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9A471FD5-86C9-4710-8E6C-6E77293C0551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统计方便" sheetId="3" r:id="rId2"/>
    <sheet name="Sheet2" sheetId="2" r:id="rId3"/>
  </sheets>
  <definedNames>
    <definedName name="_xlnm._FilterDatabase" localSheetId="0" hidden="1">Sheet1!$A$2:$L$199</definedName>
    <definedName name="_xlnm._FilterDatabase" localSheetId="1" hidden="1">统计方便!$A$2:$L$149</definedName>
    <definedName name="_xlnm.Print_Titles" localSheetId="0">Sheet1!$2:$2</definedName>
  </definedNames>
  <calcPr calcId="191029"/>
</workbook>
</file>

<file path=xl/calcChain.xml><?xml version="1.0" encoding="utf-8"?>
<calcChain xmlns="http://schemas.openxmlformats.org/spreadsheetml/2006/main">
  <c r="I141" i="3" l="1"/>
  <c r="I142" i="3"/>
  <c r="I143" i="3"/>
  <c r="I144" i="3"/>
  <c r="I145" i="3"/>
  <c r="I149" i="3"/>
  <c r="I147" i="3"/>
  <c r="I148" i="3"/>
  <c r="I146" i="3"/>
  <c r="I140" i="3"/>
  <c r="I139" i="3"/>
  <c r="I138" i="3"/>
  <c r="I137" i="3"/>
  <c r="I136" i="3"/>
  <c r="I135" i="3"/>
  <c r="I134" i="3"/>
  <c r="I133" i="3"/>
  <c r="I132" i="3"/>
  <c r="I131" i="3"/>
  <c r="I130" i="3"/>
  <c r="I129" i="3"/>
  <c r="I128" i="3"/>
  <c r="I127" i="3"/>
  <c r="I126" i="3"/>
  <c r="I125" i="3"/>
  <c r="I124" i="3"/>
  <c r="I123" i="3"/>
  <c r="I122" i="3"/>
  <c r="I121" i="3"/>
  <c r="I120" i="3"/>
  <c r="I119" i="3"/>
  <c r="I118" i="3"/>
  <c r="I117" i="3"/>
  <c r="I116" i="3"/>
  <c r="I115" i="3"/>
  <c r="I114" i="3"/>
  <c r="I113" i="3"/>
  <c r="I112" i="3"/>
  <c r="I111" i="3"/>
  <c r="I108" i="3"/>
  <c r="I110" i="3"/>
  <c r="I109" i="3"/>
  <c r="I107" i="3"/>
  <c r="I106" i="3"/>
  <c r="I105" i="3"/>
  <c r="I104" i="3"/>
  <c r="I103" i="3"/>
  <c r="I102" i="3"/>
  <c r="I101" i="3"/>
  <c r="I100" i="3"/>
  <c r="I99" i="3"/>
  <c r="I98" i="3"/>
  <c r="I97" i="3"/>
  <c r="I96" i="3"/>
  <c r="I95" i="3"/>
  <c r="I94" i="3"/>
  <c r="I93" i="3"/>
  <c r="I92" i="3"/>
  <c r="I91" i="3"/>
  <c r="I90" i="3"/>
  <c r="I89" i="3"/>
  <c r="I88" i="3"/>
  <c r="I87" i="3"/>
  <c r="I86" i="3"/>
  <c r="I85" i="3"/>
  <c r="I84" i="3"/>
  <c r="I83" i="3"/>
  <c r="I82" i="3"/>
  <c r="I81" i="3"/>
  <c r="I80" i="3"/>
  <c r="I79" i="3"/>
  <c r="I78" i="3"/>
  <c r="I77" i="3"/>
  <c r="I76" i="3"/>
  <c r="I75" i="3"/>
  <c r="I74" i="3"/>
  <c r="I73" i="3"/>
  <c r="I72" i="3"/>
  <c r="I71" i="3"/>
  <c r="I70" i="3"/>
  <c r="I69" i="3"/>
  <c r="I68" i="3"/>
  <c r="I67" i="3"/>
  <c r="I66" i="3"/>
  <c r="I65" i="3"/>
  <c r="I64" i="3"/>
  <c r="I63" i="3"/>
  <c r="I62" i="3"/>
  <c r="I61" i="3"/>
  <c r="I60" i="3"/>
  <c r="I59" i="3"/>
  <c r="I58" i="3"/>
  <c r="I57" i="3"/>
  <c r="I56" i="3"/>
  <c r="I55" i="3"/>
  <c r="I54" i="3"/>
  <c r="I53" i="3"/>
  <c r="I52" i="3"/>
  <c r="I51" i="3"/>
  <c r="I50" i="3"/>
  <c r="I49" i="3"/>
  <c r="I48" i="3"/>
  <c r="I47" i="3"/>
  <c r="I46" i="3"/>
  <c r="I45" i="3"/>
  <c r="I44" i="3"/>
  <c r="I43" i="3"/>
  <c r="I42" i="3"/>
  <c r="I41" i="3"/>
  <c r="I40" i="3"/>
  <c r="I39" i="3"/>
  <c r="I37" i="3"/>
  <c r="I36" i="3"/>
  <c r="I35" i="3"/>
  <c r="I34" i="3"/>
  <c r="I33" i="3"/>
  <c r="I32" i="3"/>
  <c r="I31" i="3"/>
  <c r="I30" i="3"/>
  <c r="I29" i="3"/>
  <c r="I28" i="3"/>
  <c r="I27" i="3"/>
  <c r="I26" i="3"/>
  <c r="I25" i="3"/>
  <c r="I24" i="3"/>
  <c r="I23" i="3"/>
  <c r="I22" i="3"/>
  <c r="I21" i="3"/>
  <c r="I20" i="3"/>
  <c r="I19" i="3"/>
  <c r="I18" i="3"/>
  <c r="I17" i="3"/>
  <c r="I14" i="3"/>
  <c r="I13" i="3"/>
  <c r="I12" i="3"/>
  <c r="I9" i="3"/>
  <c r="I8" i="3"/>
  <c r="I7" i="3"/>
  <c r="I5" i="3"/>
  <c r="I4" i="3"/>
  <c r="I3" i="3"/>
  <c r="H150" i="1"/>
  <c r="H159" i="1"/>
  <c r="H160" i="1"/>
  <c r="H136" i="1"/>
  <c r="H197" i="1"/>
  <c r="H199" i="1"/>
  <c r="H198" i="1"/>
  <c r="H193" i="1"/>
  <c r="H191" i="1"/>
  <c r="H192" i="1"/>
  <c r="H187" i="1"/>
  <c r="H186" i="1"/>
  <c r="H184" i="1"/>
  <c r="H183" i="1"/>
  <c r="H185" i="1"/>
  <c r="H175" i="1"/>
  <c r="H177" i="1"/>
  <c r="H176" i="1"/>
  <c r="H169" i="1"/>
  <c r="H167" i="1"/>
  <c r="H171" i="1"/>
  <c r="H170" i="1"/>
  <c r="H168" i="1"/>
  <c r="H161" i="1"/>
  <c r="H155" i="1"/>
  <c r="H154" i="1"/>
  <c r="H153" i="1"/>
  <c r="H147" i="1"/>
  <c r="H148" i="1"/>
  <c r="H149" i="1"/>
  <c r="H143" i="1"/>
  <c r="H141" i="1"/>
  <c r="H142" i="1"/>
  <c r="H137" i="1"/>
  <c r="H135" i="1"/>
  <c r="H133" i="1"/>
  <c r="H134" i="1"/>
  <c r="H127" i="1"/>
  <c r="H126" i="1"/>
  <c r="H125" i="1"/>
  <c r="H123" i="1"/>
  <c r="H124" i="1"/>
  <c r="H115" i="1"/>
  <c r="H117" i="1"/>
  <c r="H116" i="1"/>
  <c r="H110" i="1"/>
  <c r="H109" i="1"/>
  <c r="H108" i="1"/>
  <c r="H107" i="1"/>
  <c r="H111" i="1"/>
  <c r="H99" i="1"/>
  <c r="H98" i="1"/>
  <c r="H101" i="1"/>
  <c r="H100" i="1"/>
  <c r="H97" i="1"/>
  <c r="H91" i="1"/>
  <c r="H90" i="1"/>
  <c r="H89" i="1"/>
  <c r="H84" i="1"/>
  <c r="H83" i="1"/>
  <c r="H85" i="1"/>
  <c r="H79" i="1"/>
  <c r="H77" i="1"/>
  <c r="H76" i="1"/>
  <c r="H75" i="1"/>
  <c r="H78" i="1"/>
  <c r="H69" i="1"/>
  <c r="H67" i="1"/>
  <c r="H68" i="1"/>
  <c r="H63" i="1"/>
  <c r="H62" i="1"/>
  <c r="H57" i="1"/>
  <c r="H58" i="1"/>
  <c r="H56" i="1"/>
  <c r="H51" i="1"/>
  <c r="H50" i="1"/>
  <c r="H49" i="1"/>
  <c r="H48" i="1"/>
  <c r="H41" i="1"/>
  <c r="H40" i="1"/>
  <c r="H42" i="1"/>
  <c r="H34" i="1"/>
  <c r="H36" i="1"/>
  <c r="H35" i="1"/>
  <c r="H29" i="1"/>
  <c r="H30" i="1"/>
  <c r="H27" i="1"/>
  <c r="H28" i="1"/>
  <c r="H26" i="1"/>
  <c r="H12" i="1"/>
  <c r="H4" i="1"/>
  <c r="H5" i="1"/>
  <c r="H9" i="1"/>
  <c r="H10" i="1"/>
  <c r="H11" i="1"/>
  <c r="H15" i="1"/>
  <c r="H16" i="1"/>
  <c r="H17" i="1"/>
  <c r="H21" i="1"/>
  <c r="H23" i="1"/>
  <c r="H22" i="1"/>
  <c r="H24" i="1"/>
  <c r="H25" i="1"/>
  <c r="H31" i="1"/>
  <c r="H32" i="1"/>
  <c r="H33" i="1"/>
  <c r="H37" i="1"/>
  <c r="H38" i="1"/>
  <c r="H39" i="1"/>
  <c r="H43" i="1"/>
  <c r="H44" i="1"/>
  <c r="H45" i="1"/>
  <c r="H46" i="1"/>
  <c r="H47" i="1"/>
  <c r="H53" i="1"/>
  <c r="H54" i="1"/>
  <c r="H55" i="1"/>
  <c r="H59" i="1"/>
  <c r="H60" i="1"/>
  <c r="H61" i="1"/>
  <c r="H64" i="1"/>
  <c r="H65" i="1"/>
  <c r="H66" i="1"/>
  <c r="H70" i="1"/>
  <c r="H71" i="1"/>
  <c r="H72" i="1"/>
  <c r="H73" i="1"/>
  <c r="H74" i="1"/>
  <c r="H80" i="1"/>
  <c r="H81" i="1"/>
  <c r="H82" i="1"/>
  <c r="H86" i="1"/>
  <c r="H87" i="1"/>
  <c r="H88" i="1"/>
  <c r="H92" i="1"/>
  <c r="H93" i="1"/>
  <c r="H94" i="1"/>
  <c r="H95" i="1"/>
  <c r="H96" i="1"/>
  <c r="H102" i="1"/>
  <c r="H103" i="1"/>
  <c r="H104" i="1"/>
  <c r="H105" i="1"/>
  <c r="H106" i="1"/>
  <c r="H112" i="1"/>
  <c r="H113" i="1"/>
  <c r="H114" i="1"/>
  <c r="H118" i="1"/>
  <c r="H119" i="1"/>
  <c r="H120" i="1"/>
  <c r="H121" i="1"/>
  <c r="H122" i="1"/>
  <c r="H128" i="1"/>
  <c r="H129" i="1"/>
  <c r="H130" i="1"/>
  <c r="H131" i="1"/>
  <c r="H132" i="1"/>
  <c r="H138" i="1"/>
  <c r="H139" i="1"/>
  <c r="H140" i="1"/>
  <c r="H144" i="1"/>
  <c r="H145" i="1"/>
  <c r="H146" i="1"/>
  <c r="H152" i="1"/>
  <c r="H151" i="1"/>
  <c r="H156" i="1"/>
  <c r="H158" i="1"/>
  <c r="H157" i="1"/>
  <c r="H162" i="1"/>
  <c r="H163" i="1"/>
  <c r="H164" i="1"/>
  <c r="H165" i="1"/>
  <c r="H166" i="1"/>
  <c r="H172" i="1"/>
  <c r="H173" i="1"/>
  <c r="H174" i="1"/>
  <c r="H178" i="1"/>
  <c r="H179" i="1"/>
  <c r="H180" i="1"/>
  <c r="H181" i="1"/>
  <c r="H182" i="1"/>
  <c r="H188" i="1"/>
  <c r="H189" i="1"/>
  <c r="H190" i="1"/>
  <c r="H194" i="1"/>
  <c r="H195" i="1"/>
  <c r="H196" i="1"/>
  <c r="H3" i="1"/>
</calcChain>
</file>

<file path=xl/sharedStrings.xml><?xml version="1.0" encoding="utf-8"?>
<sst xmlns="http://schemas.openxmlformats.org/spreadsheetml/2006/main" count="2635" uniqueCount="425">
  <si>
    <t xml:space="preserve">职务 </t>
  </si>
  <si>
    <t>姓名</t>
  </si>
  <si>
    <t>性别</t>
  </si>
  <si>
    <t>民族</t>
  </si>
  <si>
    <t>身份证号</t>
  </si>
  <si>
    <t>年龄</t>
  </si>
  <si>
    <t>学历</t>
  </si>
  <si>
    <t>斯布呼勒敖包</t>
  </si>
  <si>
    <t>书记</t>
  </si>
  <si>
    <t>白格日勒图</t>
  </si>
  <si>
    <t>男</t>
  </si>
  <si>
    <t>蒙</t>
  </si>
  <si>
    <t>152326198207047115</t>
  </si>
  <si>
    <t>初中</t>
  </si>
  <si>
    <t>委员</t>
  </si>
  <si>
    <t>邵羿</t>
  </si>
  <si>
    <t>女</t>
  </si>
  <si>
    <t>汉</t>
  </si>
  <si>
    <t>152326198503097125</t>
  </si>
  <si>
    <t>金良</t>
  </si>
  <si>
    <t>152326199004237116</t>
  </si>
  <si>
    <t>北大德号嘎查</t>
  </si>
  <si>
    <t>宣文国</t>
  </si>
  <si>
    <t>152329197403106878</t>
  </si>
  <si>
    <t>大专</t>
  </si>
  <si>
    <t>文振卫</t>
  </si>
  <si>
    <t>152326198304156874</t>
  </si>
  <si>
    <t>陈华</t>
  </si>
  <si>
    <t>152326196808046899</t>
  </si>
  <si>
    <t>当海嘎查</t>
  </si>
  <si>
    <t>何玉珠</t>
  </si>
  <si>
    <t>152326196708157137</t>
  </si>
  <si>
    <t>高中</t>
  </si>
  <si>
    <t>周军</t>
  </si>
  <si>
    <t>152324196901192118</t>
  </si>
  <si>
    <t>中专</t>
  </si>
  <si>
    <t>152326199110247123</t>
  </si>
  <si>
    <t>太平屯村</t>
  </si>
  <si>
    <t>姜瑞</t>
  </si>
  <si>
    <t>152326196104207113</t>
  </si>
  <si>
    <t>马喜军</t>
  </si>
  <si>
    <t>152326197004187156</t>
  </si>
  <si>
    <t>152326196906197113</t>
  </si>
  <si>
    <t>肖树军</t>
  </si>
  <si>
    <t>152326197309217133</t>
  </si>
  <si>
    <t>张立新</t>
  </si>
  <si>
    <t>152326197602107128</t>
  </si>
  <si>
    <t>丰胜村</t>
  </si>
  <si>
    <t>徐龙</t>
  </si>
  <si>
    <t>152326197309137133</t>
  </si>
  <si>
    <t>王志坤</t>
  </si>
  <si>
    <t>152326197802057137</t>
  </si>
  <si>
    <t>杜洪芳</t>
  </si>
  <si>
    <t>152326198002037124</t>
  </si>
  <si>
    <t>大段嘎查</t>
  </si>
  <si>
    <t>周立敏</t>
  </si>
  <si>
    <t>152326197804157115</t>
  </si>
  <si>
    <t>刘彦辉</t>
  </si>
  <si>
    <t>152326198303077111</t>
  </si>
  <si>
    <t>郭红丽</t>
  </si>
  <si>
    <t>152326197510177122</t>
  </si>
  <si>
    <t>高宾</t>
  </si>
  <si>
    <t>152326196612287113</t>
  </si>
  <si>
    <t>张财</t>
  </si>
  <si>
    <t>152329196107077131</t>
  </si>
  <si>
    <t>曹羽</t>
  </si>
  <si>
    <t>152326198801187110</t>
  </si>
  <si>
    <t>冯连仓</t>
  </si>
  <si>
    <t>152326196010107111</t>
  </si>
  <si>
    <t>樊素玲</t>
  </si>
  <si>
    <t>152326196901247126</t>
  </si>
  <si>
    <t>韩福泉</t>
  </si>
  <si>
    <t>152326197108027114</t>
  </si>
  <si>
    <t>张志芬</t>
  </si>
  <si>
    <t>152324197907286347</t>
  </si>
  <si>
    <t>齐学飞</t>
  </si>
  <si>
    <t>152326198207117144</t>
  </si>
  <si>
    <t>梁建军</t>
  </si>
  <si>
    <t>152326198108187112</t>
  </si>
  <si>
    <t>张宝山</t>
  </si>
  <si>
    <t>152326195303037116</t>
  </si>
  <si>
    <t>李振芳</t>
  </si>
  <si>
    <t>152326196312187137</t>
  </si>
  <si>
    <t>乌兰艾嘞嘎查</t>
  </si>
  <si>
    <t>陈巴力吉</t>
  </si>
  <si>
    <t>152326197204147116</t>
  </si>
  <si>
    <t>梁接小</t>
  </si>
  <si>
    <t>152326197611057126</t>
  </si>
  <si>
    <t>吴金叶</t>
  </si>
  <si>
    <t>152326196704277123</t>
  </si>
  <si>
    <t>公益村</t>
  </si>
  <si>
    <t>武延发</t>
  </si>
  <si>
    <t>152326196304227135</t>
  </si>
  <si>
    <t>王晓玲</t>
  </si>
  <si>
    <t>152326197308147129</t>
  </si>
  <si>
    <t>152326196506267119</t>
  </si>
  <si>
    <t>林学</t>
  </si>
  <si>
    <t>152326197408157113</t>
  </si>
  <si>
    <t>王宏成</t>
  </si>
  <si>
    <t>152326197908267116</t>
  </si>
  <si>
    <t>福兴村</t>
  </si>
  <si>
    <t>冯素青</t>
  </si>
  <si>
    <t>15232619730226712x</t>
  </si>
  <si>
    <t>杨利忠</t>
  </si>
  <si>
    <t>152326196901237112</t>
  </si>
  <si>
    <t>杨金</t>
  </si>
  <si>
    <t>152326197002107159</t>
  </si>
  <si>
    <t>杨波</t>
  </si>
  <si>
    <t>152326197503167117</t>
  </si>
  <si>
    <t>152326197611287124</t>
  </si>
  <si>
    <t>程艳龙</t>
  </si>
  <si>
    <t>兴隆村</t>
  </si>
  <si>
    <t>王辉</t>
  </si>
  <si>
    <t>152326196910207134</t>
  </si>
  <si>
    <t>杨青祥</t>
  </si>
  <si>
    <t>152326196505067115</t>
  </si>
  <si>
    <t>郑海宝</t>
  </si>
  <si>
    <t>15232619770320711x</t>
  </si>
  <si>
    <t>郭丽艳</t>
  </si>
  <si>
    <t>152326198701207145</t>
  </si>
  <si>
    <t>梁明刚</t>
  </si>
  <si>
    <t>152326198801087136</t>
  </si>
  <si>
    <t>明仁嘎查</t>
  </si>
  <si>
    <t>周印成</t>
  </si>
  <si>
    <t>152326198402126871</t>
  </si>
  <si>
    <t>王春海</t>
  </si>
  <si>
    <t>15232619741026687x</t>
  </si>
  <si>
    <t>吴红霞</t>
  </si>
  <si>
    <t>152326197310276886</t>
  </si>
  <si>
    <t>吴海龙</t>
  </si>
  <si>
    <t>15232619720508687x</t>
  </si>
  <si>
    <t>冯树民</t>
  </si>
  <si>
    <t>220822197509204618</t>
  </si>
  <si>
    <t>包特高营子</t>
  </si>
  <si>
    <t>宝巴加布</t>
  </si>
  <si>
    <t>152326197003236876</t>
  </si>
  <si>
    <t>宝布日乐图</t>
  </si>
  <si>
    <t>152326198310036879</t>
  </si>
  <si>
    <t>朝吉加布</t>
  </si>
  <si>
    <t>152326196602016897</t>
  </si>
  <si>
    <t>博勒梯嘎查</t>
  </si>
  <si>
    <t>张学坤</t>
  </si>
  <si>
    <t>152326197409116890</t>
  </si>
  <si>
    <t>孙海贵</t>
  </si>
  <si>
    <t>152329197612086877</t>
  </si>
  <si>
    <t>拉喜扎根</t>
  </si>
  <si>
    <t>152326197310176957</t>
  </si>
  <si>
    <t>荀志伟</t>
  </si>
  <si>
    <t>152326198704266626</t>
  </si>
  <si>
    <t>孙海城</t>
  </si>
  <si>
    <t>152326198008136879</t>
  </si>
  <si>
    <t>刘新昌</t>
  </si>
  <si>
    <t>大学</t>
  </si>
  <si>
    <t>王明晟</t>
  </si>
  <si>
    <t>石秀芳</t>
  </si>
  <si>
    <t>单伟军</t>
  </si>
  <si>
    <t>王树林</t>
  </si>
  <si>
    <t>152326196702226875</t>
  </si>
  <si>
    <t>孙凤霞</t>
  </si>
  <si>
    <t>152326197603026880</t>
  </si>
  <si>
    <t>孙书民</t>
  </si>
  <si>
    <t>152326196504106872</t>
  </si>
  <si>
    <t>保安村</t>
  </si>
  <si>
    <t>李东方</t>
  </si>
  <si>
    <t>152326198406196877</t>
  </si>
  <si>
    <t>张春艳</t>
  </si>
  <si>
    <t>152326197403086862</t>
  </si>
  <si>
    <t>季显强</t>
  </si>
  <si>
    <t>15232919820715691x</t>
  </si>
  <si>
    <t>包高娃</t>
  </si>
  <si>
    <t>152329197602276861</t>
  </si>
  <si>
    <t>吴白音宝力高</t>
  </si>
  <si>
    <t>152326197702076875</t>
  </si>
  <si>
    <t>韩青升</t>
  </si>
  <si>
    <t>152326198310056896</t>
  </si>
  <si>
    <t>李洪军</t>
  </si>
  <si>
    <t>152326197107186877</t>
  </si>
  <si>
    <t>吴秀文</t>
  </si>
  <si>
    <t>152326196609146870</t>
  </si>
  <si>
    <t>高志会</t>
  </si>
  <si>
    <t>152326196807157116</t>
  </si>
  <si>
    <t>王文义</t>
  </si>
  <si>
    <t>152326197908217119</t>
  </si>
  <si>
    <t>韩玉莲</t>
  </si>
  <si>
    <t>15232619771028712X</t>
  </si>
  <si>
    <t>152326196206257111</t>
  </si>
  <si>
    <t>王宏波</t>
  </si>
  <si>
    <t>152326197905197116</t>
  </si>
  <si>
    <t>何树春</t>
  </si>
  <si>
    <t>152326197112256892</t>
  </si>
  <si>
    <t>刘晓宇</t>
  </si>
  <si>
    <t>152326198204036891</t>
  </si>
  <si>
    <t>张勇</t>
  </si>
  <si>
    <t>152326198002086890</t>
  </si>
  <si>
    <t>包德日干图</t>
  </si>
  <si>
    <t>邢子坤</t>
  </si>
  <si>
    <t>152326196807196879</t>
  </si>
  <si>
    <t>王利</t>
  </si>
  <si>
    <t>152326197507286877</t>
  </si>
  <si>
    <t>白春雨</t>
  </si>
  <si>
    <t>152326198204036875</t>
  </si>
  <si>
    <t>张雷</t>
  </si>
  <si>
    <t>15232619740525687x</t>
  </si>
  <si>
    <t>杨柏松</t>
  </si>
  <si>
    <t>152326197702016872</t>
  </si>
  <si>
    <t>洛僧筒</t>
  </si>
  <si>
    <t>张玉财</t>
  </si>
  <si>
    <t>152326196807236877</t>
  </si>
  <si>
    <t>张雪青</t>
  </si>
  <si>
    <t>152326197803106885</t>
  </si>
  <si>
    <t>大专</t>
    <phoneticPr fontId="3" type="noConversion"/>
  </si>
  <si>
    <t>男</t>
    <phoneticPr fontId="3" type="noConversion"/>
  </si>
  <si>
    <t>佟亚丽</t>
    <phoneticPr fontId="3" type="noConversion"/>
  </si>
  <si>
    <t>大学</t>
    <phoneticPr fontId="3" type="noConversion"/>
  </si>
  <si>
    <t>四方地</t>
    <phoneticPr fontId="3" type="noConversion"/>
  </si>
  <si>
    <t>书记</t>
    <phoneticPr fontId="3" type="noConversion"/>
  </si>
  <si>
    <t>委员</t>
    <phoneticPr fontId="3" type="noConversion"/>
  </si>
  <si>
    <t>于军</t>
    <phoneticPr fontId="3" type="noConversion"/>
  </si>
  <si>
    <t>王志明</t>
    <phoneticPr fontId="3" type="noConversion"/>
  </si>
  <si>
    <t>初中</t>
    <phoneticPr fontId="3" type="noConversion"/>
  </si>
  <si>
    <t>梁一屯加布</t>
    <phoneticPr fontId="3" type="noConversion"/>
  </si>
  <si>
    <t>王金花</t>
    <phoneticPr fontId="3" type="noConversion"/>
  </si>
  <si>
    <t>152326196611076875</t>
    <phoneticPr fontId="6" type="noConversion"/>
  </si>
  <si>
    <t>152326197407156872</t>
    <phoneticPr fontId="6" type="noConversion"/>
  </si>
  <si>
    <t>152326197112166627</t>
    <phoneticPr fontId="6" type="noConversion"/>
  </si>
  <si>
    <t>152326199208146873</t>
    <phoneticPr fontId="6" type="noConversion"/>
  </si>
  <si>
    <t>152326198005056873</t>
  </si>
  <si>
    <t>152326196804257111</t>
  </si>
  <si>
    <t>汉</t>
    <phoneticPr fontId="3" type="noConversion"/>
  </si>
  <si>
    <t>15232619770519712X</t>
  </si>
  <si>
    <t>152326199103287119</t>
  </si>
  <si>
    <t xml:space="preserve">大专 </t>
    <phoneticPr fontId="3" type="noConversion"/>
  </si>
  <si>
    <t>35周岁以下</t>
    <phoneticPr fontId="3" type="noConversion"/>
  </si>
  <si>
    <t>大专及以上</t>
    <phoneticPr fontId="3" type="noConversion"/>
  </si>
  <si>
    <r>
      <t>15232619810203713</t>
    </r>
    <r>
      <rPr>
        <sz val="10"/>
        <color theme="1"/>
        <rFont val="Arial"/>
        <family val="2"/>
      </rPr>
      <t>×</t>
    </r>
  </si>
  <si>
    <t>√</t>
    <phoneticPr fontId="3" type="noConversion"/>
  </si>
  <si>
    <t>侯文雪</t>
    <phoneticPr fontId="3" type="noConversion"/>
  </si>
  <si>
    <t>王绍君</t>
    <phoneticPr fontId="3" type="noConversion"/>
  </si>
  <si>
    <t>马书生</t>
    <phoneticPr fontId="3" type="noConversion"/>
  </si>
  <si>
    <t>孙清林</t>
    <phoneticPr fontId="3" type="noConversion"/>
  </si>
  <si>
    <t>张宝金</t>
    <phoneticPr fontId="3" type="noConversion"/>
  </si>
  <si>
    <t>类别</t>
    <phoneticPr fontId="3" type="noConversion"/>
  </si>
  <si>
    <t>支委</t>
    <phoneticPr fontId="3" type="noConversion"/>
  </si>
  <si>
    <t>村委</t>
    <phoneticPr fontId="3" type="noConversion"/>
  </si>
  <si>
    <t>白格日勒图</t>
    <phoneticPr fontId="6" type="noConversion"/>
  </si>
  <si>
    <t>邵羿</t>
    <phoneticPr fontId="6" type="noConversion"/>
  </si>
  <si>
    <t>男</t>
    <phoneticPr fontId="3" type="noConversion"/>
  </si>
  <si>
    <t>蒙</t>
    <phoneticPr fontId="3" type="noConversion"/>
  </si>
  <si>
    <t>主任</t>
    <phoneticPr fontId="3" type="noConversion"/>
  </si>
  <si>
    <t>委员</t>
    <phoneticPr fontId="3" type="noConversion"/>
  </si>
  <si>
    <t>王斯日古冷</t>
    <phoneticPr fontId="3" type="noConversion"/>
  </si>
  <si>
    <t>152326198609227135</t>
    <phoneticPr fontId="3" type="noConversion"/>
  </si>
  <si>
    <t xml:space="preserve">大专 </t>
    <phoneticPr fontId="3" type="noConversion"/>
  </si>
  <si>
    <t>赵国军</t>
  </si>
  <si>
    <t>152326197504256875</t>
  </si>
  <si>
    <t>康永红</t>
  </si>
  <si>
    <t>152326197806166867</t>
  </si>
  <si>
    <t>副主任</t>
    <phoneticPr fontId="3" type="noConversion"/>
  </si>
  <si>
    <t>汉</t>
    <phoneticPr fontId="3" type="noConversion"/>
  </si>
  <si>
    <t>初中</t>
    <phoneticPr fontId="3" type="noConversion"/>
  </si>
  <si>
    <t>女</t>
    <phoneticPr fontId="3" type="noConversion"/>
  </si>
  <si>
    <t>大专</t>
    <phoneticPr fontId="3" type="noConversion"/>
  </si>
  <si>
    <t>主任</t>
    <phoneticPr fontId="3" type="noConversion"/>
  </si>
  <si>
    <t>何玉珠</t>
    <phoneticPr fontId="3" type="noConversion"/>
  </si>
  <si>
    <t>152326196708157137</t>
    <phoneticPr fontId="3" type="noConversion"/>
  </si>
  <si>
    <t>高中</t>
    <phoneticPr fontId="3" type="noConversion"/>
  </si>
  <si>
    <t>副主任</t>
    <phoneticPr fontId="3" type="noConversion"/>
  </si>
  <si>
    <t>李春雨</t>
    <phoneticPr fontId="3" type="noConversion"/>
  </si>
  <si>
    <t>152326198102037113</t>
    <phoneticPr fontId="3" type="noConversion"/>
  </si>
  <si>
    <t>赵青丽</t>
    <phoneticPr fontId="3" type="noConversion"/>
  </si>
  <si>
    <t>152326196802277127</t>
    <phoneticPr fontId="3" type="noConversion"/>
  </si>
  <si>
    <t>蒙</t>
    <phoneticPr fontId="3" type="noConversion"/>
  </si>
  <si>
    <t>是否党员</t>
    <phoneticPr fontId="3" type="noConversion"/>
  </si>
  <si>
    <t>是</t>
    <phoneticPr fontId="3" type="noConversion"/>
  </si>
  <si>
    <t>否</t>
    <phoneticPr fontId="3" type="noConversion"/>
  </si>
  <si>
    <t>女</t>
    <phoneticPr fontId="3" type="noConversion"/>
  </si>
  <si>
    <t>中专</t>
    <phoneticPr fontId="3" type="noConversion"/>
  </si>
  <si>
    <t>姜瑞</t>
    <phoneticPr fontId="6" type="noConversion"/>
  </si>
  <si>
    <t>张立新</t>
    <phoneticPr fontId="6" type="noConversion"/>
  </si>
  <si>
    <t>马喜军</t>
    <phoneticPr fontId="6" type="noConversion"/>
  </si>
  <si>
    <t>肖树军</t>
    <phoneticPr fontId="6" type="noConversion"/>
  </si>
  <si>
    <t>王绍君</t>
    <phoneticPr fontId="6" type="noConversion"/>
  </si>
  <si>
    <t>支委</t>
    <phoneticPr fontId="3" type="noConversion"/>
  </si>
  <si>
    <t>村委</t>
    <phoneticPr fontId="3" type="noConversion"/>
  </si>
  <si>
    <t>徐龙</t>
    <phoneticPr fontId="6" type="noConversion"/>
  </si>
  <si>
    <t>152326197309137133</t>
    <phoneticPr fontId="6" type="noConversion"/>
  </si>
  <si>
    <t>刘小芳</t>
    <phoneticPr fontId="6" type="noConversion"/>
  </si>
  <si>
    <t>152326197609247123</t>
    <phoneticPr fontId="6" type="noConversion"/>
  </si>
  <si>
    <t>赵玉峰</t>
    <phoneticPr fontId="6" type="noConversion"/>
  </si>
  <si>
    <t>152326197410217111</t>
    <phoneticPr fontId="6" type="noConversion"/>
  </si>
  <si>
    <t>主任</t>
    <phoneticPr fontId="6" type="noConversion"/>
  </si>
  <si>
    <t>男</t>
    <phoneticPr fontId="6" type="noConversion"/>
  </si>
  <si>
    <t>汉</t>
    <phoneticPr fontId="6" type="noConversion"/>
  </si>
  <si>
    <t>大专</t>
    <phoneticPr fontId="6" type="noConversion"/>
  </si>
  <si>
    <t>是</t>
    <phoneticPr fontId="6" type="noConversion"/>
  </si>
  <si>
    <t>委员</t>
    <phoneticPr fontId="6" type="noConversion"/>
  </si>
  <si>
    <t>女</t>
    <phoneticPr fontId="6" type="noConversion"/>
  </si>
  <si>
    <t>蒙</t>
    <phoneticPr fontId="6" type="noConversion"/>
  </si>
  <si>
    <t>中专</t>
    <phoneticPr fontId="6" type="noConversion"/>
  </si>
  <si>
    <t>初中</t>
    <phoneticPr fontId="6" type="noConversion"/>
  </si>
  <si>
    <t>周立敏</t>
    <phoneticPr fontId="6" type="noConversion"/>
  </si>
  <si>
    <t>刘彦辉</t>
    <phoneticPr fontId="6" type="noConversion"/>
  </si>
  <si>
    <t>石风艳</t>
    <phoneticPr fontId="6" type="noConversion"/>
  </si>
  <si>
    <t>152326197407057145</t>
    <phoneticPr fontId="6" type="noConversion"/>
  </si>
  <si>
    <t>否</t>
    <phoneticPr fontId="6" type="noConversion"/>
  </si>
  <si>
    <t>村委</t>
    <phoneticPr fontId="6" type="noConversion"/>
  </si>
  <si>
    <t>副主任</t>
    <phoneticPr fontId="6" type="noConversion"/>
  </si>
  <si>
    <t>高宾</t>
    <phoneticPr fontId="6" type="noConversion"/>
  </si>
  <si>
    <t>张国军</t>
    <phoneticPr fontId="6" type="noConversion"/>
  </si>
  <si>
    <t>樊振武</t>
    <phoneticPr fontId="6" type="noConversion"/>
  </si>
  <si>
    <t>15232619780203711X</t>
  </si>
  <si>
    <t>高伟</t>
    <phoneticPr fontId="6" type="noConversion"/>
  </si>
  <si>
    <t>樊素玲</t>
    <phoneticPr fontId="6" type="noConversion"/>
  </si>
  <si>
    <t>152326196901247126</t>
    <phoneticPr fontId="6" type="noConversion"/>
  </si>
  <si>
    <t>高中</t>
    <phoneticPr fontId="6" type="noConversion"/>
  </si>
  <si>
    <t>152326196910027117</t>
    <phoneticPr fontId="6" type="noConversion"/>
  </si>
  <si>
    <t>满</t>
    <phoneticPr fontId="6" type="noConversion"/>
  </si>
  <si>
    <t>张彦雪</t>
    <phoneticPr fontId="6" type="noConversion"/>
  </si>
  <si>
    <t>152326198611204100</t>
  </si>
  <si>
    <t>李彦丽</t>
    <phoneticPr fontId="6" type="noConversion"/>
  </si>
  <si>
    <t>152326198507257122</t>
    <phoneticPr fontId="6" type="noConversion"/>
  </si>
  <si>
    <t>李振芳</t>
    <phoneticPr fontId="6" type="noConversion"/>
  </si>
  <si>
    <t>152326196312187137</t>
    <phoneticPr fontId="6" type="noConversion"/>
  </si>
  <si>
    <t>支委</t>
    <phoneticPr fontId="6" type="noConversion"/>
  </si>
  <si>
    <t>勿云呼</t>
    <phoneticPr fontId="6" type="noConversion"/>
  </si>
  <si>
    <t>152326198212177117</t>
  </si>
  <si>
    <t>武延发</t>
    <phoneticPr fontId="6" type="noConversion"/>
  </si>
  <si>
    <t>周国辉</t>
    <phoneticPr fontId="6" type="noConversion"/>
  </si>
  <si>
    <t>152326198509067111</t>
  </si>
  <si>
    <t>陈艳波</t>
    <phoneticPr fontId="6" type="noConversion"/>
  </si>
  <si>
    <t>152326198701216885</t>
    <phoneticPr fontId="6" type="noConversion"/>
  </si>
  <si>
    <t>√</t>
    <phoneticPr fontId="6" type="noConversion"/>
  </si>
  <si>
    <t>苏贺</t>
    <phoneticPr fontId="6" type="noConversion"/>
  </si>
  <si>
    <t>152326198711297121</t>
  </si>
  <si>
    <t>金明军</t>
    <phoneticPr fontId="6" type="noConversion"/>
  </si>
  <si>
    <t>152326197310257116</t>
  </si>
  <si>
    <t>王伟</t>
    <phoneticPr fontId="6" type="noConversion"/>
  </si>
  <si>
    <t>152326197710057113</t>
  </si>
  <si>
    <t>郑海宝</t>
    <phoneticPr fontId="6" type="noConversion"/>
  </si>
  <si>
    <t>燕长波</t>
    <phoneticPr fontId="6" type="noConversion"/>
  </si>
  <si>
    <t>152326197610137116</t>
    <phoneticPr fontId="6" type="noConversion"/>
  </si>
  <si>
    <t>孙宏军</t>
    <phoneticPr fontId="6" type="noConversion"/>
  </si>
  <si>
    <t>152326196508157116</t>
    <phoneticPr fontId="6" type="noConversion"/>
  </si>
  <si>
    <t>周印磊</t>
    <phoneticPr fontId="6" type="noConversion"/>
  </si>
  <si>
    <r>
      <t>1</t>
    </r>
    <r>
      <rPr>
        <sz val="10"/>
        <rFont val="宋体"/>
        <family val="3"/>
        <charset val="134"/>
      </rPr>
      <t>52326199203106872</t>
    </r>
    <phoneticPr fontId="6" type="noConversion"/>
  </si>
  <si>
    <t>包布和</t>
    <phoneticPr fontId="6" type="noConversion"/>
  </si>
  <si>
    <t>薛勿力吉苏冷</t>
    <phoneticPr fontId="6" type="noConversion"/>
  </si>
  <si>
    <t>152326197501256933</t>
    <phoneticPr fontId="6" type="noConversion"/>
  </si>
  <si>
    <t>152326198310106881</t>
    <phoneticPr fontId="6" type="noConversion"/>
  </si>
  <si>
    <t>赵欣</t>
    <phoneticPr fontId="6" type="noConversion"/>
  </si>
  <si>
    <t>152326198110036874</t>
  </si>
  <si>
    <t>陈秀峰</t>
    <phoneticPr fontId="6" type="noConversion"/>
  </si>
  <si>
    <t>152326197410036871</t>
  </si>
  <si>
    <t>孙美琪</t>
    <phoneticPr fontId="6" type="noConversion"/>
  </si>
  <si>
    <t>152326199510066874</t>
  </si>
  <si>
    <t>孙书民</t>
    <phoneticPr fontId="6" type="noConversion"/>
  </si>
  <si>
    <t>152326196504106872</t>
    <phoneticPr fontId="6" type="noConversion"/>
  </si>
  <si>
    <t>梁西力莫</t>
    <phoneticPr fontId="6" type="noConversion"/>
  </si>
  <si>
    <t>152326197201056876</t>
    <phoneticPr fontId="6" type="noConversion"/>
  </si>
  <si>
    <t>包高娃</t>
    <phoneticPr fontId="6" type="noConversion"/>
  </si>
  <si>
    <t>152326197602276861</t>
    <phoneticPr fontId="6" type="noConversion"/>
  </si>
  <si>
    <t>梁白音朝古拉</t>
    <phoneticPr fontId="6" type="noConversion"/>
  </si>
  <si>
    <t>152326198411186892</t>
  </si>
  <si>
    <t>吴双刚</t>
    <phoneticPr fontId="6" type="noConversion"/>
  </si>
  <si>
    <t>152326197710296894</t>
    <phoneticPr fontId="6" type="noConversion"/>
  </si>
  <si>
    <t>李双梅</t>
    <phoneticPr fontId="6" type="noConversion"/>
  </si>
  <si>
    <t>152326197912230762</t>
    <phoneticPr fontId="6" type="noConversion"/>
  </si>
  <si>
    <t>满志超</t>
    <phoneticPr fontId="6" type="noConversion"/>
  </si>
  <si>
    <t>152623198704047116</t>
  </si>
  <si>
    <t>皮玉红</t>
    <phoneticPr fontId="6" type="noConversion"/>
  </si>
  <si>
    <t>152326198208047125</t>
  </si>
  <si>
    <t>贾云海</t>
    <phoneticPr fontId="6" type="noConversion"/>
  </si>
  <si>
    <t>152326196204137116</t>
    <phoneticPr fontId="6" type="noConversion"/>
  </si>
  <si>
    <t>王富</t>
    <phoneticPr fontId="6" type="noConversion"/>
  </si>
  <si>
    <t>152326197812216875</t>
  </si>
  <si>
    <t>王金玲</t>
    <phoneticPr fontId="6" type="noConversion"/>
  </si>
  <si>
    <t>152326197111116863</t>
    <phoneticPr fontId="6" type="noConversion"/>
  </si>
  <si>
    <t>董美玲</t>
    <phoneticPr fontId="6" type="noConversion"/>
  </si>
  <si>
    <r>
      <t>1</t>
    </r>
    <r>
      <rPr>
        <sz val="10"/>
        <rFont val="宋体"/>
        <family val="3"/>
        <charset val="134"/>
      </rPr>
      <t>52326199102206903</t>
    </r>
    <phoneticPr fontId="6" type="noConversion"/>
  </si>
  <si>
    <t>杨海臣</t>
    <phoneticPr fontId="6" type="noConversion"/>
  </si>
  <si>
    <t>152326198101016898</t>
  </si>
  <si>
    <t>马振红</t>
    <phoneticPr fontId="6" type="noConversion"/>
  </si>
  <si>
    <t>152326197309017166</t>
    <phoneticPr fontId="6" type="noConversion"/>
  </si>
  <si>
    <t>15232619760712711X</t>
    <phoneticPr fontId="6" type="noConversion"/>
  </si>
  <si>
    <t>明仁苏木新一届嘎查村“两委”成员情况统计表</t>
    <phoneticPr fontId="6" type="noConversion"/>
  </si>
  <si>
    <t>嘎查村</t>
    <phoneticPr fontId="6" type="noConversion"/>
  </si>
  <si>
    <t>交叉人数</t>
    <phoneticPr fontId="3" type="noConversion"/>
  </si>
  <si>
    <t>大专</t>
    <phoneticPr fontId="6" type="noConversion"/>
  </si>
  <si>
    <t>辣椒铺嘎查
（需另选）</t>
    <phoneticPr fontId="6" type="noConversion"/>
  </si>
  <si>
    <t>图力格嘎查
（需另选）</t>
    <phoneticPr fontId="6" type="noConversion"/>
  </si>
  <si>
    <t>南大德号嘎查</t>
    <phoneticPr fontId="6" type="noConversion"/>
  </si>
  <si>
    <t>三合村</t>
    <phoneticPr fontId="6" type="noConversion"/>
  </si>
  <si>
    <t>萨仁阿日嘎查</t>
    <phoneticPr fontId="6" type="noConversion"/>
  </si>
  <si>
    <t>清河村</t>
    <phoneticPr fontId="6" type="noConversion"/>
  </si>
  <si>
    <t>四合福</t>
    <phoneticPr fontId="6" type="noConversion"/>
  </si>
  <si>
    <t>参加的选民</t>
    <phoneticPr fontId="6" type="noConversion"/>
  </si>
  <si>
    <t>新义村</t>
    <phoneticPr fontId="6" type="noConversion"/>
  </si>
  <si>
    <t>永安村</t>
    <phoneticPr fontId="6" type="noConversion"/>
  </si>
  <si>
    <t>巴日嘎斯台嘎查</t>
    <phoneticPr fontId="6" type="noConversion"/>
  </si>
  <si>
    <t>图力格嘎查</t>
    <phoneticPr fontId="6" type="noConversion"/>
  </si>
  <si>
    <t>√</t>
  </si>
  <si>
    <t>党支部书记兼村委会主任</t>
    <phoneticPr fontId="4" type="noConversion"/>
  </si>
  <si>
    <t>职务</t>
    <phoneticPr fontId="3" type="noConversion"/>
  </si>
  <si>
    <t>支委委员兼村委委员</t>
    <phoneticPr fontId="4" type="noConversion"/>
  </si>
  <si>
    <t>支委委员</t>
    <phoneticPr fontId="4" type="noConversion"/>
  </si>
  <si>
    <t>村委委员</t>
    <phoneticPr fontId="4" type="noConversion"/>
  </si>
  <si>
    <t>村委会副主任</t>
    <phoneticPr fontId="4" type="noConversion"/>
  </si>
  <si>
    <t>党支部副书记</t>
    <phoneticPr fontId="4" type="noConversion"/>
  </si>
  <si>
    <t>支委委员</t>
    <phoneticPr fontId="4" type="noConversion"/>
  </si>
  <si>
    <t>村委会副主任</t>
    <phoneticPr fontId="4" type="noConversion"/>
  </si>
  <si>
    <t>村委委员</t>
    <phoneticPr fontId="4" type="noConversion"/>
  </si>
  <si>
    <t>支委委员兼村委委员</t>
    <phoneticPr fontId="4" type="noConversion"/>
  </si>
  <si>
    <t>辣椒铺嘎查</t>
    <phoneticPr fontId="6" type="noConversion"/>
  </si>
  <si>
    <t>副主任</t>
    <phoneticPr fontId="6" type="noConversion"/>
  </si>
  <si>
    <t>书记</t>
    <phoneticPr fontId="6" type="noConversion"/>
  </si>
  <si>
    <t>副书记</t>
    <phoneticPr fontId="6" type="noConversion"/>
  </si>
  <si>
    <t>支委委员</t>
  </si>
  <si>
    <t>群众</t>
  </si>
  <si>
    <t>村委委员</t>
    <phoneticPr fontId="6" type="noConversion"/>
  </si>
  <si>
    <t>“两委”委员</t>
  </si>
  <si>
    <t>党支部副书记</t>
    <phoneticPr fontId="6" type="noConversion"/>
  </si>
  <si>
    <t>支委委员</t>
    <phoneticPr fontId="6" type="noConversion"/>
  </si>
  <si>
    <t>村委会副主任</t>
    <phoneticPr fontId="6" type="noConversion"/>
  </si>
  <si>
    <t>刘永秀</t>
    <phoneticPr fontId="6" type="noConversion"/>
  </si>
  <si>
    <t>152326199006086892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</si>
</sst>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宋体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10"/>
      <name val="Arial"/>
      <family val="2"/>
    </font>
    <font>
      <sz val="9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name val="宋体"/>
      <family val="3"/>
      <charset val="134"/>
    </font>
    <font>
      <sz val="9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0"/>
      <color theme="1"/>
      <name val="Arial"/>
      <family val="2"/>
    </font>
    <font>
      <sz val="11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b/>
      <sz val="9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ont="0" applyFill="0" applyBorder="0" applyAlignment="0" applyProtection="0"/>
  </cellStyleXfs>
  <cellXfs count="5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quotePrefix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5" fillId="0" borderId="1" xfId="0" quotePrefix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49" fontId="0" fillId="0" borderId="0" xfId="0" applyNumberFormat="1" applyFill="1" applyAlignment="1">
      <alignment horizontal="center" vertical="center"/>
    </xf>
  </cellXfs>
  <cellStyles count="2">
    <cellStyle name="常规" xfId="0" builtinId="0"/>
    <cellStyle name="常规 2" xfId="1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99"/>
  <sheetViews>
    <sheetView tabSelected="1" view="pageBreakPreview" zoomScale="85" zoomScaleNormal="100" zoomScaleSheetLayoutView="85" workbookViewId="0">
      <pane xSplit="2" ySplit="2" topLeftCell="C177" activePane="bottomRight" state="frozen"/>
      <selection pane="topRight" activeCell="C1" sqref="C1"/>
      <selection pane="bottomLeft" activeCell="A3" sqref="A3"/>
      <selection pane="bottomRight" activeCell="G157" sqref="G157"/>
    </sheetView>
  </sheetViews>
  <sheetFormatPr defaultColWidth="9" defaultRowHeight="14.4" x14ac:dyDescent="0.25"/>
  <cols>
    <col min="1" max="1" width="8" style="55" customWidth="1"/>
    <col min="2" max="2" width="5" style="43" customWidth="1"/>
    <col min="3" max="3" width="10.77734375" style="43" customWidth="1"/>
    <col min="4" max="4" width="11.77734375" style="43" customWidth="1"/>
    <col min="5" max="5" width="5.5546875" style="43" customWidth="1"/>
    <col min="6" max="6" width="5.21875" style="43" customWidth="1"/>
    <col min="7" max="7" width="19.5546875" style="56" customWidth="1"/>
    <col min="8" max="8" width="5.21875" style="43" customWidth="1"/>
    <col min="9" max="9" width="6.21875" style="43" customWidth="1"/>
    <col min="10" max="10" width="6.109375" style="43" customWidth="1"/>
    <col min="11" max="12" width="6.44140625" style="43" customWidth="1"/>
    <col min="13" max="13" width="5.21875" style="43" customWidth="1"/>
    <col min="14" max="16384" width="9" style="43"/>
  </cols>
  <sheetData>
    <row r="1" spans="1:13" ht="30" customHeight="1" x14ac:dyDescent="0.25">
      <c r="A1" s="42" t="s">
        <v>384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</row>
    <row r="2" spans="1:13" ht="30" customHeight="1" x14ac:dyDescent="0.25">
      <c r="A2" s="44" t="s">
        <v>385</v>
      </c>
      <c r="B2" s="45" t="s">
        <v>241</v>
      </c>
      <c r="C2" s="45" t="s">
        <v>0</v>
      </c>
      <c r="D2" s="45" t="s">
        <v>1</v>
      </c>
      <c r="E2" s="45" t="s">
        <v>2</v>
      </c>
      <c r="F2" s="45" t="s">
        <v>3</v>
      </c>
      <c r="G2" s="46" t="s">
        <v>4</v>
      </c>
      <c r="H2" s="45" t="s">
        <v>5</v>
      </c>
      <c r="I2" s="45" t="s">
        <v>6</v>
      </c>
      <c r="J2" s="44" t="s">
        <v>272</v>
      </c>
      <c r="K2" s="15" t="s">
        <v>232</v>
      </c>
      <c r="L2" s="15" t="s">
        <v>233</v>
      </c>
      <c r="M2" s="15" t="s">
        <v>386</v>
      </c>
    </row>
    <row r="3" spans="1:13" ht="21" customHeight="1" x14ac:dyDescent="0.25">
      <c r="A3" s="47" t="s">
        <v>7</v>
      </c>
      <c r="B3" s="48" t="s">
        <v>242</v>
      </c>
      <c r="C3" s="8" t="s">
        <v>8</v>
      </c>
      <c r="D3" s="8" t="s">
        <v>9</v>
      </c>
      <c r="E3" s="8" t="s">
        <v>10</v>
      </c>
      <c r="F3" s="8" t="s">
        <v>11</v>
      </c>
      <c r="G3" s="41" t="s">
        <v>12</v>
      </c>
      <c r="H3" s="41">
        <f ca="1">YEAR(TODAY())-MID(G3,7,4)</f>
        <v>39</v>
      </c>
      <c r="I3" s="8" t="s">
        <v>13</v>
      </c>
      <c r="J3" s="8" t="s">
        <v>273</v>
      </c>
      <c r="K3" s="49" t="s">
        <v>235</v>
      </c>
      <c r="L3" s="47" t="s">
        <v>235</v>
      </c>
      <c r="M3" s="50">
        <v>2</v>
      </c>
    </row>
    <row r="4" spans="1:13" ht="21" customHeight="1" x14ac:dyDescent="0.25">
      <c r="A4" s="47"/>
      <c r="B4" s="48"/>
      <c r="C4" s="8" t="s">
        <v>14</v>
      </c>
      <c r="D4" s="8" t="s">
        <v>15</v>
      </c>
      <c r="E4" s="8" t="s">
        <v>16</v>
      </c>
      <c r="F4" s="8" t="s">
        <v>17</v>
      </c>
      <c r="G4" s="41" t="s">
        <v>18</v>
      </c>
      <c r="H4" s="41">
        <f t="shared" ref="H4:H129" ca="1" si="0">YEAR(TODAY())-MID(G4,7,4)</f>
        <v>36</v>
      </c>
      <c r="I4" s="8" t="s">
        <v>231</v>
      </c>
      <c r="J4" s="8" t="s">
        <v>273</v>
      </c>
      <c r="K4" s="49"/>
      <c r="L4" s="47"/>
      <c r="M4" s="50"/>
    </row>
    <row r="5" spans="1:13" ht="21" customHeight="1" x14ac:dyDescent="0.25">
      <c r="A5" s="47"/>
      <c r="B5" s="48"/>
      <c r="C5" s="8" t="s">
        <v>14</v>
      </c>
      <c r="D5" s="8" t="s">
        <v>19</v>
      </c>
      <c r="E5" s="8" t="s">
        <v>10</v>
      </c>
      <c r="F5" s="8" t="s">
        <v>17</v>
      </c>
      <c r="G5" s="41" t="s">
        <v>20</v>
      </c>
      <c r="H5" s="41">
        <f ca="1">YEAR(TODAY())-MID(G5,7,4)</f>
        <v>31</v>
      </c>
      <c r="I5" s="8" t="s">
        <v>13</v>
      </c>
      <c r="J5" s="8" t="s">
        <v>273</v>
      </c>
      <c r="K5" s="49"/>
      <c r="L5" s="47"/>
      <c r="M5" s="50"/>
    </row>
    <row r="6" spans="1:13" ht="21" customHeight="1" x14ac:dyDescent="0.25">
      <c r="A6" s="47"/>
      <c r="B6" s="48" t="s">
        <v>243</v>
      </c>
      <c r="C6" s="8" t="s">
        <v>248</v>
      </c>
      <c r="D6" s="7" t="s">
        <v>244</v>
      </c>
      <c r="E6" s="8" t="s">
        <v>10</v>
      </c>
      <c r="F6" s="8" t="s">
        <v>11</v>
      </c>
      <c r="G6" s="41" t="s">
        <v>12</v>
      </c>
      <c r="H6" s="41">
        <v>39</v>
      </c>
      <c r="I6" s="8" t="s">
        <v>13</v>
      </c>
      <c r="J6" s="8" t="s">
        <v>273</v>
      </c>
      <c r="K6" s="49"/>
      <c r="L6" s="47"/>
      <c r="M6" s="50"/>
    </row>
    <row r="7" spans="1:13" ht="21" customHeight="1" x14ac:dyDescent="0.25">
      <c r="A7" s="47"/>
      <c r="B7" s="48"/>
      <c r="C7" s="8" t="s">
        <v>249</v>
      </c>
      <c r="D7" s="7" t="s">
        <v>245</v>
      </c>
      <c r="E7" s="8" t="s">
        <v>16</v>
      </c>
      <c r="F7" s="8" t="s">
        <v>17</v>
      </c>
      <c r="G7" s="41" t="s">
        <v>18</v>
      </c>
      <c r="H7" s="41">
        <v>36</v>
      </c>
      <c r="I7" s="8" t="s">
        <v>231</v>
      </c>
      <c r="J7" s="8" t="s">
        <v>273</v>
      </c>
      <c r="K7" s="49"/>
      <c r="L7" s="47"/>
      <c r="M7" s="50"/>
    </row>
    <row r="8" spans="1:13" ht="21" customHeight="1" x14ac:dyDescent="0.25">
      <c r="A8" s="47"/>
      <c r="B8" s="48"/>
      <c r="C8" s="8" t="s">
        <v>249</v>
      </c>
      <c r="D8" s="8" t="s">
        <v>250</v>
      </c>
      <c r="E8" s="8" t="s">
        <v>246</v>
      </c>
      <c r="F8" s="8" t="s">
        <v>247</v>
      </c>
      <c r="G8" s="8" t="s">
        <v>251</v>
      </c>
      <c r="H8" s="8">
        <v>35</v>
      </c>
      <c r="I8" s="8" t="s">
        <v>252</v>
      </c>
      <c r="J8" s="8" t="s">
        <v>274</v>
      </c>
      <c r="K8" s="49"/>
      <c r="L8" s="47"/>
      <c r="M8" s="50"/>
    </row>
    <row r="9" spans="1:13" ht="21" customHeight="1" x14ac:dyDescent="0.25">
      <c r="A9" s="47" t="s">
        <v>21</v>
      </c>
      <c r="B9" s="48" t="s">
        <v>242</v>
      </c>
      <c r="C9" s="8" t="s">
        <v>8</v>
      </c>
      <c r="D9" s="8" t="s">
        <v>22</v>
      </c>
      <c r="E9" s="8" t="s">
        <v>10</v>
      </c>
      <c r="F9" s="8" t="s">
        <v>17</v>
      </c>
      <c r="G9" s="41" t="s">
        <v>23</v>
      </c>
      <c r="H9" s="41">
        <f t="shared" ca="1" si="0"/>
        <v>47</v>
      </c>
      <c r="I9" s="8" t="s">
        <v>24</v>
      </c>
      <c r="J9" s="8" t="s">
        <v>273</v>
      </c>
      <c r="K9" s="47"/>
      <c r="L9" s="47" t="s">
        <v>235</v>
      </c>
      <c r="M9" s="50">
        <v>1</v>
      </c>
    </row>
    <row r="10" spans="1:13" ht="21" customHeight="1" x14ac:dyDescent="0.25">
      <c r="A10" s="47"/>
      <c r="B10" s="48"/>
      <c r="C10" s="8" t="s">
        <v>14</v>
      </c>
      <c r="D10" s="8" t="s">
        <v>25</v>
      </c>
      <c r="E10" s="8" t="s">
        <v>10</v>
      </c>
      <c r="F10" s="8" t="s">
        <v>11</v>
      </c>
      <c r="G10" s="41" t="s">
        <v>26</v>
      </c>
      <c r="H10" s="41">
        <f t="shared" ca="1" si="0"/>
        <v>38</v>
      </c>
      <c r="I10" s="8" t="s">
        <v>13</v>
      </c>
      <c r="J10" s="8" t="s">
        <v>273</v>
      </c>
      <c r="K10" s="47"/>
      <c r="L10" s="47"/>
      <c r="M10" s="50"/>
    </row>
    <row r="11" spans="1:13" ht="21" customHeight="1" x14ac:dyDescent="0.25">
      <c r="A11" s="47"/>
      <c r="B11" s="48"/>
      <c r="C11" s="8" t="s">
        <v>14</v>
      </c>
      <c r="D11" s="8" t="s">
        <v>27</v>
      </c>
      <c r="E11" s="8" t="s">
        <v>10</v>
      </c>
      <c r="F11" s="8" t="s">
        <v>17</v>
      </c>
      <c r="G11" s="41" t="s">
        <v>28</v>
      </c>
      <c r="H11" s="41">
        <f ca="1">YEAR(TODAY())-MID(G11,7,4)</f>
        <v>53</v>
      </c>
      <c r="I11" s="8" t="s">
        <v>13</v>
      </c>
      <c r="J11" s="8" t="s">
        <v>273</v>
      </c>
      <c r="K11" s="47"/>
      <c r="L11" s="47"/>
      <c r="M11" s="50"/>
    </row>
    <row r="12" spans="1:13" ht="21" customHeight="1" x14ac:dyDescent="0.25">
      <c r="A12" s="47"/>
      <c r="B12" s="48" t="s">
        <v>243</v>
      </c>
      <c r="C12" s="8" t="s">
        <v>248</v>
      </c>
      <c r="D12" s="8" t="s">
        <v>22</v>
      </c>
      <c r="E12" s="8" t="s">
        <v>10</v>
      </c>
      <c r="F12" s="8" t="s">
        <v>17</v>
      </c>
      <c r="G12" s="41" t="s">
        <v>23</v>
      </c>
      <c r="H12" s="41">
        <f t="shared" ref="H12" ca="1" si="1">YEAR(TODAY())-MID(G12,7,4)</f>
        <v>47</v>
      </c>
      <c r="I12" s="8" t="s">
        <v>24</v>
      </c>
      <c r="J12" s="8" t="s">
        <v>273</v>
      </c>
      <c r="K12" s="47"/>
      <c r="L12" s="47"/>
      <c r="M12" s="50"/>
    </row>
    <row r="13" spans="1:13" ht="21" customHeight="1" x14ac:dyDescent="0.25">
      <c r="A13" s="47"/>
      <c r="B13" s="48"/>
      <c r="C13" s="8" t="s">
        <v>257</v>
      </c>
      <c r="D13" s="8" t="s">
        <v>253</v>
      </c>
      <c r="E13" s="8" t="s">
        <v>246</v>
      </c>
      <c r="F13" s="8" t="s">
        <v>258</v>
      </c>
      <c r="G13" s="8" t="s">
        <v>254</v>
      </c>
      <c r="H13" s="8">
        <v>46</v>
      </c>
      <c r="I13" s="8" t="s">
        <v>259</v>
      </c>
      <c r="J13" s="8" t="s">
        <v>274</v>
      </c>
      <c r="K13" s="47"/>
      <c r="L13" s="47"/>
      <c r="M13" s="50"/>
    </row>
    <row r="14" spans="1:13" ht="21" customHeight="1" x14ac:dyDescent="0.25">
      <c r="A14" s="47"/>
      <c r="B14" s="48"/>
      <c r="C14" s="8" t="s">
        <v>249</v>
      </c>
      <c r="D14" s="8" t="s">
        <v>255</v>
      </c>
      <c r="E14" s="8" t="s">
        <v>260</v>
      </c>
      <c r="F14" s="8" t="s">
        <v>258</v>
      </c>
      <c r="G14" s="8" t="s">
        <v>256</v>
      </c>
      <c r="H14" s="8">
        <v>43</v>
      </c>
      <c r="I14" s="8" t="s">
        <v>261</v>
      </c>
      <c r="J14" s="8" t="s">
        <v>273</v>
      </c>
      <c r="K14" s="47"/>
      <c r="L14" s="47"/>
      <c r="M14" s="50"/>
    </row>
    <row r="15" spans="1:13" ht="21" customHeight="1" x14ac:dyDescent="0.25">
      <c r="A15" s="47" t="s">
        <v>29</v>
      </c>
      <c r="B15" s="48" t="s">
        <v>242</v>
      </c>
      <c r="C15" s="8" t="s">
        <v>8</v>
      </c>
      <c r="D15" s="8" t="s">
        <v>30</v>
      </c>
      <c r="E15" s="8" t="s">
        <v>10</v>
      </c>
      <c r="F15" s="8" t="s">
        <v>11</v>
      </c>
      <c r="G15" s="41" t="s">
        <v>31</v>
      </c>
      <c r="H15" s="41">
        <f t="shared" ca="1" si="0"/>
        <v>54</v>
      </c>
      <c r="I15" s="8" t="s">
        <v>32</v>
      </c>
      <c r="J15" s="8" t="s">
        <v>273</v>
      </c>
      <c r="K15" s="47" t="s">
        <v>235</v>
      </c>
      <c r="L15" s="47" t="s">
        <v>235</v>
      </c>
      <c r="M15" s="50">
        <v>1</v>
      </c>
    </row>
    <row r="16" spans="1:13" ht="21" customHeight="1" x14ac:dyDescent="0.25">
      <c r="A16" s="47"/>
      <c r="B16" s="48"/>
      <c r="C16" s="8" t="s">
        <v>14</v>
      </c>
      <c r="D16" s="8" t="s">
        <v>33</v>
      </c>
      <c r="E16" s="8" t="s">
        <v>10</v>
      </c>
      <c r="F16" s="8" t="s">
        <v>11</v>
      </c>
      <c r="G16" s="41" t="s">
        <v>34</v>
      </c>
      <c r="H16" s="41">
        <f t="shared" ca="1" si="0"/>
        <v>52</v>
      </c>
      <c r="I16" s="8" t="s">
        <v>35</v>
      </c>
      <c r="J16" s="8" t="s">
        <v>273</v>
      </c>
      <c r="K16" s="47"/>
      <c r="L16" s="47"/>
      <c r="M16" s="50"/>
    </row>
    <row r="17" spans="1:13" ht="21" customHeight="1" x14ac:dyDescent="0.25">
      <c r="A17" s="47"/>
      <c r="B17" s="48"/>
      <c r="C17" s="8" t="s">
        <v>14</v>
      </c>
      <c r="D17" s="8" t="s">
        <v>236</v>
      </c>
      <c r="E17" s="8" t="s">
        <v>16</v>
      </c>
      <c r="F17" s="8" t="s">
        <v>17</v>
      </c>
      <c r="G17" s="41" t="s">
        <v>36</v>
      </c>
      <c r="H17" s="41">
        <f ca="1">YEAR(TODAY())-MID(G17,7,4)</f>
        <v>30</v>
      </c>
      <c r="I17" s="8" t="s">
        <v>210</v>
      </c>
      <c r="J17" s="8" t="s">
        <v>273</v>
      </c>
      <c r="K17" s="47"/>
      <c r="L17" s="47"/>
      <c r="M17" s="50"/>
    </row>
    <row r="18" spans="1:13" ht="21" customHeight="1" x14ac:dyDescent="0.25">
      <c r="A18" s="47"/>
      <c r="B18" s="48" t="s">
        <v>243</v>
      </c>
      <c r="C18" s="8" t="s">
        <v>262</v>
      </c>
      <c r="D18" s="8" t="s">
        <v>263</v>
      </c>
      <c r="E18" s="8" t="s">
        <v>10</v>
      </c>
      <c r="F18" s="8" t="s">
        <v>11</v>
      </c>
      <c r="G18" s="8" t="s">
        <v>264</v>
      </c>
      <c r="H18" s="8">
        <v>54</v>
      </c>
      <c r="I18" s="8" t="s">
        <v>265</v>
      </c>
      <c r="J18" s="8" t="s">
        <v>273</v>
      </c>
      <c r="K18" s="47"/>
      <c r="L18" s="47"/>
      <c r="M18" s="50"/>
    </row>
    <row r="19" spans="1:13" ht="21" customHeight="1" x14ac:dyDescent="0.25">
      <c r="A19" s="47"/>
      <c r="B19" s="48"/>
      <c r="C19" s="8" t="s">
        <v>266</v>
      </c>
      <c r="D19" s="8" t="s">
        <v>267</v>
      </c>
      <c r="E19" s="8" t="s">
        <v>211</v>
      </c>
      <c r="F19" s="8" t="s">
        <v>271</v>
      </c>
      <c r="G19" s="8" t="s">
        <v>268</v>
      </c>
      <c r="H19" s="8">
        <v>40</v>
      </c>
      <c r="I19" s="8" t="s">
        <v>210</v>
      </c>
      <c r="J19" s="8" t="s">
        <v>273</v>
      </c>
      <c r="K19" s="47"/>
      <c r="L19" s="47"/>
      <c r="M19" s="50"/>
    </row>
    <row r="20" spans="1:13" ht="21" customHeight="1" x14ac:dyDescent="0.25">
      <c r="A20" s="47"/>
      <c r="B20" s="48"/>
      <c r="C20" s="8" t="s">
        <v>216</v>
      </c>
      <c r="D20" s="8" t="s">
        <v>269</v>
      </c>
      <c r="E20" s="8" t="s">
        <v>275</v>
      </c>
      <c r="F20" s="8" t="s">
        <v>228</v>
      </c>
      <c r="G20" s="8" t="s">
        <v>270</v>
      </c>
      <c r="H20" s="8">
        <v>53</v>
      </c>
      <c r="I20" s="8" t="s">
        <v>276</v>
      </c>
      <c r="J20" s="8" t="s">
        <v>273</v>
      </c>
      <c r="K20" s="47"/>
      <c r="L20" s="47"/>
      <c r="M20" s="50"/>
    </row>
    <row r="21" spans="1:13" ht="21" customHeight="1" x14ac:dyDescent="0.25">
      <c r="A21" s="47" t="s">
        <v>37</v>
      </c>
      <c r="B21" s="48" t="s">
        <v>282</v>
      </c>
      <c r="C21" s="8" t="s">
        <v>8</v>
      </c>
      <c r="D21" s="8" t="s">
        <v>38</v>
      </c>
      <c r="E21" s="8" t="s">
        <v>10</v>
      </c>
      <c r="F21" s="8" t="s">
        <v>17</v>
      </c>
      <c r="G21" s="41" t="s">
        <v>39</v>
      </c>
      <c r="H21" s="41">
        <f t="shared" ca="1" si="0"/>
        <v>60</v>
      </c>
      <c r="I21" s="8" t="s">
        <v>32</v>
      </c>
      <c r="J21" s="8" t="s">
        <v>273</v>
      </c>
      <c r="K21" s="47"/>
      <c r="L21" s="47" t="s">
        <v>235</v>
      </c>
      <c r="M21" s="50">
        <v>5</v>
      </c>
    </row>
    <row r="22" spans="1:13" ht="21" customHeight="1" x14ac:dyDescent="0.25">
      <c r="A22" s="47"/>
      <c r="B22" s="48"/>
      <c r="C22" s="8" t="s">
        <v>295</v>
      </c>
      <c r="D22" s="8" t="s">
        <v>237</v>
      </c>
      <c r="E22" s="8" t="s">
        <v>10</v>
      </c>
      <c r="F22" s="8" t="s">
        <v>17</v>
      </c>
      <c r="G22" s="41" t="s">
        <v>42</v>
      </c>
      <c r="H22" s="41">
        <f ca="1">YEAR(TODAY())-MID(G22,7,4)</f>
        <v>52</v>
      </c>
      <c r="I22" s="8" t="s">
        <v>32</v>
      </c>
      <c r="J22" s="8" t="s">
        <v>273</v>
      </c>
      <c r="K22" s="47"/>
      <c r="L22" s="47"/>
      <c r="M22" s="50"/>
    </row>
    <row r="23" spans="1:13" ht="21" customHeight="1" x14ac:dyDescent="0.25">
      <c r="A23" s="47"/>
      <c r="B23" s="48"/>
      <c r="C23" s="8" t="s">
        <v>14</v>
      </c>
      <c r="D23" s="8" t="s">
        <v>40</v>
      </c>
      <c r="E23" s="8" t="s">
        <v>10</v>
      </c>
      <c r="F23" s="8" t="s">
        <v>17</v>
      </c>
      <c r="G23" s="41" t="s">
        <v>41</v>
      </c>
      <c r="H23" s="41">
        <f ca="1">YEAR(TODAY())-MID(G23,7,4)</f>
        <v>51</v>
      </c>
      <c r="I23" s="8" t="s">
        <v>35</v>
      </c>
      <c r="J23" s="8" t="s">
        <v>273</v>
      </c>
      <c r="K23" s="47"/>
      <c r="L23" s="47"/>
      <c r="M23" s="50"/>
    </row>
    <row r="24" spans="1:13" ht="21" customHeight="1" x14ac:dyDescent="0.25">
      <c r="A24" s="47"/>
      <c r="B24" s="48"/>
      <c r="C24" s="8" t="s">
        <v>14</v>
      </c>
      <c r="D24" s="8" t="s">
        <v>43</v>
      </c>
      <c r="E24" s="8" t="s">
        <v>10</v>
      </c>
      <c r="F24" s="8" t="s">
        <v>17</v>
      </c>
      <c r="G24" s="41" t="s">
        <v>44</v>
      </c>
      <c r="H24" s="41">
        <f t="shared" ca="1" si="0"/>
        <v>48</v>
      </c>
      <c r="I24" s="8" t="s">
        <v>13</v>
      </c>
      <c r="J24" s="8" t="s">
        <v>273</v>
      </c>
      <c r="K24" s="47"/>
      <c r="L24" s="47"/>
      <c r="M24" s="50"/>
    </row>
    <row r="25" spans="1:13" ht="21" customHeight="1" x14ac:dyDescent="0.25">
      <c r="A25" s="47"/>
      <c r="B25" s="48"/>
      <c r="C25" s="8" t="s">
        <v>14</v>
      </c>
      <c r="D25" s="8" t="s">
        <v>45</v>
      </c>
      <c r="E25" s="8" t="s">
        <v>16</v>
      </c>
      <c r="F25" s="8" t="s">
        <v>17</v>
      </c>
      <c r="G25" s="41" t="s">
        <v>46</v>
      </c>
      <c r="H25" s="41">
        <f ca="1">YEAR(TODAY())-MID(G25,7,4)</f>
        <v>45</v>
      </c>
      <c r="I25" s="8" t="s">
        <v>210</v>
      </c>
      <c r="J25" s="8" t="s">
        <v>273</v>
      </c>
      <c r="K25" s="47"/>
      <c r="L25" s="47"/>
      <c r="M25" s="50"/>
    </row>
    <row r="26" spans="1:13" ht="21" customHeight="1" x14ac:dyDescent="0.25">
      <c r="A26" s="47"/>
      <c r="B26" s="48" t="s">
        <v>283</v>
      </c>
      <c r="C26" s="8" t="s">
        <v>262</v>
      </c>
      <c r="D26" s="7" t="s">
        <v>277</v>
      </c>
      <c r="E26" s="8" t="s">
        <v>10</v>
      </c>
      <c r="F26" s="8" t="s">
        <v>17</v>
      </c>
      <c r="G26" s="41" t="s">
        <v>39</v>
      </c>
      <c r="H26" s="41">
        <f t="shared" ref="H26" ca="1" si="2">YEAR(TODAY())-MID(G26,7,4)</f>
        <v>60</v>
      </c>
      <c r="I26" s="8" t="s">
        <v>32</v>
      </c>
      <c r="J26" s="8" t="s">
        <v>273</v>
      </c>
      <c r="K26" s="47"/>
      <c r="L26" s="47"/>
      <c r="M26" s="50"/>
    </row>
    <row r="27" spans="1:13" ht="21" customHeight="1" x14ac:dyDescent="0.25">
      <c r="A27" s="47"/>
      <c r="B27" s="48"/>
      <c r="C27" s="8" t="s">
        <v>14</v>
      </c>
      <c r="D27" s="7" t="s">
        <v>278</v>
      </c>
      <c r="E27" s="8" t="s">
        <v>16</v>
      </c>
      <c r="F27" s="8" t="s">
        <v>17</v>
      </c>
      <c r="G27" s="41" t="s">
        <v>46</v>
      </c>
      <c r="H27" s="41">
        <f ca="1">YEAR(TODAY())-MID(G27,7,4)</f>
        <v>45</v>
      </c>
      <c r="I27" s="8" t="s">
        <v>210</v>
      </c>
      <c r="J27" s="8" t="s">
        <v>273</v>
      </c>
      <c r="K27" s="47"/>
      <c r="L27" s="47"/>
      <c r="M27" s="50"/>
    </row>
    <row r="28" spans="1:13" ht="21" customHeight="1" x14ac:dyDescent="0.25">
      <c r="A28" s="47"/>
      <c r="B28" s="48"/>
      <c r="C28" s="8" t="s">
        <v>14</v>
      </c>
      <c r="D28" s="7" t="s">
        <v>279</v>
      </c>
      <c r="E28" s="8" t="s">
        <v>10</v>
      </c>
      <c r="F28" s="8" t="s">
        <v>17</v>
      </c>
      <c r="G28" s="41" t="s">
        <v>41</v>
      </c>
      <c r="H28" s="41">
        <f t="shared" ref="H28:H29" ca="1" si="3">YEAR(TODAY())-MID(G28,7,4)</f>
        <v>51</v>
      </c>
      <c r="I28" s="8" t="s">
        <v>35</v>
      </c>
      <c r="J28" s="8" t="s">
        <v>273</v>
      </c>
      <c r="K28" s="47"/>
      <c r="L28" s="47"/>
      <c r="M28" s="50"/>
    </row>
    <row r="29" spans="1:13" ht="21" customHeight="1" x14ac:dyDescent="0.25">
      <c r="A29" s="47"/>
      <c r="B29" s="48"/>
      <c r="C29" s="8" t="s">
        <v>14</v>
      </c>
      <c r="D29" s="7" t="s">
        <v>280</v>
      </c>
      <c r="E29" s="8" t="s">
        <v>10</v>
      </c>
      <c r="F29" s="8" t="s">
        <v>17</v>
      </c>
      <c r="G29" s="41" t="s">
        <v>44</v>
      </c>
      <c r="H29" s="41">
        <f t="shared" ca="1" si="3"/>
        <v>48</v>
      </c>
      <c r="I29" s="8" t="s">
        <v>13</v>
      </c>
      <c r="J29" s="8" t="s">
        <v>273</v>
      </c>
      <c r="K29" s="47"/>
      <c r="L29" s="47"/>
      <c r="M29" s="50"/>
    </row>
    <row r="30" spans="1:13" ht="21" customHeight="1" x14ac:dyDescent="0.25">
      <c r="A30" s="47"/>
      <c r="B30" s="48"/>
      <c r="C30" s="8" t="s">
        <v>14</v>
      </c>
      <c r="D30" s="7" t="s">
        <v>281</v>
      </c>
      <c r="E30" s="8" t="s">
        <v>10</v>
      </c>
      <c r="F30" s="8" t="s">
        <v>17</v>
      </c>
      <c r="G30" s="41" t="s">
        <v>42</v>
      </c>
      <c r="H30" s="41">
        <f ca="1">YEAR(TODAY())-MID(G30,7,4)</f>
        <v>52</v>
      </c>
      <c r="I30" s="8" t="s">
        <v>32</v>
      </c>
      <c r="J30" s="8" t="s">
        <v>273</v>
      </c>
      <c r="K30" s="47"/>
      <c r="L30" s="47"/>
      <c r="M30" s="50"/>
    </row>
    <row r="31" spans="1:13" ht="21" customHeight="1" x14ac:dyDescent="0.25">
      <c r="A31" s="47" t="s">
        <v>47</v>
      </c>
      <c r="B31" s="48" t="s">
        <v>242</v>
      </c>
      <c r="C31" s="8" t="s">
        <v>8</v>
      </c>
      <c r="D31" s="8" t="s">
        <v>48</v>
      </c>
      <c r="E31" s="8" t="s">
        <v>10</v>
      </c>
      <c r="F31" s="8" t="s">
        <v>17</v>
      </c>
      <c r="G31" s="41" t="s">
        <v>49</v>
      </c>
      <c r="H31" s="41">
        <f t="shared" ca="1" si="0"/>
        <v>48</v>
      </c>
      <c r="I31" s="8" t="s">
        <v>210</v>
      </c>
      <c r="J31" s="8" t="s">
        <v>273</v>
      </c>
      <c r="K31" s="47"/>
      <c r="L31" s="47" t="s">
        <v>235</v>
      </c>
      <c r="M31" s="50">
        <v>1</v>
      </c>
    </row>
    <row r="32" spans="1:13" ht="21" customHeight="1" x14ac:dyDescent="0.25">
      <c r="A32" s="47"/>
      <c r="B32" s="48"/>
      <c r="C32" s="8" t="s">
        <v>295</v>
      </c>
      <c r="D32" s="8" t="s">
        <v>50</v>
      </c>
      <c r="E32" s="8" t="s">
        <v>10</v>
      </c>
      <c r="F32" s="8" t="s">
        <v>17</v>
      </c>
      <c r="G32" s="41" t="s">
        <v>51</v>
      </c>
      <c r="H32" s="41">
        <f t="shared" ca="1" si="0"/>
        <v>43</v>
      </c>
      <c r="I32" s="8" t="s">
        <v>210</v>
      </c>
      <c r="J32" s="8" t="s">
        <v>273</v>
      </c>
      <c r="K32" s="47"/>
      <c r="L32" s="47"/>
      <c r="M32" s="50"/>
    </row>
    <row r="33" spans="1:13" ht="21" customHeight="1" x14ac:dyDescent="0.25">
      <c r="A33" s="47"/>
      <c r="B33" s="48"/>
      <c r="C33" s="8" t="s">
        <v>14</v>
      </c>
      <c r="D33" s="8" t="s">
        <v>52</v>
      </c>
      <c r="E33" s="8" t="s">
        <v>16</v>
      </c>
      <c r="F33" s="8" t="s">
        <v>17</v>
      </c>
      <c r="G33" s="41" t="s">
        <v>53</v>
      </c>
      <c r="H33" s="41">
        <f ca="1">YEAR(TODAY())-MID(G33,7,4)</f>
        <v>41</v>
      </c>
      <c r="I33" s="8" t="s">
        <v>13</v>
      </c>
      <c r="J33" s="8" t="s">
        <v>273</v>
      </c>
      <c r="K33" s="47"/>
      <c r="L33" s="47"/>
      <c r="M33" s="50"/>
    </row>
    <row r="34" spans="1:13" ht="21" customHeight="1" x14ac:dyDescent="0.25">
      <c r="A34" s="47"/>
      <c r="B34" s="48" t="s">
        <v>243</v>
      </c>
      <c r="C34" s="9" t="s">
        <v>290</v>
      </c>
      <c r="D34" s="9" t="s">
        <v>284</v>
      </c>
      <c r="E34" s="9" t="s">
        <v>291</v>
      </c>
      <c r="F34" s="9" t="s">
        <v>292</v>
      </c>
      <c r="G34" s="9" t="s">
        <v>285</v>
      </c>
      <c r="H34" s="9">
        <f t="shared" ref="H34" ca="1" si="4">YEAR(TODAY())-MID(G34,7,4)</f>
        <v>48</v>
      </c>
      <c r="I34" s="9" t="s">
        <v>293</v>
      </c>
      <c r="J34" s="9" t="s">
        <v>294</v>
      </c>
      <c r="K34" s="47"/>
      <c r="L34" s="47"/>
      <c r="M34" s="50"/>
    </row>
    <row r="35" spans="1:13" ht="21" customHeight="1" x14ac:dyDescent="0.25">
      <c r="A35" s="47"/>
      <c r="B35" s="48"/>
      <c r="C35" s="9" t="s">
        <v>295</v>
      </c>
      <c r="D35" s="9" t="s">
        <v>286</v>
      </c>
      <c r="E35" s="9" t="s">
        <v>296</v>
      </c>
      <c r="F35" s="9" t="s">
        <v>297</v>
      </c>
      <c r="G35" s="9" t="s">
        <v>287</v>
      </c>
      <c r="H35" s="9">
        <f t="shared" ref="H35:H36" ca="1" si="5">YEAR(TODAY())-MID(G35,7,4)</f>
        <v>45</v>
      </c>
      <c r="I35" s="9" t="s">
        <v>298</v>
      </c>
      <c r="J35" s="9" t="s">
        <v>294</v>
      </c>
      <c r="K35" s="47"/>
      <c r="L35" s="47"/>
      <c r="M35" s="50"/>
    </row>
    <row r="36" spans="1:13" ht="21" customHeight="1" x14ac:dyDescent="0.25">
      <c r="A36" s="47"/>
      <c r="B36" s="48"/>
      <c r="C36" s="9" t="s">
        <v>295</v>
      </c>
      <c r="D36" s="9" t="s">
        <v>288</v>
      </c>
      <c r="E36" s="9" t="s">
        <v>291</v>
      </c>
      <c r="F36" s="9" t="s">
        <v>297</v>
      </c>
      <c r="G36" s="9" t="s">
        <v>289</v>
      </c>
      <c r="H36" s="9">
        <f t="shared" ca="1" si="5"/>
        <v>47</v>
      </c>
      <c r="I36" s="9" t="s">
        <v>299</v>
      </c>
      <c r="J36" s="9" t="s">
        <v>294</v>
      </c>
      <c r="K36" s="47"/>
      <c r="L36" s="47"/>
      <c r="M36" s="50"/>
    </row>
    <row r="37" spans="1:13" ht="21" customHeight="1" x14ac:dyDescent="0.25">
      <c r="A37" s="47" t="s">
        <v>54</v>
      </c>
      <c r="B37" s="48" t="s">
        <v>242</v>
      </c>
      <c r="C37" s="8" t="s">
        <v>8</v>
      </c>
      <c r="D37" s="8" t="s">
        <v>55</v>
      </c>
      <c r="E37" s="8" t="s">
        <v>10</v>
      </c>
      <c r="F37" s="8" t="s">
        <v>17</v>
      </c>
      <c r="G37" s="41" t="s">
        <v>56</v>
      </c>
      <c r="H37" s="41">
        <f t="shared" ca="1" si="0"/>
        <v>43</v>
      </c>
      <c r="I37" s="8" t="s">
        <v>13</v>
      </c>
      <c r="J37" s="9" t="s">
        <v>294</v>
      </c>
      <c r="K37" s="47"/>
      <c r="L37" s="47" t="s">
        <v>235</v>
      </c>
      <c r="M37" s="50">
        <v>2</v>
      </c>
    </row>
    <row r="38" spans="1:13" ht="21" customHeight="1" x14ac:dyDescent="0.25">
      <c r="A38" s="47"/>
      <c r="B38" s="48"/>
      <c r="C38" s="8" t="s">
        <v>14</v>
      </c>
      <c r="D38" s="8" t="s">
        <v>57</v>
      </c>
      <c r="E38" s="8" t="s">
        <v>10</v>
      </c>
      <c r="F38" s="8" t="s">
        <v>17</v>
      </c>
      <c r="G38" s="41" t="s">
        <v>58</v>
      </c>
      <c r="H38" s="41">
        <f t="shared" ca="1" si="0"/>
        <v>38</v>
      </c>
      <c r="I38" s="8" t="s">
        <v>13</v>
      </c>
      <c r="J38" s="9" t="s">
        <v>294</v>
      </c>
      <c r="K38" s="47"/>
      <c r="L38" s="47"/>
      <c r="M38" s="50"/>
    </row>
    <row r="39" spans="1:13" ht="21" customHeight="1" x14ac:dyDescent="0.25">
      <c r="A39" s="47"/>
      <c r="B39" s="48"/>
      <c r="C39" s="8" t="s">
        <v>14</v>
      </c>
      <c r="D39" s="8" t="s">
        <v>59</v>
      </c>
      <c r="E39" s="8" t="s">
        <v>16</v>
      </c>
      <c r="F39" s="8" t="s">
        <v>17</v>
      </c>
      <c r="G39" s="41" t="s">
        <v>60</v>
      </c>
      <c r="H39" s="41">
        <f ca="1">YEAR(TODAY())-MID(G39,7,4)</f>
        <v>46</v>
      </c>
      <c r="I39" s="8" t="s">
        <v>24</v>
      </c>
      <c r="J39" s="9" t="s">
        <v>294</v>
      </c>
      <c r="K39" s="47"/>
      <c r="L39" s="47"/>
      <c r="M39" s="50"/>
    </row>
    <row r="40" spans="1:13" ht="21" customHeight="1" x14ac:dyDescent="0.25">
      <c r="A40" s="47"/>
      <c r="B40" s="48" t="s">
        <v>243</v>
      </c>
      <c r="C40" s="9" t="s">
        <v>290</v>
      </c>
      <c r="D40" s="7" t="s">
        <v>300</v>
      </c>
      <c r="E40" s="8" t="s">
        <v>10</v>
      </c>
      <c r="F40" s="8" t="s">
        <v>17</v>
      </c>
      <c r="G40" s="41" t="s">
        <v>56</v>
      </c>
      <c r="H40" s="41">
        <f t="shared" ref="H40:H41" ca="1" si="6">YEAR(TODAY())-MID(G40,7,4)</f>
        <v>43</v>
      </c>
      <c r="I40" s="8" t="s">
        <v>13</v>
      </c>
      <c r="J40" s="9" t="s">
        <v>294</v>
      </c>
      <c r="K40" s="47"/>
      <c r="L40" s="47"/>
      <c r="M40" s="50"/>
    </row>
    <row r="41" spans="1:13" ht="21" customHeight="1" x14ac:dyDescent="0.25">
      <c r="A41" s="47"/>
      <c r="B41" s="48"/>
      <c r="C41" s="9" t="s">
        <v>295</v>
      </c>
      <c r="D41" s="7" t="s">
        <v>301</v>
      </c>
      <c r="E41" s="8" t="s">
        <v>10</v>
      </c>
      <c r="F41" s="8" t="s">
        <v>17</v>
      </c>
      <c r="G41" s="41" t="s">
        <v>58</v>
      </c>
      <c r="H41" s="41">
        <f t="shared" ca="1" si="6"/>
        <v>38</v>
      </c>
      <c r="I41" s="8" t="s">
        <v>13</v>
      </c>
      <c r="J41" s="9" t="s">
        <v>294</v>
      </c>
      <c r="K41" s="47"/>
      <c r="L41" s="47"/>
      <c r="M41" s="50"/>
    </row>
    <row r="42" spans="1:13" ht="21" customHeight="1" x14ac:dyDescent="0.25">
      <c r="A42" s="47"/>
      <c r="B42" s="48"/>
      <c r="C42" s="9" t="s">
        <v>295</v>
      </c>
      <c r="D42" s="7" t="s">
        <v>302</v>
      </c>
      <c r="E42" s="8" t="s">
        <v>296</v>
      </c>
      <c r="F42" s="8" t="s">
        <v>292</v>
      </c>
      <c r="G42" s="8" t="s">
        <v>303</v>
      </c>
      <c r="H42" s="8">
        <f t="shared" ref="H42" ca="1" si="7">YEAR(TODAY())-MID(G42,7,4)</f>
        <v>47</v>
      </c>
      <c r="I42" s="8" t="s">
        <v>299</v>
      </c>
      <c r="J42" s="8" t="s">
        <v>304</v>
      </c>
      <c r="K42" s="47"/>
      <c r="L42" s="47"/>
      <c r="M42" s="50"/>
    </row>
    <row r="43" spans="1:13" ht="21" customHeight="1" x14ac:dyDescent="0.25">
      <c r="A43" s="47" t="s">
        <v>394</v>
      </c>
      <c r="B43" s="48" t="s">
        <v>282</v>
      </c>
      <c r="C43" s="8" t="s">
        <v>8</v>
      </c>
      <c r="D43" s="8" t="s">
        <v>61</v>
      </c>
      <c r="E43" s="8" t="s">
        <v>10</v>
      </c>
      <c r="F43" s="8" t="s">
        <v>17</v>
      </c>
      <c r="G43" s="41" t="s">
        <v>62</v>
      </c>
      <c r="H43" s="41">
        <f t="shared" ca="1" si="0"/>
        <v>55</v>
      </c>
      <c r="I43" s="8" t="s">
        <v>32</v>
      </c>
      <c r="J43" s="9" t="s">
        <v>294</v>
      </c>
      <c r="K43" s="47" t="s">
        <v>235</v>
      </c>
      <c r="L43" s="47"/>
      <c r="M43" s="50">
        <v>2</v>
      </c>
    </row>
    <row r="44" spans="1:13" ht="21" customHeight="1" x14ac:dyDescent="0.25">
      <c r="A44" s="47"/>
      <c r="B44" s="48"/>
      <c r="C44" s="8" t="s">
        <v>14</v>
      </c>
      <c r="D44" s="8" t="s">
        <v>63</v>
      </c>
      <c r="E44" s="8" t="s">
        <v>10</v>
      </c>
      <c r="F44" s="8" t="s">
        <v>17</v>
      </c>
      <c r="G44" s="41" t="s">
        <v>64</v>
      </c>
      <c r="H44" s="41">
        <f t="shared" ca="1" si="0"/>
        <v>60</v>
      </c>
      <c r="I44" s="8" t="s">
        <v>13</v>
      </c>
      <c r="J44" s="9" t="s">
        <v>294</v>
      </c>
      <c r="K44" s="47"/>
      <c r="L44" s="47"/>
      <c r="M44" s="50"/>
    </row>
    <row r="45" spans="1:13" ht="21" customHeight="1" x14ac:dyDescent="0.25">
      <c r="A45" s="47"/>
      <c r="B45" s="48"/>
      <c r="C45" s="8" t="s">
        <v>14</v>
      </c>
      <c r="D45" s="8" t="s">
        <v>65</v>
      </c>
      <c r="E45" s="8" t="s">
        <v>10</v>
      </c>
      <c r="F45" s="8" t="s">
        <v>17</v>
      </c>
      <c r="G45" s="41" t="s">
        <v>66</v>
      </c>
      <c r="H45" s="41">
        <f t="shared" ca="1" si="0"/>
        <v>33</v>
      </c>
      <c r="I45" s="8" t="s">
        <v>13</v>
      </c>
      <c r="J45" s="9" t="s">
        <v>294</v>
      </c>
      <c r="K45" s="47"/>
      <c r="L45" s="47"/>
      <c r="M45" s="50"/>
    </row>
    <row r="46" spans="1:13" ht="21" customHeight="1" x14ac:dyDescent="0.25">
      <c r="A46" s="47"/>
      <c r="B46" s="48"/>
      <c r="C46" s="8" t="s">
        <v>14</v>
      </c>
      <c r="D46" s="8" t="s">
        <v>67</v>
      </c>
      <c r="E46" s="8" t="s">
        <v>10</v>
      </c>
      <c r="F46" s="8" t="s">
        <v>17</v>
      </c>
      <c r="G46" s="41" t="s">
        <v>68</v>
      </c>
      <c r="H46" s="41">
        <f t="shared" ca="1" si="0"/>
        <v>61</v>
      </c>
      <c r="I46" s="8" t="s">
        <v>32</v>
      </c>
      <c r="J46" s="9" t="s">
        <v>294</v>
      </c>
      <c r="K46" s="47"/>
      <c r="L46" s="47"/>
      <c r="M46" s="50"/>
    </row>
    <row r="47" spans="1:13" ht="21" customHeight="1" x14ac:dyDescent="0.25">
      <c r="A47" s="47"/>
      <c r="B47" s="48"/>
      <c r="C47" s="8" t="s">
        <v>14</v>
      </c>
      <c r="D47" s="8" t="s">
        <v>69</v>
      </c>
      <c r="E47" s="8" t="s">
        <v>16</v>
      </c>
      <c r="F47" s="8" t="s">
        <v>17</v>
      </c>
      <c r="G47" s="41" t="s">
        <v>70</v>
      </c>
      <c r="H47" s="41">
        <f ca="1">YEAR(TODAY())-MID(G47,7,4)</f>
        <v>52</v>
      </c>
      <c r="I47" s="8" t="s">
        <v>13</v>
      </c>
      <c r="J47" s="9" t="s">
        <v>294</v>
      </c>
      <c r="K47" s="47"/>
      <c r="L47" s="47"/>
      <c r="M47" s="50"/>
    </row>
    <row r="48" spans="1:13" ht="21" customHeight="1" x14ac:dyDescent="0.25">
      <c r="A48" s="47"/>
      <c r="B48" s="48" t="s">
        <v>305</v>
      </c>
      <c r="C48" s="19" t="s">
        <v>290</v>
      </c>
      <c r="D48" s="7" t="s">
        <v>307</v>
      </c>
      <c r="E48" s="8" t="s">
        <v>10</v>
      </c>
      <c r="F48" s="8" t="s">
        <v>17</v>
      </c>
      <c r="G48" s="41" t="s">
        <v>62</v>
      </c>
      <c r="H48" s="41">
        <f t="shared" ref="H48" ca="1" si="8">YEAR(TODAY())-MID(G48,7,4)</f>
        <v>55</v>
      </c>
      <c r="I48" s="8" t="s">
        <v>32</v>
      </c>
      <c r="J48" s="9" t="s">
        <v>294</v>
      </c>
      <c r="K48" s="47"/>
      <c r="L48" s="47"/>
      <c r="M48" s="50"/>
    </row>
    <row r="49" spans="1:13" ht="21" customHeight="1" x14ac:dyDescent="0.25">
      <c r="A49" s="47"/>
      <c r="B49" s="48"/>
      <c r="C49" s="19" t="s">
        <v>306</v>
      </c>
      <c r="D49" s="7" t="s">
        <v>309</v>
      </c>
      <c r="E49" s="8" t="s">
        <v>10</v>
      </c>
      <c r="F49" s="8" t="s">
        <v>17</v>
      </c>
      <c r="G49" s="9" t="s">
        <v>310</v>
      </c>
      <c r="H49" s="9">
        <f t="shared" ref="H49" ca="1" si="9">YEAR(TODAY())-MID(G49,7,4)</f>
        <v>43</v>
      </c>
      <c r="I49" s="8" t="s">
        <v>299</v>
      </c>
      <c r="J49" s="9" t="s">
        <v>294</v>
      </c>
      <c r="K49" s="47"/>
      <c r="L49" s="47"/>
      <c r="M49" s="50"/>
    </row>
    <row r="50" spans="1:13" ht="21" customHeight="1" x14ac:dyDescent="0.25">
      <c r="A50" s="47"/>
      <c r="B50" s="48"/>
      <c r="C50" s="8" t="s">
        <v>295</v>
      </c>
      <c r="D50" s="7" t="s">
        <v>311</v>
      </c>
      <c r="E50" s="7" t="s">
        <v>291</v>
      </c>
      <c r="F50" s="7" t="s">
        <v>292</v>
      </c>
      <c r="G50" s="7" t="s">
        <v>315</v>
      </c>
      <c r="H50" s="7">
        <f t="shared" ref="H50:H51" ca="1" si="10">YEAR(TODAY())-MID(G50,7,4)</f>
        <v>52</v>
      </c>
      <c r="I50" s="7" t="s">
        <v>299</v>
      </c>
      <c r="J50" s="7" t="s">
        <v>304</v>
      </c>
      <c r="K50" s="47"/>
      <c r="L50" s="47"/>
      <c r="M50" s="50"/>
    </row>
    <row r="51" spans="1:13" ht="21" customHeight="1" x14ac:dyDescent="0.25">
      <c r="A51" s="47"/>
      <c r="B51" s="48"/>
      <c r="C51" s="8" t="s">
        <v>295</v>
      </c>
      <c r="D51" s="7" t="s">
        <v>312</v>
      </c>
      <c r="E51" s="7" t="s">
        <v>296</v>
      </c>
      <c r="F51" s="7" t="s">
        <v>292</v>
      </c>
      <c r="G51" s="7" t="s">
        <v>313</v>
      </c>
      <c r="H51" s="7">
        <f t="shared" ca="1" si="10"/>
        <v>52</v>
      </c>
      <c r="I51" s="7" t="s">
        <v>314</v>
      </c>
      <c r="J51" s="7" t="s">
        <v>294</v>
      </c>
      <c r="K51" s="47"/>
      <c r="L51" s="47"/>
      <c r="M51" s="50"/>
    </row>
    <row r="52" spans="1:13" ht="21" customHeight="1" x14ac:dyDescent="0.25">
      <c r="A52" s="47"/>
      <c r="B52" s="48"/>
      <c r="C52" s="8" t="s">
        <v>295</v>
      </c>
      <c r="D52" s="7"/>
      <c r="E52" s="7"/>
      <c r="F52" s="7"/>
      <c r="G52" s="7"/>
      <c r="H52" s="7"/>
      <c r="I52" s="7"/>
      <c r="J52" s="7"/>
      <c r="K52" s="47"/>
      <c r="L52" s="47"/>
      <c r="M52" s="50"/>
    </row>
    <row r="53" spans="1:13" ht="21" customHeight="1" x14ac:dyDescent="0.25">
      <c r="A53" s="47" t="s">
        <v>399</v>
      </c>
      <c r="B53" s="48" t="s">
        <v>242</v>
      </c>
      <c r="C53" s="8" t="s">
        <v>8</v>
      </c>
      <c r="D53" s="8" t="s">
        <v>71</v>
      </c>
      <c r="E53" s="8" t="s">
        <v>10</v>
      </c>
      <c r="F53" s="8" t="s">
        <v>11</v>
      </c>
      <c r="G53" s="41" t="s">
        <v>72</v>
      </c>
      <c r="H53" s="41">
        <f t="shared" ca="1" si="0"/>
        <v>50</v>
      </c>
      <c r="I53" s="8" t="s">
        <v>210</v>
      </c>
      <c r="J53" s="7" t="s">
        <v>294</v>
      </c>
      <c r="K53" s="47" t="s">
        <v>235</v>
      </c>
      <c r="L53" s="47" t="s">
        <v>235</v>
      </c>
      <c r="M53" s="50">
        <v>2</v>
      </c>
    </row>
    <row r="54" spans="1:13" ht="21" customHeight="1" x14ac:dyDescent="0.25">
      <c r="A54" s="47"/>
      <c r="B54" s="48"/>
      <c r="C54" s="8" t="s">
        <v>14</v>
      </c>
      <c r="D54" s="8" t="s">
        <v>73</v>
      </c>
      <c r="E54" s="8" t="s">
        <v>16</v>
      </c>
      <c r="F54" s="8" t="s">
        <v>17</v>
      </c>
      <c r="G54" s="41" t="s">
        <v>74</v>
      </c>
      <c r="H54" s="41">
        <f t="shared" ca="1" si="0"/>
        <v>42</v>
      </c>
      <c r="I54" s="8" t="s">
        <v>24</v>
      </c>
      <c r="J54" s="7" t="s">
        <v>294</v>
      </c>
      <c r="K54" s="47"/>
      <c r="L54" s="47"/>
      <c r="M54" s="50"/>
    </row>
    <row r="55" spans="1:13" ht="21" customHeight="1" x14ac:dyDescent="0.25">
      <c r="A55" s="47"/>
      <c r="B55" s="48"/>
      <c r="C55" s="8" t="s">
        <v>14</v>
      </c>
      <c r="D55" s="8" t="s">
        <v>75</v>
      </c>
      <c r="E55" s="8" t="s">
        <v>16</v>
      </c>
      <c r="F55" s="8" t="s">
        <v>17</v>
      </c>
      <c r="G55" s="41" t="s">
        <v>76</v>
      </c>
      <c r="H55" s="41">
        <f ca="1">YEAR(TODAY())-MID(G55,7,4)</f>
        <v>39</v>
      </c>
      <c r="I55" s="8" t="s">
        <v>35</v>
      </c>
      <c r="J55" s="7" t="s">
        <v>294</v>
      </c>
      <c r="K55" s="47"/>
      <c r="L55" s="47"/>
      <c r="M55" s="50"/>
    </row>
    <row r="56" spans="1:13" ht="21" customHeight="1" x14ac:dyDescent="0.25">
      <c r="A56" s="47"/>
      <c r="B56" s="48" t="s">
        <v>243</v>
      </c>
      <c r="C56" s="19" t="s">
        <v>290</v>
      </c>
      <c r="D56" s="8" t="s">
        <v>71</v>
      </c>
      <c r="E56" s="8" t="s">
        <v>10</v>
      </c>
      <c r="F56" s="8" t="s">
        <v>11</v>
      </c>
      <c r="G56" s="41" t="s">
        <v>72</v>
      </c>
      <c r="H56" s="41">
        <f ca="1">YEAR(TODAY())-MID(G56,7,4)</f>
        <v>50</v>
      </c>
      <c r="I56" s="8" t="s">
        <v>210</v>
      </c>
      <c r="J56" s="7" t="s">
        <v>294</v>
      </c>
      <c r="K56" s="47"/>
      <c r="L56" s="47"/>
      <c r="M56" s="50"/>
    </row>
    <row r="57" spans="1:13" ht="21" customHeight="1" x14ac:dyDescent="0.25">
      <c r="A57" s="47"/>
      <c r="B57" s="48"/>
      <c r="C57" s="8" t="s">
        <v>295</v>
      </c>
      <c r="D57" s="8" t="s">
        <v>73</v>
      </c>
      <c r="E57" s="8" t="s">
        <v>16</v>
      </c>
      <c r="F57" s="8" t="s">
        <v>17</v>
      </c>
      <c r="G57" s="41" t="s">
        <v>74</v>
      </c>
      <c r="H57" s="41">
        <f t="shared" ref="H57" ca="1" si="11">YEAR(TODAY())-MID(G57,7,4)</f>
        <v>42</v>
      </c>
      <c r="I57" s="8" t="s">
        <v>24</v>
      </c>
      <c r="J57" s="7" t="s">
        <v>294</v>
      </c>
      <c r="K57" s="47"/>
      <c r="L57" s="47"/>
      <c r="M57" s="50"/>
    </row>
    <row r="58" spans="1:13" ht="21" customHeight="1" x14ac:dyDescent="0.25">
      <c r="A58" s="47"/>
      <c r="B58" s="48"/>
      <c r="C58" s="8" t="s">
        <v>295</v>
      </c>
      <c r="D58" s="8" t="s">
        <v>317</v>
      </c>
      <c r="E58" s="8" t="s">
        <v>296</v>
      </c>
      <c r="F58" s="8" t="s">
        <v>292</v>
      </c>
      <c r="G58" s="8" t="s">
        <v>318</v>
      </c>
      <c r="H58" s="8">
        <f t="shared" ref="H58" ca="1" si="12">YEAR(TODAY())-MID(G58,7,4)</f>
        <v>35</v>
      </c>
      <c r="I58" s="8" t="s">
        <v>299</v>
      </c>
      <c r="J58" s="8" t="s">
        <v>304</v>
      </c>
      <c r="K58" s="47"/>
      <c r="L58" s="47"/>
      <c r="M58" s="50"/>
    </row>
    <row r="59" spans="1:13" ht="24" customHeight="1" x14ac:dyDescent="0.25">
      <c r="A59" s="47" t="s">
        <v>412</v>
      </c>
      <c r="B59" s="48" t="s">
        <v>242</v>
      </c>
      <c r="C59" s="8" t="s">
        <v>8</v>
      </c>
      <c r="D59" s="8" t="s">
        <v>77</v>
      </c>
      <c r="E59" s="8" t="s">
        <v>10</v>
      </c>
      <c r="F59" s="8" t="s">
        <v>17</v>
      </c>
      <c r="G59" s="41" t="s">
        <v>78</v>
      </c>
      <c r="H59" s="41">
        <f ca="1">YEAR(TODAY())-MID(G59,7,4)</f>
        <v>40</v>
      </c>
      <c r="I59" s="8" t="s">
        <v>24</v>
      </c>
      <c r="J59" s="7" t="s">
        <v>294</v>
      </c>
      <c r="K59" s="47"/>
      <c r="L59" s="47" t="s">
        <v>235</v>
      </c>
      <c r="M59" s="50">
        <v>2</v>
      </c>
    </row>
    <row r="60" spans="1:13" ht="24" customHeight="1" x14ac:dyDescent="0.25">
      <c r="A60" s="47"/>
      <c r="B60" s="48"/>
      <c r="C60" s="8" t="s">
        <v>14</v>
      </c>
      <c r="D60" s="8" t="s">
        <v>79</v>
      </c>
      <c r="E60" s="8" t="s">
        <v>10</v>
      </c>
      <c r="F60" s="8" t="s">
        <v>11</v>
      </c>
      <c r="G60" s="41" t="s">
        <v>80</v>
      </c>
      <c r="H60" s="41">
        <f t="shared" ca="1" si="0"/>
        <v>68</v>
      </c>
      <c r="I60" s="8" t="s">
        <v>13</v>
      </c>
      <c r="J60" s="7" t="s">
        <v>294</v>
      </c>
      <c r="K60" s="47"/>
      <c r="L60" s="47"/>
      <c r="M60" s="50"/>
    </row>
    <row r="61" spans="1:13" ht="24" customHeight="1" x14ac:dyDescent="0.25">
      <c r="A61" s="47"/>
      <c r="B61" s="48"/>
      <c r="C61" s="8" t="s">
        <v>14</v>
      </c>
      <c r="D61" s="8" t="s">
        <v>81</v>
      </c>
      <c r="E61" s="8" t="s">
        <v>211</v>
      </c>
      <c r="F61" s="8" t="s">
        <v>17</v>
      </c>
      <c r="G61" s="41" t="s">
        <v>82</v>
      </c>
      <c r="H61" s="41">
        <f ca="1">YEAR(TODAY())-MID(G61,7,4)</f>
        <v>58</v>
      </c>
      <c r="I61" s="8" t="s">
        <v>32</v>
      </c>
      <c r="J61" s="7" t="s">
        <v>294</v>
      </c>
      <c r="K61" s="47"/>
      <c r="L61" s="47"/>
      <c r="M61" s="50"/>
    </row>
    <row r="62" spans="1:13" ht="24" customHeight="1" x14ac:dyDescent="0.25">
      <c r="A62" s="47"/>
      <c r="B62" s="48" t="s">
        <v>243</v>
      </c>
      <c r="C62" s="19" t="s">
        <v>290</v>
      </c>
      <c r="D62" s="8" t="s">
        <v>319</v>
      </c>
      <c r="E62" s="8" t="s">
        <v>296</v>
      </c>
      <c r="F62" s="8" t="s">
        <v>297</v>
      </c>
      <c r="G62" s="8" t="s">
        <v>320</v>
      </c>
      <c r="H62" s="8">
        <f ca="1">YEAR(TODAY())-MID(G62,7,4)</f>
        <v>36</v>
      </c>
      <c r="I62" s="8" t="s">
        <v>387</v>
      </c>
      <c r="J62" s="7" t="s">
        <v>294</v>
      </c>
      <c r="K62" s="47"/>
      <c r="L62" s="47"/>
      <c r="M62" s="50"/>
    </row>
    <row r="63" spans="1:13" ht="24" customHeight="1" x14ac:dyDescent="0.25">
      <c r="A63" s="47"/>
      <c r="B63" s="48"/>
      <c r="C63" s="8" t="s">
        <v>295</v>
      </c>
      <c r="D63" s="8" t="s">
        <v>321</v>
      </c>
      <c r="E63" s="8" t="s">
        <v>291</v>
      </c>
      <c r="F63" s="8" t="s">
        <v>292</v>
      </c>
      <c r="G63" s="8" t="s">
        <v>322</v>
      </c>
      <c r="H63" s="8">
        <f ca="1">YEAR(TODAY())-MID(G63,7,4)</f>
        <v>58</v>
      </c>
      <c r="I63" s="8" t="s">
        <v>314</v>
      </c>
      <c r="J63" s="7" t="s">
        <v>294</v>
      </c>
      <c r="K63" s="47"/>
      <c r="L63" s="47"/>
      <c r="M63" s="50"/>
    </row>
    <row r="64" spans="1:13" ht="19.2" customHeight="1" x14ac:dyDescent="0.25">
      <c r="A64" s="47" t="s">
        <v>83</v>
      </c>
      <c r="B64" s="48" t="s">
        <v>323</v>
      </c>
      <c r="C64" s="8" t="s">
        <v>8</v>
      </c>
      <c r="D64" s="8" t="s">
        <v>84</v>
      </c>
      <c r="E64" s="8" t="s">
        <v>10</v>
      </c>
      <c r="F64" s="8" t="s">
        <v>11</v>
      </c>
      <c r="G64" s="41" t="s">
        <v>85</v>
      </c>
      <c r="H64" s="41">
        <f t="shared" ca="1" si="0"/>
        <v>49</v>
      </c>
      <c r="I64" s="8" t="s">
        <v>24</v>
      </c>
      <c r="J64" s="7" t="s">
        <v>294</v>
      </c>
      <c r="K64" s="47"/>
      <c r="L64" s="47" t="s">
        <v>235</v>
      </c>
      <c r="M64" s="50">
        <v>2</v>
      </c>
    </row>
    <row r="65" spans="1:13" ht="19.2" customHeight="1" x14ac:dyDescent="0.25">
      <c r="A65" s="47"/>
      <c r="B65" s="48"/>
      <c r="C65" s="8" t="s">
        <v>14</v>
      </c>
      <c r="D65" s="8" t="s">
        <v>86</v>
      </c>
      <c r="E65" s="8" t="s">
        <v>16</v>
      </c>
      <c r="F65" s="8" t="s">
        <v>11</v>
      </c>
      <c r="G65" s="41" t="s">
        <v>87</v>
      </c>
      <c r="H65" s="41">
        <f t="shared" ca="1" si="0"/>
        <v>45</v>
      </c>
      <c r="I65" s="8" t="s">
        <v>13</v>
      </c>
      <c r="J65" s="7" t="s">
        <v>294</v>
      </c>
      <c r="K65" s="47"/>
      <c r="L65" s="47"/>
      <c r="M65" s="50"/>
    </row>
    <row r="66" spans="1:13" ht="19.2" customHeight="1" x14ac:dyDescent="0.25">
      <c r="A66" s="47"/>
      <c r="B66" s="48"/>
      <c r="C66" s="8" t="s">
        <v>14</v>
      </c>
      <c r="D66" s="8" t="s">
        <v>88</v>
      </c>
      <c r="E66" s="8" t="s">
        <v>16</v>
      </c>
      <c r="F66" s="8" t="s">
        <v>11</v>
      </c>
      <c r="G66" s="41" t="s">
        <v>89</v>
      </c>
      <c r="H66" s="41">
        <f ca="1">YEAR(TODAY())-MID(G66,7,4)</f>
        <v>54</v>
      </c>
      <c r="I66" s="8" t="s">
        <v>13</v>
      </c>
      <c r="J66" s="7" t="s">
        <v>294</v>
      </c>
      <c r="K66" s="47"/>
      <c r="L66" s="47"/>
      <c r="M66" s="50"/>
    </row>
    <row r="67" spans="1:13" ht="19.2" customHeight="1" x14ac:dyDescent="0.25">
      <c r="A67" s="47"/>
      <c r="B67" s="48" t="s">
        <v>305</v>
      </c>
      <c r="C67" s="8" t="s">
        <v>290</v>
      </c>
      <c r="D67" s="8" t="s">
        <v>84</v>
      </c>
      <c r="E67" s="8" t="s">
        <v>10</v>
      </c>
      <c r="F67" s="8" t="s">
        <v>11</v>
      </c>
      <c r="G67" s="41" t="s">
        <v>85</v>
      </c>
      <c r="H67" s="41">
        <f t="shared" ref="H67" ca="1" si="13">YEAR(TODAY())-MID(G67,7,4)</f>
        <v>49</v>
      </c>
      <c r="I67" s="8" t="s">
        <v>24</v>
      </c>
      <c r="J67" s="7" t="s">
        <v>294</v>
      </c>
      <c r="K67" s="47"/>
      <c r="L67" s="47"/>
      <c r="M67" s="50"/>
    </row>
    <row r="68" spans="1:13" ht="19.2" customHeight="1" x14ac:dyDescent="0.25">
      <c r="A68" s="47"/>
      <c r="B68" s="48"/>
      <c r="C68" s="8" t="s">
        <v>306</v>
      </c>
      <c r="D68" s="8" t="s">
        <v>324</v>
      </c>
      <c r="E68" s="8" t="s">
        <v>291</v>
      </c>
      <c r="F68" s="8" t="s">
        <v>297</v>
      </c>
      <c r="G68" s="8" t="s">
        <v>325</v>
      </c>
      <c r="H68" s="8">
        <f t="shared" ref="H68:H69" ca="1" si="14">YEAR(TODAY())-MID(G68,7,4)</f>
        <v>39</v>
      </c>
      <c r="I68" s="8" t="s">
        <v>299</v>
      </c>
      <c r="J68" s="8" t="s">
        <v>304</v>
      </c>
      <c r="K68" s="47"/>
      <c r="L68" s="47"/>
      <c r="M68" s="50"/>
    </row>
    <row r="69" spans="1:13" ht="19.2" customHeight="1" x14ac:dyDescent="0.25">
      <c r="A69" s="47"/>
      <c r="B69" s="48"/>
      <c r="C69" s="8" t="s">
        <v>295</v>
      </c>
      <c r="D69" s="8" t="s">
        <v>86</v>
      </c>
      <c r="E69" s="8" t="s">
        <v>16</v>
      </c>
      <c r="F69" s="8" t="s">
        <v>11</v>
      </c>
      <c r="G69" s="41" t="s">
        <v>87</v>
      </c>
      <c r="H69" s="41">
        <f t="shared" ca="1" si="14"/>
        <v>45</v>
      </c>
      <c r="I69" s="8" t="s">
        <v>13</v>
      </c>
      <c r="J69" s="7" t="s">
        <v>294</v>
      </c>
      <c r="K69" s="47"/>
      <c r="L69" s="47"/>
      <c r="M69" s="50"/>
    </row>
    <row r="70" spans="1:13" ht="19.2" customHeight="1" x14ac:dyDescent="0.25">
      <c r="A70" s="47" t="s">
        <v>90</v>
      </c>
      <c r="B70" s="48" t="s">
        <v>323</v>
      </c>
      <c r="C70" s="8" t="s">
        <v>8</v>
      </c>
      <c r="D70" s="8" t="s">
        <v>91</v>
      </c>
      <c r="E70" s="8" t="s">
        <v>10</v>
      </c>
      <c r="F70" s="8" t="s">
        <v>17</v>
      </c>
      <c r="G70" s="41" t="s">
        <v>92</v>
      </c>
      <c r="H70" s="41">
        <f t="shared" ca="1" si="0"/>
        <v>58</v>
      </c>
      <c r="I70" s="8" t="s">
        <v>32</v>
      </c>
      <c r="J70" s="7" t="s">
        <v>294</v>
      </c>
      <c r="K70" s="47"/>
      <c r="L70" s="47" t="s">
        <v>235</v>
      </c>
      <c r="M70" s="50">
        <v>4</v>
      </c>
    </row>
    <row r="71" spans="1:13" ht="19.2" customHeight="1" x14ac:dyDescent="0.25">
      <c r="A71" s="47"/>
      <c r="B71" s="48"/>
      <c r="C71" s="48" t="s">
        <v>14</v>
      </c>
      <c r="D71" s="8" t="s">
        <v>93</v>
      </c>
      <c r="E71" s="8" t="s">
        <v>16</v>
      </c>
      <c r="F71" s="8" t="s">
        <v>17</v>
      </c>
      <c r="G71" s="41" t="s">
        <v>94</v>
      </c>
      <c r="H71" s="41">
        <f t="shared" ca="1" si="0"/>
        <v>48</v>
      </c>
      <c r="I71" s="8" t="s">
        <v>210</v>
      </c>
      <c r="J71" s="7" t="s">
        <v>294</v>
      </c>
      <c r="K71" s="47"/>
      <c r="L71" s="47"/>
      <c r="M71" s="50"/>
    </row>
    <row r="72" spans="1:13" ht="19.2" customHeight="1" x14ac:dyDescent="0.25">
      <c r="A72" s="47"/>
      <c r="B72" s="48"/>
      <c r="C72" s="48"/>
      <c r="D72" s="8" t="s">
        <v>238</v>
      </c>
      <c r="E72" s="8" t="s">
        <v>10</v>
      </c>
      <c r="F72" s="8" t="s">
        <v>17</v>
      </c>
      <c r="G72" s="41" t="s">
        <v>95</v>
      </c>
      <c r="H72" s="41">
        <f t="shared" ca="1" si="0"/>
        <v>56</v>
      </c>
      <c r="I72" s="8" t="s">
        <v>32</v>
      </c>
      <c r="J72" s="7" t="s">
        <v>294</v>
      </c>
      <c r="K72" s="47"/>
      <c r="L72" s="47"/>
      <c r="M72" s="50"/>
    </row>
    <row r="73" spans="1:13" ht="19.2" customHeight="1" x14ac:dyDescent="0.25">
      <c r="A73" s="47"/>
      <c r="B73" s="48"/>
      <c r="C73" s="48"/>
      <c r="D73" s="8" t="s">
        <v>96</v>
      </c>
      <c r="E73" s="8" t="s">
        <v>10</v>
      </c>
      <c r="F73" s="8" t="s">
        <v>17</v>
      </c>
      <c r="G73" s="41" t="s">
        <v>97</v>
      </c>
      <c r="H73" s="41">
        <f t="shared" ca="1" si="0"/>
        <v>47</v>
      </c>
      <c r="I73" s="8" t="s">
        <v>35</v>
      </c>
      <c r="J73" s="7" t="s">
        <v>294</v>
      </c>
      <c r="K73" s="47"/>
      <c r="L73" s="47"/>
      <c r="M73" s="50"/>
    </row>
    <row r="74" spans="1:13" ht="19.2" customHeight="1" x14ac:dyDescent="0.25">
      <c r="A74" s="47"/>
      <c r="B74" s="48"/>
      <c r="C74" s="48"/>
      <c r="D74" s="8" t="s">
        <v>98</v>
      </c>
      <c r="E74" s="8" t="s">
        <v>10</v>
      </c>
      <c r="F74" s="8" t="s">
        <v>17</v>
      </c>
      <c r="G74" s="41" t="s">
        <v>99</v>
      </c>
      <c r="H74" s="41">
        <f ca="1">YEAR(TODAY())-MID(G74,7,4)</f>
        <v>42</v>
      </c>
      <c r="I74" s="8" t="s">
        <v>13</v>
      </c>
      <c r="J74" s="7" t="s">
        <v>294</v>
      </c>
      <c r="K74" s="47"/>
      <c r="L74" s="47"/>
      <c r="M74" s="50"/>
    </row>
    <row r="75" spans="1:13" ht="19.2" customHeight="1" x14ac:dyDescent="0.25">
      <c r="A75" s="47"/>
      <c r="B75" s="48" t="s">
        <v>305</v>
      </c>
      <c r="C75" s="8" t="s">
        <v>290</v>
      </c>
      <c r="D75" s="7" t="s">
        <v>326</v>
      </c>
      <c r="E75" s="8" t="s">
        <v>10</v>
      </c>
      <c r="F75" s="8" t="s">
        <v>17</v>
      </c>
      <c r="G75" s="41" t="s">
        <v>92</v>
      </c>
      <c r="H75" s="41">
        <f t="shared" ref="H75:H77" ca="1" si="15">YEAR(TODAY())-MID(G75,7,4)</f>
        <v>58</v>
      </c>
      <c r="I75" s="8" t="s">
        <v>32</v>
      </c>
      <c r="J75" s="7" t="s">
        <v>294</v>
      </c>
      <c r="K75" s="47"/>
      <c r="L75" s="47"/>
      <c r="M75" s="50"/>
    </row>
    <row r="76" spans="1:13" ht="19.2" customHeight="1" x14ac:dyDescent="0.25">
      <c r="A76" s="47"/>
      <c r="B76" s="48"/>
      <c r="C76" s="48" t="s">
        <v>295</v>
      </c>
      <c r="D76" s="8" t="s">
        <v>93</v>
      </c>
      <c r="E76" s="8" t="s">
        <v>16</v>
      </c>
      <c r="F76" s="8" t="s">
        <v>17</v>
      </c>
      <c r="G76" s="41" t="s">
        <v>94</v>
      </c>
      <c r="H76" s="41">
        <f t="shared" ca="1" si="15"/>
        <v>48</v>
      </c>
      <c r="I76" s="8" t="s">
        <v>210</v>
      </c>
      <c r="J76" s="7" t="s">
        <v>294</v>
      </c>
      <c r="K76" s="47"/>
      <c r="L76" s="47"/>
      <c r="M76" s="50"/>
    </row>
    <row r="77" spans="1:13" ht="19.2" customHeight="1" x14ac:dyDescent="0.25">
      <c r="A77" s="47"/>
      <c r="B77" s="48"/>
      <c r="C77" s="48"/>
      <c r="D77" s="8" t="s">
        <v>96</v>
      </c>
      <c r="E77" s="8" t="s">
        <v>10</v>
      </c>
      <c r="F77" s="8" t="s">
        <v>17</v>
      </c>
      <c r="G77" s="41" t="s">
        <v>97</v>
      </c>
      <c r="H77" s="41">
        <f t="shared" ca="1" si="15"/>
        <v>47</v>
      </c>
      <c r="I77" s="8" t="s">
        <v>35</v>
      </c>
      <c r="J77" s="7" t="s">
        <v>294</v>
      </c>
      <c r="K77" s="47"/>
      <c r="L77" s="47"/>
      <c r="M77" s="50"/>
    </row>
    <row r="78" spans="1:13" ht="19.2" customHeight="1" x14ac:dyDescent="0.25">
      <c r="A78" s="47"/>
      <c r="B78" s="48"/>
      <c r="C78" s="48"/>
      <c r="D78" s="7" t="s">
        <v>327</v>
      </c>
      <c r="E78" s="8" t="s">
        <v>10</v>
      </c>
      <c r="F78" s="51" t="s">
        <v>292</v>
      </c>
      <c r="G78" s="52" t="s">
        <v>328</v>
      </c>
      <c r="H78" s="9">
        <f t="shared" ref="H78" ca="1" si="16">YEAR(TODAY())-MID(G78,7,4)</f>
        <v>36</v>
      </c>
      <c r="I78" s="8" t="s">
        <v>299</v>
      </c>
      <c r="J78" s="8" t="s">
        <v>304</v>
      </c>
      <c r="K78" s="47"/>
      <c r="L78" s="47"/>
      <c r="M78" s="50"/>
    </row>
    <row r="79" spans="1:13" ht="19.2" customHeight="1" x14ac:dyDescent="0.25">
      <c r="A79" s="47"/>
      <c r="B79" s="48"/>
      <c r="C79" s="48"/>
      <c r="D79" s="8" t="s">
        <v>98</v>
      </c>
      <c r="E79" s="8" t="s">
        <v>10</v>
      </c>
      <c r="F79" s="8" t="s">
        <v>17</v>
      </c>
      <c r="G79" s="41" t="s">
        <v>99</v>
      </c>
      <c r="H79" s="41">
        <f ca="1">YEAR(TODAY())-MID(G79,7,4)</f>
        <v>42</v>
      </c>
      <c r="I79" s="8" t="s">
        <v>13</v>
      </c>
      <c r="J79" s="7" t="s">
        <v>294</v>
      </c>
      <c r="K79" s="47"/>
      <c r="L79" s="47"/>
      <c r="M79" s="50"/>
    </row>
    <row r="80" spans="1:13" ht="19.2" customHeight="1" x14ac:dyDescent="0.25">
      <c r="A80" s="47" t="s">
        <v>100</v>
      </c>
      <c r="B80" s="48" t="s">
        <v>323</v>
      </c>
      <c r="C80" s="8" t="s">
        <v>8</v>
      </c>
      <c r="D80" s="8" t="s">
        <v>101</v>
      </c>
      <c r="E80" s="8" t="s">
        <v>16</v>
      </c>
      <c r="F80" s="8" t="s">
        <v>17</v>
      </c>
      <c r="G80" s="41" t="s">
        <v>102</v>
      </c>
      <c r="H80" s="41">
        <f t="shared" ca="1" si="0"/>
        <v>48</v>
      </c>
      <c r="I80" s="8" t="s">
        <v>13</v>
      </c>
      <c r="J80" s="7" t="s">
        <v>294</v>
      </c>
      <c r="K80" s="47" t="s">
        <v>331</v>
      </c>
      <c r="L80" s="47"/>
      <c r="M80" s="50">
        <v>2</v>
      </c>
    </row>
    <row r="81" spans="1:13" ht="19.2" customHeight="1" x14ac:dyDescent="0.25">
      <c r="A81" s="47"/>
      <c r="B81" s="48"/>
      <c r="C81" s="8" t="s">
        <v>14</v>
      </c>
      <c r="D81" s="8" t="s">
        <v>103</v>
      </c>
      <c r="E81" s="8" t="s">
        <v>10</v>
      </c>
      <c r="F81" s="8" t="s">
        <v>17</v>
      </c>
      <c r="G81" s="41" t="s">
        <v>104</v>
      </c>
      <c r="H81" s="41">
        <f t="shared" ca="1" si="0"/>
        <v>52</v>
      </c>
      <c r="I81" s="8" t="s">
        <v>13</v>
      </c>
      <c r="J81" s="7" t="s">
        <v>294</v>
      </c>
      <c r="K81" s="47"/>
      <c r="L81" s="47"/>
      <c r="M81" s="50"/>
    </row>
    <row r="82" spans="1:13" ht="19.2" customHeight="1" x14ac:dyDescent="0.25">
      <c r="A82" s="47"/>
      <c r="B82" s="48"/>
      <c r="C82" s="8" t="s">
        <v>14</v>
      </c>
      <c r="D82" s="8" t="s">
        <v>105</v>
      </c>
      <c r="E82" s="8" t="s">
        <v>10</v>
      </c>
      <c r="F82" s="8" t="s">
        <v>17</v>
      </c>
      <c r="G82" s="41" t="s">
        <v>106</v>
      </c>
      <c r="H82" s="41">
        <f ca="1">YEAR(TODAY())-MID(G82,7,4)</f>
        <v>51</v>
      </c>
      <c r="I82" s="8" t="s">
        <v>13</v>
      </c>
      <c r="J82" s="7" t="s">
        <v>294</v>
      </c>
      <c r="K82" s="47"/>
      <c r="L82" s="47"/>
      <c r="M82" s="50"/>
    </row>
    <row r="83" spans="1:13" ht="19.2" customHeight="1" x14ac:dyDescent="0.25">
      <c r="A83" s="47"/>
      <c r="B83" s="48" t="s">
        <v>305</v>
      </c>
      <c r="C83" s="8" t="s">
        <v>290</v>
      </c>
      <c r="D83" s="8" t="s">
        <v>101</v>
      </c>
      <c r="E83" s="8" t="s">
        <v>16</v>
      </c>
      <c r="F83" s="8" t="s">
        <v>17</v>
      </c>
      <c r="G83" s="8" t="s">
        <v>102</v>
      </c>
      <c r="H83" s="8">
        <f t="shared" ref="H83:H84" ca="1" si="17">YEAR(TODAY())-MID(G83,7,4)</f>
        <v>48</v>
      </c>
      <c r="I83" s="8" t="s">
        <v>13</v>
      </c>
      <c r="J83" s="8" t="s">
        <v>294</v>
      </c>
      <c r="K83" s="47"/>
      <c r="L83" s="47"/>
      <c r="M83" s="50"/>
    </row>
    <row r="84" spans="1:13" ht="19.2" customHeight="1" x14ac:dyDescent="0.25">
      <c r="A84" s="47"/>
      <c r="B84" s="48"/>
      <c r="C84" s="8" t="s">
        <v>295</v>
      </c>
      <c r="D84" s="8" t="s">
        <v>103</v>
      </c>
      <c r="E84" s="8" t="s">
        <v>10</v>
      </c>
      <c r="F84" s="8" t="s">
        <v>17</v>
      </c>
      <c r="G84" s="8" t="s">
        <v>104</v>
      </c>
      <c r="H84" s="8">
        <f t="shared" ca="1" si="17"/>
        <v>52</v>
      </c>
      <c r="I84" s="8" t="s">
        <v>13</v>
      </c>
      <c r="J84" s="8" t="s">
        <v>294</v>
      </c>
      <c r="K84" s="47"/>
      <c r="L84" s="47"/>
      <c r="M84" s="50"/>
    </row>
    <row r="85" spans="1:13" ht="19.2" customHeight="1" x14ac:dyDescent="0.25">
      <c r="A85" s="47"/>
      <c r="B85" s="48"/>
      <c r="C85" s="8" t="s">
        <v>295</v>
      </c>
      <c r="D85" s="8" t="s">
        <v>329</v>
      </c>
      <c r="E85" s="8" t="s">
        <v>296</v>
      </c>
      <c r="F85" s="8" t="s">
        <v>292</v>
      </c>
      <c r="G85" s="8" t="s">
        <v>330</v>
      </c>
      <c r="H85" s="8">
        <f t="shared" ref="H85" ca="1" si="18">YEAR(TODAY())-MID(G85,7,4)</f>
        <v>34</v>
      </c>
      <c r="I85" s="8" t="s">
        <v>299</v>
      </c>
      <c r="J85" s="8" t="s">
        <v>304</v>
      </c>
      <c r="K85" s="47"/>
      <c r="L85" s="47"/>
      <c r="M85" s="50"/>
    </row>
    <row r="86" spans="1:13" ht="19.2" customHeight="1" x14ac:dyDescent="0.25">
      <c r="A86" s="47" t="s">
        <v>397</v>
      </c>
      <c r="B86" s="48" t="s">
        <v>323</v>
      </c>
      <c r="C86" s="8" t="s">
        <v>8</v>
      </c>
      <c r="D86" s="8" t="s">
        <v>107</v>
      </c>
      <c r="E86" s="8" t="s">
        <v>10</v>
      </c>
      <c r="F86" s="8" t="s">
        <v>17</v>
      </c>
      <c r="G86" s="41" t="s">
        <v>108</v>
      </c>
      <c r="H86" s="41">
        <f t="shared" ca="1" si="0"/>
        <v>46</v>
      </c>
      <c r="I86" s="8" t="s">
        <v>32</v>
      </c>
      <c r="J86" s="8" t="s">
        <v>294</v>
      </c>
      <c r="K86" s="47" t="s">
        <v>235</v>
      </c>
      <c r="L86" s="47" t="s">
        <v>235</v>
      </c>
      <c r="M86" s="50">
        <v>1</v>
      </c>
    </row>
    <row r="87" spans="1:13" ht="19.2" customHeight="1" x14ac:dyDescent="0.25">
      <c r="A87" s="47"/>
      <c r="B87" s="48"/>
      <c r="C87" s="8" t="s">
        <v>14</v>
      </c>
      <c r="D87" s="8" t="s">
        <v>212</v>
      </c>
      <c r="E87" s="8" t="s">
        <v>16</v>
      </c>
      <c r="F87" s="8" t="s">
        <v>11</v>
      </c>
      <c r="G87" s="41" t="s">
        <v>109</v>
      </c>
      <c r="H87" s="41">
        <f t="shared" ca="1" si="0"/>
        <v>45</v>
      </c>
      <c r="I87" s="8" t="s">
        <v>24</v>
      </c>
      <c r="J87" s="8" t="s">
        <v>294</v>
      </c>
      <c r="K87" s="47"/>
      <c r="L87" s="47"/>
      <c r="M87" s="50"/>
    </row>
    <row r="88" spans="1:13" ht="19.2" customHeight="1" x14ac:dyDescent="0.25">
      <c r="A88" s="47"/>
      <c r="B88" s="48"/>
      <c r="C88" s="8" t="s">
        <v>14</v>
      </c>
      <c r="D88" s="8" t="s">
        <v>110</v>
      </c>
      <c r="E88" s="8" t="s">
        <v>10</v>
      </c>
      <c r="F88" s="8" t="s">
        <v>17</v>
      </c>
      <c r="G88" s="41" t="s">
        <v>234</v>
      </c>
      <c r="H88" s="41">
        <f ca="1">YEAR(TODAY())-MID(G88,7,4)</f>
        <v>40</v>
      </c>
      <c r="I88" s="8" t="s">
        <v>210</v>
      </c>
      <c r="J88" s="8" t="s">
        <v>294</v>
      </c>
      <c r="K88" s="47"/>
      <c r="L88" s="47"/>
      <c r="M88" s="50"/>
    </row>
    <row r="89" spans="1:13" ht="19.2" customHeight="1" x14ac:dyDescent="0.25">
      <c r="A89" s="47"/>
      <c r="B89" s="48" t="s">
        <v>305</v>
      </c>
      <c r="C89" s="8" t="s">
        <v>290</v>
      </c>
      <c r="D89" s="8" t="s">
        <v>107</v>
      </c>
      <c r="E89" s="8" t="s">
        <v>10</v>
      </c>
      <c r="F89" s="8" t="s">
        <v>17</v>
      </c>
      <c r="G89" s="8" t="s">
        <v>108</v>
      </c>
      <c r="H89" s="8">
        <f t="shared" ref="H89" ca="1" si="19">YEAR(TODAY())-MID(G89,7,4)</f>
        <v>46</v>
      </c>
      <c r="I89" s="8" t="s">
        <v>32</v>
      </c>
      <c r="J89" s="8" t="s">
        <v>294</v>
      </c>
      <c r="K89" s="47"/>
      <c r="L89" s="47"/>
      <c r="M89" s="50"/>
    </row>
    <row r="90" spans="1:13" ht="19.2" customHeight="1" x14ac:dyDescent="0.25">
      <c r="A90" s="47"/>
      <c r="B90" s="48"/>
      <c r="C90" s="47" t="s">
        <v>295</v>
      </c>
      <c r="D90" s="8" t="s">
        <v>332</v>
      </c>
      <c r="E90" s="8" t="s">
        <v>296</v>
      </c>
      <c r="F90" s="8" t="s">
        <v>292</v>
      </c>
      <c r="G90" s="8" t="s">
        <v>333</v>
      </c>
      <c r="H90" s="8">
        <f t="shared" ref="H90:H91" ca="1" si="20">YEAR(TODAY())-MID(G90,7,4)</f>
        <v>34</v>
      </c>
      <c r="I90" s="8" t="s">
        <v>299</v>
      </c>
      <c r="J90" s="8" t="s">
        <v>304</v>
      </c>
      <c r="K90" s="47"/>
      <c r="L90" s="47"/>
      <c r="M90" s="50"/>
    </row>
    <row r="91" spans="1:13" ht="19.2" customHeight="1" x14ac:dyDescent="0.25">
      <c r="A91" s="47"/>
      <c r="B91" s="48"/>
      <c r="C91" s="48"/>
      <c r="D91" s="8" t="s">
        <v>334</v>
      </c>
      <c r="E91" s="8" t="s">
        <v>291</v>
      </c>
      <c r="F91" s="8" t="s">
        <v>292</v>
      </c>
      <c r="G91" s="8" t="s">
        <v>335</v>
      </c>
      <c r="H91" s="8">
        <f t="shared" ca="1" si="20"/>
        <v>48</v>
      </c>
      <c r="I91" s="8" t="s">
        <v>314</v>
      </c>
      <c r="J91" s="8" t="s">
        <v>294</v>
      </c>
      <c r="K91" s="47"/>
      <c r="L91" s="47"/>
      <c r="M91" s="50"/>
    </row>
    <row r="92" spans="1:13" ht="19.2" customHeight="1" x14ac:dyDescent="0.25">
      <c r="A92" s="47" t="s">
        <v>111</v>
      </c>
      <c r="B92" s="48" t="s">
        <v>323</v>
      </c>
      <c r="C92" s="8" t="s">
        <v>414</v>
      </c>
      <c r="D92" s="8" t="s">
        <v>112</v>
      </c>
      <c r="E92" s="8" t="s">
        <v>10</v>
      </c>
      <c r="F92" s="8" t="s">
        <v>11</v>
      </c>
      <c r="G92" s="41" t="s">
        <v>113</v>
      </c>
      <c r="H92" s="41">
        <f ca="1">YEAR(TODAY())-MID(G92,7,4)</f>
        <v>52</v>
      </c>
      <c r="I92" s="8" t="s">
        <v>32</v>
      </c>
      <c r="J92" s="8" t="s">
        <v>294</v>
      </c>
      <c r="K92" s="47" t="s">
        <v>235</v>
      </c>
      <c r="L92" s="47" t="s">
        <v>235</v>
      </c>
      <c r="M92" s="53">
        <v>2</v>
      </c>
    </row>
    <row r="93" spans="1:13" ht="19.2" customHeight="1" x14ac:dyDescent="0.25">
      <c r="A93" s="47"/>
      <c r="B93" s="48"/>
      <c r="C93" s="8" t="s">
        <v>14</v>
      </c>
      <c r="D93" s="8" t="s">
        <v>114</v>
      </c>
      <c r="E93" s="8" t="s">
        <v>10</v>
      </c>
      <c r="F93" s="8" t="s">
        <v>17</v>
      </c>
      <c r="G93" s="41" t="s">
        <v>115</v>
      </c>
      <c r="H93" s="41">
        <f t="shared" ca="1" si="0"/>
        <v>56</v>
      </c>
      <c r="I93" s="8" t="s">
        <v>32</v>
      </c>
      <c r="J93" s="8" t="s">
        <v>294</v>
      </c>
      <c r="K93" s="47"/>
      <c r="L93" s="47"/>
      <c r="M93" s="50"/>
    </row>
    <row r="94" spans="1:13" ht="19.2" customHeight="1" x14ac:dyDescent="0.25">
      <c r="A94" s="47"/>
      <c r="B94" s="48"/>
      <c r="C94" s="8" t="s">
        <v>14</v>
      </c>
      <c r="D94" s="8" t="s">
        <v>116</v>
      </c>
      <c r="E94" s="8" t="s">
        <v>10</v>
      </c>
      <c r="F94" s="8" t="s">
        <v>17</v>
      </c>
      <c r="G94" s="41" t="s">
        <v>117</v>
      </c>
      <c r="H94" s="41">
        <f t="shared" ca="1" si="0"/>
        <v>44</v>
      </c>
      <c r="I94" s="8" t="s">
        <v>13</v>
      </c>
      <c r="J94" s="8" t="s">
        <v>294</v>
      </c>
      <c r="K94" s="47"/>
      <c r="L94" s="47"/>
      <c r="M94" s="50"/>
    </row>
    <row r="95" spans="1:13" ht="19.2" customHeight="1" x14ac:dyDescent="0.25">
      <c r="A95" s="47"/>
      <c r="B95" s="48"/>
      <c r="C95" s="8" t="s">
        <v>14</v>
      </c>
      <c r="D95" s="8" t="s">
        <v>118</v>
      </c>
      <c r="E95" s="8" t="s">
        <v>16</v>
      </c>
      <c r="F95" s="8" t="s">
        <v>11</v>
      </c>
      <c r="G95" s="41" t="s">
        <v>119</v>
      </c>
      <c r="H95" s="41">
        <f t="shared" ca="1" si="0"/>
        <v>34</v>
      </c>
      <c r="I95" s="8" t="s">
        <v>32</v>
      </c>
      <c r="J95" s="8" t="s">
        <v>294</v>
      </c>
      <c r="K95" s="47"/>
      <c r="L95" s="47"/>
      <c r="M95" s="50"/>
    </row>
    <row r="96" spans="1:13" ht="19.2" customHeight="1" x14ac:dyDescent="0.25">
      <c r="A96" s="47"/>
      <c r="B96" s="48"/>
      <c r="C96" s="8" t="s">
        <v>14</v>
      </c>
      <c r="D96" s="8" t="s">
        <v>120</v>
      </c>
      <c r="E96" s="8" t="s">
        <v>10</v>
      </c>
      <c r="F96" s="8" t="s">
        <v>17</v>
      </c>
      <c r="G96" s="41" t="s">
        <v>121</v>
      </c>
      <c r="H96" s="41">
        <f ca="1">YEAR(TODAY())-MID(G96,7,4)</f>
        <v>33</v>
      </c>
      <c r="I96" s="8" t="s">
        <v>13</v>
      </c>
      <c r="J96" s="8" t="s">
        <v>294</v>
      </c>
      <c r="K96" s="47"/>
      <c r="L96" s="47"/>
      <c r="M96" s="50"/>
    </row>
    <row r="97" spans="1:13" ht="19.2" customHeight="1" x14ac:dyDescent="0.25">
      <c r="A97" s="47"/>
      <c r="B97" s="48" t="s">
        <v>305</v>
      </c>
      <c r="C97" s="8" t="s">
        <v>290</v>
      </c>
      <c r="D97" s="8" t="s">
        <v>336</v>
      </c>
      <c r="E97" s="8" t="s">
        <v>291</v>
      </c>
      <c r="F97" s="8" t="s">
        <v>292</v>
      </c>
      <c r="G97" s="8" t="s">
        <v>337</v>
      </c>
      <c r="H97" s="8">
        <f t="shared" ref="H97:H101" ca="1" si="21">YEAR(TODAY())-MID(G97,7,4)</f>
        <v>44</v>
      </c>
      <c r="I97" s="8" t="s">
        <v>293</v>
      </c>
      <c r="J97" s="8" t="s">
        <v>294</v>
      </c>
      <c r="K97" s="47"/>
      <c r="L97" s="47"/>
      <c r="M97" s="50"/>
    </row>
    <row r="98" spans="1:13" ht="19.2" customHeight="1" x14ac:dyDescent="0.25">
      <c r="A98" s="47"/>
      <c r="B98" s="48"/>
      <c r="C98" s="8" t="s">
        <v>295</v>
      </c>
      <c r="D98" s="8" t="s">
        <v>118</v>
      </c>
      <c r="E98" s="8" t="s">
        <v>16</v>
      </c>
      <c r="F98" s="8" t="s">
        <v>11</v>
      </c>
      <c r="G98" s="8" t="s">
        <v>119</v>
      </c>
      <c r="H98" s="8">
        <f t="shared" ca="1" si="21"/>
        <v>34</v>
      </c>
      <c r="I98" s="8" t="s">
        <v>32</v>
      </c>
      <c r="J98" s="8" t="s">
        <v>294</v>
      </c>
      <c r="K98" s="47"/>
      <c r="L98" s="47"/>
      <c r="M98" s="50"/>
    </row>
    <row r="99" spans="1:13" ht="19.2" customHeight="1" x14ac:dyDescent="0.25">
      <c r="A99" s="47"/>
      <c r="B99" s="48"/>
      <c r="C99" s="8" t="s">
        <v>295</v>
      </c>
      <c r="D99" s="8" t="s">
        <v>338</v>
      </c>
      <c r="E99" s="8" t="s">
        <v>10</v>
      </c>
      <c r="F99" s="8" t="s">
        <v>17</v>
      </c>
      <c r="G99" s="41" t="s">
        <v>117</v>
      </c>
      <c r="H99" s="41">
        <f t="shared" ca="1" si="21"/>
        <v>44</v>
      </c>
      <c r="I99" s="8" t="s">
        <v>13</v>
      </c>
      <c r="J99" s="8" t="s">
        <v>294</v>
      </c>
      <c r="K99" s="47"/>
      <c r="L99" s="47"/>
      <c r="M99" s="50"/>
    </row>
    <row r="100" spans="1:13" ht="19.2" customHeight="1" x14ac:dyDescent="0.25">
      <c r="A100" s="47"/>
      <c r="B100" s="48"/>
      <c r="C100" s="8" t="s">
        <v>295</v>
      </c>
      <c r="D100" s="8" t="s">
        <v>339</v>
      </c>
      <c r="E100" s="8" t="s">
        <v>291</v>
      </c>
      <c r="F100" s="8" t="s">
        <v>297</v>
      </c>
      <c r="G100" s="8" t="s">
        <v>340</v>
      </c>
      <c r="H100" s="8">
        <f t="shared" ca="1" si="21"/>
        <v>45</v>
      </c>
      <c r="I100" s="8" t="s">
        <v>293</v>
      </c>
      <c r="J100" s="8" t="s">
        <v>294</v>
      </c>
      <c r="K100" s="47"/>
      <c r="L100" s="47"/>
      <c r="M100" s="50"/>
    </row>
    <row r="101" spans="1:13" ht="19.2" customHeight="1" x14ac:dyDescent="0.25">
      <c r="A101" s="47"/>
      <c r="B101" s="48"/>
      <c r="C101" s="8" t="s">
        <v>295</v>
      </c>
      <c r="D101" s="8" t="s">
        <v>341</v>
      </c>
      <c r="E101" s="8" t="s">
        <v>291</v>
      </c>
      <c r="F101" s="8" t="s">
        <v>292</v>
      </c>
      <c r="G101" s="8" t="s">
        <v>342</v>
      </c>
      <c r="H101" s="8">
        <f t="shared" ca="1" si="21"/>
        <v>56</v>
      </c>
      <c r="I101" s="8" t="s">
        <v>299</v>
      </c>
      <c r="J101" s="8" t="s">
        <v>304</v>
      </c>
      <c r="K101" s="47"/>
      <c r="L101" s="47"/>
      <c r="M101" s="50"/>
    </row>
    <row r="102" spans="1:13" ht="21" customHeight="1" x14ac:dyDescent="0.25">
      <c r="A102" s="47" t="s">
        <v>122</v>
      </c>
      <c r="B102" s="48" t="s">
        <v>323</v>
      </c>
      <c r="C102" s="8" t="s">
        <v>8</v>
      </c>
      <c r="D102" s="8" t="s">
        <v>123</v>
      </c>
      <c r="E102" s="8" t="s">
        <v>10</v>
      </c>
      <c r="F102" s="8" t="s">
        <v>17</v>
      </c>
      <c r="G102" s="41" t="s">
        <v>124</v>
      </c>
      <c r="H102" s="41">
        <f t="shared" ca="1" si="0"/>
        <v>37</v>
      </c>
      <c r="I102" s="8" t="s">
        <v>213</v>
      </c>
      <c r="J102" s="8" t="s">
        <v>294</v>
      </c>
      <c r="K102" s="47" t="s">
        <v>235</v>
      </c>
      <c r="L102" s="47" t="s">
        <v>235</v>
      </c>
      <c r="M102" s="50">
        <v>4</v>
      </c>
    </row>
    <row r="103" spans="1:13" ht="21" customHeight="1" x14ac:dyDescent="0.25">
      <c r="A103" s="47"/>
      <c r="B103" s="48"/>
      <c r="C103" s="8" t="s">
        <v>14</v>
      </c>
      <c r="D103" s="8" t="s">
        <v>125</v>
      </c>
      <c r="E103" s="8" t="s">
        <v>10</v>
      </c>
      <c r="F103" s="8" t="s">
        <v>17</v>
      </c>
      <c r="G103" s="41" t="s">
        <v>126</v>
      </c>
      <c r="H103" s="41">
        <f t="shared" ca="1" si="0"/>
        <v>47</v>
      </c>
      <c r="I103" s="8" t="s">
        <v>32</v>
      </c>
      <c r="J103" s="8" t="s">
        <v>294</v>
      </c>
      <c r="K103" s="47"/>
      <c r="L103" s="47"/>
      <c r="M103" s="50"/>
    </row>
    <row r="104" spans="1:13" ht="21" customHeight="1" x14ac:dyDescent="0.25">
      <c r="A104" s="47"/>
      <c r="B104" s="48"/>
      <c r="C104" s="8" t="s">
        <v>14</v>
      </c>
      <c r="D104" s="8" t="s">
        <v>127</v>
      </c>
      <c r="E104" s="8" t="s">
        <v>16</v>
      </c>
      <c r="F104" s="8" t="s">
        <v>11</v>
      </c>
      <c r="G104" s="41" t="s">
        <v>128</v>
      </c>
      <c r="H104" s="41">
        <f t="shared" ca="1" si="0"/>
        <v>48</v>
      </c>
      <c r="I104" s="8" t="s">
        <v>24</v>
      </c>
      <c r="J104" s="8" t="s">
        <v>294</v>
      </c>
      <c r="K104" s="47"/>
      <c r="L104" s="47"/>
      <c r="M104" s="50"/>
    </row>
    <row r="105" spans="1:13" ht="21" customHeight="1" x14ac:dyDescent="0.25">
      <c r="A105" s="47"/>
      <c r="B105" s="48"/>
      <c r="C105" s="8" t="s">
        <v>14</v>
      </c>
      <c r="D105" s="8" t="s">
        <v>129</v>
      </c>
      <c r="E105" s="8" t="s">
        <v>10</v>
      </c>
      <c r="F105" s="8" t="s">
        <v>11</v>
      </c>
      <c r="G105" s="41" t="s">
        <v>130</v>
      </c>
      <c r="H105" s="41">
        <f t="shared" ca="1" si="0"/>
        <v>49</v>
      </c>
      <c r="I105" s="8" t="s">
        <v>13</v>
      </c>
      <c r="J105" s="8" t="s">
        <v>294</v>
      </c>
      <c r="K105" s="47"/>
      <c r="L105" s="47"/>
      <c r="M105" s="50"/>
    </row>
    <row r="106" spans="1:13" ht="21" customHeight="1" x14ac:dyDescent="0.25">
      <c r="A106" s="47"/>
      <c r="B106" s="48"/>
      <c r="C106" s="8" t="s">
        <v>14</v>
      </c>
      <c r="D106" s="8" t="s">
        <v>131</v>
      </c>
      <c r="E106" s="8" t="s">
        <v>10</v>
      </c>
      <c r="F106" s="8" t="s">
        <v>11</v>
      </c>
      <c r="G106" s="41" t="s">
        <v>132</v>
      </c>
      <c r="H106" s="41">
        <f ca="1">YEAR(TODAY())-MID(G106,7,4)</f>
        <v>46</v>
      </c>
      <c r="I106" s="8" t="s">
        <v>35</v>
      </c>
      <c r="J106" s="8" t="s">
        <v>294</v>
      </c>
      <c r="K106" s="47"/>
      <c r="L106" s="47"/>
      <c r="M106" s="50"/>
    </row>
    <row r="107" spans="1:13" ht="21" customHeight="1" x14ac:dyDescent="0.25">
      <c r="A107" s="47"/>
      <c r="B107" s="48" t="s">
        <v>305</v>
      </c>
      <c r="C107" s="8" t="s">
        <v>290</v>
      </c>
      <c r="D107" s="8" t="s">
        <v>123</v>
      </c>
      <c r="E107" s="8" t="s">
        <v>10</v>
      </c>
      <c r="F107" s="8" t="s">
        <v>17</v>
      </c>
      <c r="G107" s="41" t="s">
        <v>124</v>
      </c>
      <c r="H107" s="41">
        <f t="shared" ref="H107:H110" ca="1" si="22">YEAR(TODAY())-MID(G107,7,4)</f>
        <v>37</v>
      </c>
      <c r="I107" s="8" t="s">
        <v>213</v>
      </c>
      <c r="J107" s="8" t="s">
        <v>294</v>
      </c>
      <c r="K107" s="47"/>
      <c r="L107" s="47"/>
      <c r="M107" s="50"/>
    </row>
    <row r="108" spans="1:13" ht="21" customHeight="1" x14ac:dyDescent="0.25">
      <c r="A108" s="47"/>
      <c r="B108" s="48"/>
      <c r="C108" s="8" t="s">
        <v>14</v>
      </c>
      <c r="D108" s="8" t="s">
        <v>127</v>
      </c>
      <c r="E108" s="8" t="s">
        <v>16</v>
      </c>
      <c r="F108" s="8" t="s">
        <v>11</v>
      </c>
      <c r="G108" s="41" t="s">
        <v>128</v>
      </c>
      <c r="H108" s="41">
        <f t="shared" ca="1" si="22"/>
        <v>48</v>
      </c>
      <c r="I108" s="8" t="s">
        <v>24</v>
      </c>
      <c r="J108" s="8" t="s">
        <v>294</v>
      </c>
      <c r="K108" s="47"/>
      <c r="L108" s="47"/>
      <c r="M108" s="50"/>
    </row>
    <row r="109" spans="1:13" ht="21" customHeight="1" x14ac:dyDescent="0.25">
      <c r="A109" s="47"/>
      <c r="B109" s="48"/>
      <c r="C109" s="8" t="s">
        <v>14</v>
      </c>
      <c r="D109" s="8" t="s">
        <v>125</v>
      </c>
      <c r="E109" s="8" t="s">
        <v>10</v>
      </c>
      <c r="F109" s="8" t="s">
        <v>17</v>
      </c>
      <c r="G109" s="41" t="s">
        <v>126</v>
      </c>
      <c r="H109" s="41">
        <f t="shared" ca="1" si="22"/>
        <v>47</v>
      </c>
      <c r="I109" s="8" t="s">
        <v>32</v>
      </c>
      <c r="J109" s="8" t="s">
        <v>294</v>
      </c>
      <c r="K109" s="47"/>
      <c r="L109" s="47"/>
      <c r="M109" s="50"/>
    </row>
    <row r="110" spans="1:13" ht="21" customHeight="1" x14ac:dyDescent="0.25">
      <c r="A110" s="47"/>
      <c r="B110" s="48"/>
      <c r="C110" s="8" t="s">
        <v>14</v>
      </c>
      <c r="D110" s="8" t="s">
        <v>129</v>
      </c>
      <c r="E110" s="8" t="s">
        <v>10</v>
      </c>
      <c r="F110" s="8" t="s">
        <v>11</v>
      </c>
      <c r="G110" s="41" t="s">
        <v>130</v>
      </c>
      <c r="H110" s="41">
        <f t="shared" ca="1" si="22"/>
        <v>49</v>
      </c>
      <c r="I110" s="8" t="s">
        <v>13</v>
      </c>
      <c r="J110" s="8" t="s">
        <v>294</v>
      </c>
      <c r="K110" s="47"/>
      <c r="L110" s="47"/>
      <c r="M110" s="50"/>
    </row>
    <row r="111" spans="1:13" ht="21" customHeight="1" x14ac:dyDescent="0.25">
      <c r="A111" s="47"/>
      <c r="B111" s="48"/>
      <c r="C111" s="8" t="s">
        <v>14</v>
      </c>
      <c r="D111" s="7" t="s">
        <v>343</v>
      </c>
      <c r="E111" s="8" t="s">
        <v>291</v>
      </c>
      <c r="F111" s="8" t="s">
        <v>292</v>
      </c>
      <c r="G111" s="8" t="s">
        <v>344</v>
      </c>
      <c r="H111" s="8">
        <f t="shared" ref="H111" ca="1" si="23">YEAR(TODAY())-MID(G111,7,4)</f>
        <v>29</v>
      </c>
      <c r="I111" s="8" t="s">
        <v>298</v>
      </c>
      <c r="J111" s="8" t="s">
        <v>304</v>
      </c>
      <c r="K111" s="47"/>
      <c r="L111" s="47"/>
      <c r="M111" s="50"/>
    </row>
    <row r="112" spans="1:13" ht="21" customHeight="1" x14ac:dyDescent="0.25">
      <c r="A112" s="47" t="s">
        <v>133</v>
      </c>
      <c r="B112" s="48" t="s">
        <v>323</v>
      </c>
      <c r="C112" s="8" t="s">
        <v>8</v>
      </c>
      <c r="D112" s="8" t="s">
        <v>134</v>
      </c>
      <c r="E112" s="8" t="s">
        <v>10</v>
      </c>
      <c r="F112" s="8" t="s">
        <v>11</v>
      </c>
      <c r="G112" s="41" t="s">
        <v>135</v>
      </c>
      <c r="H112" s="41">
        <f t="shared" ca="1" si="0"/>
        <v>51</v>
      </c>
      <c r="I112" s="8" t="s">
        <v>24</v>
      </c>
      <c r="J112" s="8" t="s">
        <v>294</v>
      </c>
      <c r="K112" s="47"/>
      <c r="L112" s="47" t="s">
        <v>235</v>
      </c>
      <c r="M112" s="50">
        <v>1</v>
      </c>
    </row>
    <row r="113" spans="1:13" ht="21" customHeight="1" x14ac:dyDescent="0.25">
      <c r="A113" s="47"/>
      <c r="B113" s="48"/>
      <c r="C113" s="8" t="s">
        <v>14</v>
      </c>
      <c r="D113" s="8" t="s">
        <v>136</v>
      </c>
      <c r="E113" s="8" t="s">
        <v>10</v>
      </c>
      <c r="F113" s="8" t="s">
        <v>11</v>
      </c>
      <c r="G113" s="41" t="s">
        <v>137</v>
      </c>
      <c r="H113" s="41">
        <f t="shared" ca="1" si="0"/>
        <v>38</v>
      </c>
      <c r="I113" s="8" t="s">
        <v>13</v>
      </c>
      <c r="J113" s="8" t="s">
        <v>294</v>
      </c>
      <c r="K113" s="47"/>
      <c r="L113" s="47"/>
      <c r="M113" s="50"/>
    </row>
    <row r="114" spans="1:13" ht="21" customHeight="1" x14ac:dyDescent="0.25">
      <c r="A114" s="47"/>
      <c r="B114" s="48"/>
      <c r="C114" s="8" t="s">
        <v>14</v>
      </c>
      <c r="D114" s="8" t="s">
        <v>138</v>
      </c>
      <c r="E114" s="8" t="s">
        <v>10</v>
      </c>
      <c r="F114" s="8" t="s">
        <v>11</v>
      </c>
      <c r="G114" s="41" t="s">
        <v>139</v>
      </c>
      <c r="H114" s="41">
        <f ca="1">YEAR(TODAY())-MID(G114,7,4)</f>
        <v>55</v>
      </c>
      <c r="I114" s="8" t="s">
        <v>13</v>
      </c>
      <c r="J114" s="8" t="s">
        <v>294</v>
      </c>
      <c r="K114" s="47"/>
      <c r="L114" s="47"/>
      <c r="M114" s="50"/>
    </row>
    <row r="115" spans="1:13" ht="21" customHeight="1" x14ac:dyDescent="0.25">
      <c r="A115" s="47"/>
      <c r="B115" s="48" t="s">
        <v>305</v>
      </c>
      <c r="C115" s="8" t="s">
        <v>290</v>
      </c>
      <c r="D115" s="8" t="s">
        <v>134</v>
      </c>
      <c r="E115" s="8" t="s">
        <v>10</v>
      </c>
      <c r="F115" s="8" t="s">
        <v>11</v>
      </c>
      <c r="G115" s="41" t="s">
        <v>135</v>
      </c>
      <c r="H115" s="41">
        <f t="shared" ref="H115" ca="1" si="24">YEAR(TODAY())-MID(G115,7,4)</f>
        <v>51</v>
      </c>
      <c r="I115" s="8" t="s">
        <v>24</v>
      </c>
      <c r="J115" s="8" t="s">
        <v>294</v>
      </c>
      <c r="K115" s="47"/>
      <c r="L115" s="47"/>
      <c r="M115" s="50"/>
    </row>
    <row r="116" spans="1:13" ht="21" customHeight="1" x14ac:dyDescent="0.25">
      <c r="A116" s="47"/>
      <c r="B116" s="48"/>
      <c r="C116" s="8" t="s">
        <v>306</v>
      </c>
      <c r="D116" s="8" t="s">
        <v>345</v>
      </c>
      <c r="E116" s="8" t="s">
        <v>291</v>
      </c>
      <c r="F116" s="8" t="s">
        <v>297</v>
      </c>
      <c r="G116" s="8" t="s">
        <v>347</v>
      </c>
      <c r="H116" s="8">
        <f t="shared" ref="H116:H117" ca="1" si="25">YEAR(TODAY())-MID(G116,7,4)</f>
        <v>46</v>
      </c>
      <c r="I116" s="8" t="s">
        <v>299</v>
      </c>
      <c r="J116" s="8" t="s">
        <v>304</v>
      </c>
      <c r="K116" s="47"/>
      <c r="L116" s="47"/>
      <c r="M116" s="50"/>
    </row>
    <row r="117" spans="1:13" ht="21" customHeight="1" x14ac:dyDescent="0.25">
      <c r="A117" s="47"/>
      <c r="B117" s="48"/>
      <c r="C117" s="8" t="s">
        <v>14</v>
      </c>
      <c r="D117" s="8" t="s">
        <v>346</v>
      </c>
      <c r="E117" s="8" t="s">
        <v>296</v>
      </c>
      <c r="F117" s="8" t="s">
        <v>297</v>
      </c>
      <c r="G117" s="8" t="s">
        <v>348</v>
      </c>
      <c r="H117" s="8">
        <f t="shared" ca="1" si="25"/>
        <v>38</v>
      </c>
      <c r="I117" s="8" t="s">
        <v>298</v>
      </c>
      <c r="J117" s="8" t="s">
        <v>304</v>
      </c>
      <c r="K117" s="47"/>
      <c r="L117" s="47"/>
      <c r="M117" s="50"/>
    </row>
    <row r="118" spans="1:13" ht="21" customHeight="1" x14ac:dyDescent="0.25">
      <c r="A118" s="47" t="s">
        <v>140</v>
      </c>
      <c r="B118" s="48" t="s">
        <v>323</v>
      </c>
      <c r="C118" s="8" t="s">
        <v>8</v>
      </c>
      <c r="D118" s="8" t="s">
        <v>141</v>
      </c>
      <c r="E118" s="8" t="s">
        <v>10</v>
      </c>
      <c r="F118" s="8" t="s">
        <v>17</v>
      </c>
      <c r="G118" s="41" t="s">
        <v>142</v>
      </c>
      <c r="H118" s="41">
        <f t="shared" ca="1" si="0"/>
        <v>47</v>
      </c>
      <c r="I118" s="8" t="s">
        <v>213</v>
      </c>
      <c r="J118" s="8" t="s">
        <v>294</v>
      </c>
      <c r="K118" s="47" t="s">
        <v>235</v>
      </c>
      <c r="L118" s="47" t="s">
        <v>235</v>
      </c>
      <c r="M118" s="50">
        <v>4</v>
      </c>
    </row>
    <row r="119" spans="1:13" ht="21" customHeight="1" x14ac:dyDescent="0.25">
      <c r="A119" s="47"/>
      <c r="B119" s="48"/>
      <c r="C119" s="8" t="s">
        <v>14</v>
      </c>
      <c r="D119" s="8" t="s">
        <v>143</v>
      </c>
      <c r="E119" s="8" t="s">
        <v>10</v>
      </c>
      <c r="F119" s="8" t="s">
        <v>11</v>
      </c>
      <c r="G119" s="41" t="s">
        <v>144</v>
      </c>
      <c r="H119" s="41">
        <f t="shared" ca="1" si="0"/>
        <v>45</v>
      </c>
      <c r="I119" s="8" t="s">
        <v>210</v>
      </c>
      <c r="J119" s="8" t="s">
        <v>294</v>
      </c>
      <c r="K119" s="47"/>
      <c r="L119" s="47"/>
      <c r="M119" s="50"/>
    </row>
    <row r="120" spans="1:13" ht="21" customHeight="1" x14ac:dyDescent="0.25">
      <c r="A120" s="47"/>
      <c r="B120" s="48"/>
      <c r="C120" s="8" t="s">
        <v>14</v>
      </c>
      <c r="D120" s="8" t="s">
        <v>145</v>
      </c>
      <c r="E120" s="8" t="s">
        <v>10</v>
      </c>
      <c r="F120" s="8" t="s">
        <v>11</v>
      </c>
      <c r="G120" s="41" t="s">
        <v>146</v>
      </c>
      <c r="H120" s="41">
        <f t="shared" ca="1" si="0"/>
        <v>48</v>
      </c>
      <c r="I120" s="8" t="s">
        <v>32</v>
      </c>
      <c r="J120" s="8" t="s">
        <v>294</v>
      </c>
      <c r="K120" s="47"/>
      <c r="L120" s="47"/>
      <c r="M120" s="50"/>
    </row>
    <row r="121" spans="1:13" ht="21" customHeight="1" x14ac:dyDescent="0.25">
      <c r="A121" s="47"/>
      <c r="B121" s="48"/>
      <c r="C121" s="8" t="s">
        <v>14</v>
      </c>
      <c r="D121" s="8" t="s">
        <v>147</v>
      </c>
      <c r="E121" s="8" t="s">
        <v>16</v>
      </c>
      <c r="F121" s="8" t="s">
        <v>11</v>
      </c>
      <c r="G121" s="41" t="s">
        <v>148</v>
      </c>
      <c r="H121" s="41">
        <f t="shared" ca="1" si="0"/>
        <v>34</v>
      </c>
      <c r="I121" s="8" t="s">
        <v>32</v>
      </c>
      <c r="J121" s="8" t="s">
        <v>294</v>
      </c>
      <c r="K121" s="47"/>
      <c r="L121" s="47"/>
      <c r="M121" s="50"/>
    </row>
    <row r="122" spans="1:13" ht="21" customHeight="1" x14ac:dyDescent="0.25">
      <c r="A122" s="47"/>
      <c r="B122" s="48"/>
      <c r="C122" s="8" t="s">
        <v>14</v>
      </c>
      <c r="D122" s="8" t="s">
        <v>149</v>
      </c>
      <c r="E122" s="8" t="s">
        <v>10</v>
      </c>
      <c r="F122" s="8" t="s">
        <v>17</v>
      </c>
      <c r="G122" s="41" t="s">
        <v>150</v>
      </c>
      <c r="H122" s="41">
        <f ca="1">YEAR(TODAY())-MID(G122,7,4)</f>
        <v>41</v>
      </c>
      <c r="I122" s="8" t="s">
        <v>210</v>
      </c>
      <c r="J122" s="8" t="s">
        <v>294</v>
      </c>
      <c r="K122" s="47"/>
      <c r="L122" s="47"/>
      <c r="M122" s="50"/>
    </row>
    <row r="123" spans="1:13" ht="21" customHeight="1" x14ac:dyDescent="0.25">
      <c r="A123" s="47"/>
      <c r="B123" s="48" t="s">
        <v>305</v>
      </c>
      <c r="C123" s="8" t="s">
        <v>290</v>
      </c>
      <c r="D123" s="8" t="s">
        <v>141</v>
      </c>
      <c r="E123" s="8" t="s">
        <v>10</v>
      </c>
      <c r="F123" s="8" t="s">
        <v>17</v>
      </c>
      <c r="G123" s="41" t="s">
        <v>142</v>
      </c>
      <c r="H123" s="41">
        <f t="shared" ref="H123" ca="1" si="26">YEAR(TODAY())-MID(G123,7,4)</f>
        <v>47</v>
      </c>
      <c r="I123" s="8" t="s">
        <v>213</v>
      </c>
      <c r="J123" s="8" t="s">
        <v>294</v>
      </c>
      <c r="K123" s="47"/>
      <c r="L123" s="47"/>
      <c r="M123" s="50"/>
    </row>
    <row r="124" spans="1:13" ht="21" customHeight="1" x14ac:dyDescent="0.25">
      <c r="A124" s="47"/>
      <c r="B124" s="48"/>
      <c r="C124" s="8" t="s">
        <v>306</v>
      </c>
      <c r="D124" s="8" t="s">
        <v>349</v>
      </c>
      <c r="E124" s="8" t="s">
        <v>291</v>
      </c>
      <c r="F124" s="8" t="s">
        <v>292</v>
      </c>
      <c r="G124" s="8" t="s">
        <v>350</v>
      </c>
      <c r="H124" s="8">
        <f t="shared" ref="H124:H126" ca="1" si="27">YEAR(TODAY())-MID(G124,7,4)</f>
        <v>40</v>
      </c>
      <c r="I124" s="8" t="s">
        <v>293</v>
      </c>
      <c r="J124" s="8" t="s">
        <v>304</v>
      </c>
      <c r="K124" s="47"/>
      <c r="L124" s="47"/>
      <c r="M124" s="50"/>
    </row>
    <row r="125" spans="1:13" ht="21" customHeight="1" x14ac:dyDescent="0.25">
      <c r="A125" s="47"/>
      <c r="B125" s="48"/>
      <c r="C125" s="8" t="s">
        <v>14</v>
      </c>
      <c r="D125" s="8" t="s">
        <v>143</v>
      </c>
      <c r="E125" s="8" t="s">
        <v>10</v>
      </c>
      <c r="F125" s="8" t="s">
        <v>11</v>
      </c>
      <c r="G125" s="41" t="s">
        <v>144</v>
      </c>
      <c r="H125" s="41">
        <f t="shared" ca="1" si="27"/>
        <v>45</v>
      </c>
      <c r="I125" s="8" t="s">
        <v>210</v>
      </c>
      <c r="J125" s="8" t="s">
        <v>294</v>
      </c>
      <c r="K125" s="47"/>
      <c r="L125" s="47"/>
      <c r="M125" s="50"/>
    </row>
    <row r="126" spans="1:13" ht="21" customHeight="1" x14ac:dyDescent="0.25">
      <c r="A126" s="47"/>
      <c r="B126" s="48"/>
      <c r="C126" s="8" t="s">
        <v>14</v>
      </c>
      <c r="D126" s="8" t="s">
        <v>147</v>
      </c>
      <c r="E126" s="8" t="s">
        <v>16</v>
      </c>
      <c r="F126" s="8" t="s">
        <v>11</v>
      </c>
      <c r="G126" s="41" t="s">
        <v>148</v>
      </c>
      <c r="H126" s="41">
        <f t="shared" ca="1" si="27"/>
        <v>34</v>
      </c>
      <c r="I126" s="8" t="s">
        <v>32</v>
      </c>
      <c r="J126" s="8" t="s">
        <v>294</v>
      </c>
      <c r="K126" s="47"/>
      <c r="L126" s="47"/>
      <c r="M126" s="50"/>
    </row>
    <row r="127" spans="1:13" ht="21" customHeight="1" x14ac:dyDescent="0.25">
      <c r="A127" s="47"/>
      <c r="B127" s="48"/>
      <c r="C127" s="8" t="s">
        <v>14</v>
      </c>
      <c r="D127" s="8" t="s">
        <v>149</v>
      </c>
      <c r="E127" s="8" t="s">
        <v>10</v>
      </c>
      <c r="F127" s="8" t="s">
        <v>17</v>
      </c>
      <c r="G127" s="41" t="s">
        <v>150</v>
      </c>
      <c r="H127" s="41">
        <f ca="1">YEAR(TODAY())-MID(G127,7,4)</f>
        <v>41</v>
      </c>
      <c r="I127" s="8" t="s">
        <v>210</v>
      </c>
      <c r="J127" s="8" t="s">
        <v>294</v>
      </c>
      <c r="K127" s="47"/>
      <c r="L127" s="47"/>
      <c r="M127" s="50"/>
    </row>
    <row r="128" spans="1:13" ht="18.600000000000001" customHeight="1" x14ac:dyDescent="0.25">
      <c r="A128" s="47" t="s">
        <v>390</v>
      </c>
      <c r="B128" s="48" t="s">
        <v>323</v>
      </c>
      <c r="C128" s="8" t="s">
        <v>8</v>
      </c>
      <c r="D128" s="8" t="s">
        <v>151</v>
      </c>
      <c r="E128" s="8" t="s">
        <v>10</v>
      </c>
      <c r="F128" s="8" t="s">
        <v>17</v>
      </c>
      <c r="G128" s="8" t="s">
        <v>226</v>
      </c>
      <c r="H128" s="41">
        <f t="shared" ca="1" si="0"/>
        <v>41</v>
      </c>
      <c r="I128" s="8" t="s">
        <v>152</v>
      </c>
      <c r="J128" s="8" t="s">
        <v>294</v>
      </c>
      <c r="K128" s="47" t="s">
        <v>235</v>
      </c>
      <c r="L128" s="47" t="s">
        <v>235</v>
      </c>
      <c r="M128" s="50">
        <v>3</v>
      </c>
    </row>
    <row r="129" spans="1:13" ht="18.600000000000001" customHeight="1" x14ac:dyDescent="0.25">
      <c r="A129" s="47"/>
      <c r="B129" s="48"/>
      <c r="C129" s="8" t="s">
        <v>14</v>
      </c>
      <c r="D129" s="8" t="s">
        <v>153</v>
      </c>
      <c r="E129" s="8" t="s">
        <v>10</v>
      </c>
      <c r="F129" s="8" t="s">
        <v>11</v>
      </c>
      <c r="G129" s="9" t="s">
        <v>225</v>
      </c>
      <c r="H129" s="41">
        <f t="shared" ca="1" si="0"/>
        <v>29</v>
      </c>
      <c r="I129" s="8" t="s">
        <v>24</v>
      </c>
      <c r="J129" s="8" t="s">
        <v>294</v>
      </c>
      <c r="K129" s="47"/>
      <c r="L129" s="47"/>
      <c r="M129" s="50"/>
    </row>
    <row r="130" spans="1:13" ht="16.8" customHeight="1" x14ac:dyDescent="0.25">
      <c r="A130" s="47"/>
      <c r="B130" s="48"/>
      <c r="C130" s="8" t="s">
        <v>14</v>
      </c>
      <c r="D130" s="8" t="s">
        <v>154</v>
      </c>
      <c r="E130" s="8" t="s">
        <v>16</v>
      </c>
      <c r="F130" s="8" t="s">
        <v>11</v>
      </c>
      <c r="G130" s="9" t="s">
        <v>224</v>
      </c>
      <c r="H130" s="41">
        <f t="shared" ref="H130:H195" ca="1" si="28">YEAR(TODAY())-MID(G130,7,4)</f>
        <v>50</v>
      </c>
      <c r="I130" s="8" t="s">
        <v>24</v>
      </c>
      <c r="J130" s="8" t="s">
        <v>294</v>
      </c>
      <c r="K130" s="47"/>
      <c r="L130" s="47"/>
      <c r="M130" s="50"/>
    </row>
    <row r="131" spans="1:13" ht="18.600000000000001" customHeight="1" x14ac:dyDescent="0.25">
      <c r="A131" s="47"/>
      <c r="B131" s="48"/>
      <c r="C131" s="8" t="s">
        <v>14</v>
      </c>
      <c r="D131" s="8" t="s">
        <v>155</v>
      </c>
      <c r="E131" s="8" t="s">
        <v>10</v>
      </c>
      <c r="F131" s="8" t="s">
        <v>17</v>
      </c>
      <c r="G131" s="9" t="s">
        <v>223</v>
      </c>
      <c r="H131" s="41">
        <f t="shared" ca="1" si="28"/>
        <v>47</v>
      </c>
      <c r="I131" s="8" t="s">
        <v>13</v>
      </c>
      <c r="J131" s="8" t="s">
        <v>294</v>
      </c>
      <c r="K131" s="47"/>
      <c r="L131" s="47"/>
      <c r="M131" s="50"/>
    </row>
    <row r="132" spans="1:13" ht="19.2" customHeight="1" x14ac:dyDescent="0.25">
      <c r="A132" s="47"/>
      <c r="B132" s="48"/>
      <c r="C132" s="8" t="s">
        <v>14</v>
      </c>
      <c r="D132" s="8" t="s">
        <v>156</v>
      </c>
      <c r="E132" s="8" t="s">
        <v>10</v>
      </c>
      <c r="F132" s="8" t="s">
        <v>11</v>
      </c>
      <c r="G132" s="9" t="s">
        <v>222</v>
      </c>
      <c r="H132" s="41">
        <f ca="1">YEAR(TODAY())-MID(G132,7,4)</f>
        <v>55</v>
      </c>
      <c r="I132" s="8" t="s">
        <v>13</v>
      </c>
      <c r="J132" s="8" t="s">
        <v>294</v>
      </c>
      <c r="K132" s="47"/>
      <c r="L132" s="47"/>
      <c r="M132" s="50"/>
    </row>
    <row r="133" spans="1:13" ht="18.600000000000001" customHeight="1" x14ac:dyDescent="0.25">
      <c r="A133" s="47"/>
      <c r="B133" s="48" t="s">
        <v>305</v>
      </c>
      <c r="C133" s="8" t="s">
        <v>290</v>
      </c>
      <c r="D133" s="8" t="s">
        <v>151</v>
      </c>
      <c r="E133" s="8" t="s">
        <v>10</v>
      </c>
      <c r="F133" s="8" t="s">
        <v>17</v>
      </c>
      <c r="G133" s="8" t="s">
        <v>226</v>
      </c>
      <c r="H133" s="41">
        <f t="shared" ref="H133" ca="1" si="29">YEAR(TODAY())-MID(G133,7,4)</f>
        <v>41</v>
      </c>
      <c r="I133" s="8" t="s">
        <v>152</v>
      </c>
      <c r="J133" s="8" t="s">
        <v>294</v>
      </c>
      <c r="K133" s="47"/>
      <c r="L133" s="47"/>
      <c r="M133" s="50"/>
    </row>
    <row r="134" spans="1:13" ht="18" customHeight="1" x14ac:dyDescent="0.25">
      <c r="A134" s="47"/>
      <c r="B134" s="48"/>
      <c r="C134" s="8" t="s">
        <v>306</v>
      </c>
      <c r="D134" s="8" t="s">
        <v>351</v>
      </c>
      <c r="E134" s="8" t="s">
        <v>291</v>
      </c>
      <c r="F134" s="8" t="s">
        <v>297</v>
      </c>
      <c r="G134" s="8" t="s">
        <v>352</v>
      </c>
      <c r="H134" s="8">
        <f t="shared" ref="H134:H136" ca="1" si="30">YEAR(TODAY())-MID(G134,7,4)</f>
        <v>47</v>
      </c>
      <c r="I134" s="8" t="s">
        <v>299</v>
      </c>
      <c r="J134" s="8" t="s">
        <v>304</v>
      </c>
      <c r="K134" s="47"/>
      <c r="L134" s="47"/>
      <c r="M134" s="50"/>
    </row>
    <row r="135" spans="1:13" ht="18.600000000000001" customHeight="1" x14ac:dyDescent="0.25">
      <c r="A135" s="47"/>
      <c r="B135" s="48"/>
      <c r="C135" s="8" t="s">
        <v>295</v>
      </c>
      <c r="D135" s="8" t="s">
        <v>154</v>
      </c>
      <c r="E135" s="8" t="s">
        <v>16</v>
      </c>
      <c r="F135" s="8" t="s">
        <v>11</v>
      </c>
      <c r="G135" s="9" t="s">
        <v>224</v>
      </c>
      <c r="H135" s="41">
        <f t="shared" ca="1" si="30"/>
        <v>50</v>
      </c>
      <c r="I135" s="8" t="s">
        <v>24</v>
      </c>
      <c r="J135" s="8" t="s">
        <v>294</v>
      </c>
      <c r="K135" s="47"/>
      <c r="L135" s="47"/>
      <c r="M135" s="50"/>
    </row>
    <row r="136" spans="1:13" ht="18.600000000000001" customHeight="1" x14ac:dyDescent="0.25">
      <c r="A136" s="47"/>
      <c r="B136" s="48"/>
      <c r="C136" s="8" t="s">
        <v>295</v>
      </c>
      <c r="D136" s="8" t="s">
        <v>153</v>
      </c>
      <c r="E136" s="8" t="s">
        <v>10</v>
      </c>
      <c r="F136" s="8" t="s">
        <v>11</v>
      </c>
      <c r="G136" s="9" t="s">
        <v>225</v>
      </c>
      <c r="H136" s="41">
        <f t="shared" ca="1" si="30"/>
        <v>29</v>
      </c>
      <c r="I136" s="8" t="s">
        <v>24</v>
      </c>
      <c r="J136" s="8" t="s">
        <v>294</v>
      </c>
      <c r="K136" s="47"/>
      <c r="L136" s="47"/>
      <c r="M136" s="50"/>
    </row>
    <row r="137" spans="1:13" ht="20.399999999999999" customHeight="1" x14ac:dyDescent="0.25">
      <c r="A137" s="47"/>
      <c r="B137" s="48"/>
      <c r="C137" s="8" t="s">
        <v>295</v>
      </c>
      <c r="D137" s="7" t="s">
        <v>353</v>
      </c>
      <c r="E137" s="8" t="s">
        <v>291</v>
      </c>
      <c r="F137" s="8" t="s">
        <v>292</v>
      </c>
      <c r="G137" s="8" t="s">
        <v>354</v>
      </c>
      <c r="H137" s="8">
        <f t="shared" ref="H137" ca="1" si="31">YEAR(TODAY())-MID(G137,7,4)</f>
        <v>26</v>
      </c>
      <c r="I137" s="8" t="s">
        <v>293</v>
      </c>
      <c r="J137" s="8" t="s">
        <v>304</v>
      </c>
      <c r="K137" s="47"/>
      <c r="L137" s="47"/>
      <c r="M137" s="50"/>
    </row>
    <row r="138" spans="1:13" ht="19.8" customHeight="1" x14ac:dyDescent="0.25">
      <c r="A138" s="47" t="s">
        <v>391</v>
      </c>
      <c r="B138" s="48" t="s">
        <v>323</v>
      </c>
      <c r="C138" s="8" t="s">
        <v>8</v>
      </c>
      <c r="D138" s="8" t="s">
        <v>239</v>
      </c>
      <c r="E138" s="8" t="s">
        <v>10</v>
      </c>
      <c r="F138" s="8" t="s">
        <v>17</v>
      </c>
      <c r="G138" s="41" t="s">
        <v>157</v>
      </c>
      <c r="H138" s="41">
        <f t="shared" ca="1" si="28"/>
        <v>54</v>
      </c>
      <c r="I138" s="8" t="s">
        <v>210</v>
      </c>
      <c r="J138" s="8" t="s">
        <v>294</v>
      </c>
      <c r="K138" s="47"/>
      <c r="L138" s="47" t="s">
        <v>235</v>
      </c>
      <c r="M138" s="50">
        <v>3</v>
      </c>
    </row>
    <row r="139" spans="1:13" ht="19.8" customHeight="1" x14ac:dyDescent="0.25">
      <c r="A139" s="47"/>
      <c r="B139" s="48"/>
      <c r="C139" s="8" t="s">
        <v>14</v>
      </c>
      <c r="D139" s="8" t="s">
        <v>158</v>
      </c>
      <c r="E139" s="8" t="s">
        <v>16</v>
      </c>
      <c r="F139" s="8" t="s">
        <v>17</v>
      </c>
      <c r="G139" s="41" t="s">
        <v>159</v>
      </c>
      <c r="H139" s="41">
        <f t="shared" ca="1" si="28"/>
        <v>45</v>
      </c>
      <c r="I139" s="8" t="s">
        <v>24</v>
      </c>
      <c r="J139" s="8" t="s">
        <v>294</v>
      </c>
      <c r="K139" s="47"/>
      <c r="L139" s="47"/>
      <c r="M139" s="50"/>
    </row>
    <row r="140" spans="1:13" ht="19.8" customHeight="1" x14ac:dyDescent="0.25">
      <c r="A140" s="47"/>
      <c r="B140" s="48"/>
      <c r="C140" s="8" t="s">
        <v>14</v>
      </c>
      <c r="D140" s="8" t="s">
        <v>160</v>
      </c>
      <c r="E140" s="8" t="s">
        <v>10</v>
      </c>
      <c r="F140" s="8" t="s">
        <v>17</v>
      </c>
      <c r="G140" s="41" t="s">
        <v>161</v>
      </c>
      <c r="H140" s="41">
        <f ca="1">YEAR(TODAY())-MID(G140,7,4)</f>
        <v>56</v>
      </c>
      <c r="I140" s="8" t="s">
        <v>13</v>
      </c>
      <c r="J140" s="8" t="s">
        <v>294</v>
      </c>
      <c r="K140" s="47"/>
      <c r="L140" s="47"/>
      <c r="M140" s="50"/>
    </row>
    <row r="141" spans="1:13" ht="19.8" customHeight="1" x14ac:dyDescent="0.25">
      <c r="A141" s="47"/>
      <c r="B141" s="48" t="s">
        <v>305</v>
      </c>
      <c r="C141" s="19" t="s">
        <v>290</v>
      </c>
      <c r="D141" s="8" t="s">
        <v>239</v>
      </c>
      <c r="E141" s="8" t="s">
        <v>10</v>
      </c>
      <c r="F141" s="8" t="s">
        <v>17</v>
      </c>
      <c r="G141" s="41" t="s">
        <v>157</v>
      </c>
      <c r="H141" s="41">
        <f t="shared" ref="H141" ca="1" si="32">YEAR(TODAY())-MID(G141,7,4)</f>
        <v>54</v>
      </c>
      <c r="I141" s="8" t="s">
        <v>210</v>
      </c>
      <c r="J141" s="8" t="s">
        <v>294</v>
      </c>
      <c r="K141" s="47"/>
      <c r="L141" s="47"/>
      <c r="M141" s="50"/>
    </row>
    <row r="142" spans="1:13" ht="19.8" customHeight="1" x14ac:dyDescent="0.25">
      <c r="A142" s="47"/>
      <c r="B142" s="48"/>
      <c r="C142" s="47" t="s">
        <v>295</v>
      </c>
      <c r="D142" s="7" t="s">
        <v>355</v>
      </c>
      <c r="E142" s="8" t="s">
        <v>10</v>
      </c>
      <c r="F142" s="8" t="s">
        <v>17</v>
      </c>
      <c r="G142" s="9" t="s">
        <v>356</v>
      </c>
      <c r="H142" s="9">
        <f t="shared" ref="H142:H143" ca="1" si="33">YEAR(TODAY())-MID(G142,7,4)</f>
        <v>56</v>
      </c>
      <c r="I142" s="8" t="s">
        <v>299</v>
      </c>
      <c r="J142" s="8" t="s">
        <v>294</v>
      </c>
      <c r="K142" s="47"/>
      <c r="L142" s="47"/>
      <c r="M142" s="50"/>
    </row>
    <row r="143" spans="1:13" ht="19.8" customHeight="1" x14ac:dyDescent="0.25">
      <c r="A143" s="47"/>
      <c r="B143" s="48"/>
      <c r="C143" s="48"/>
      <c r="D143" s="8" t="s">
        <v>158</v>
      </c>
      <c r="E143" s="8" t="s">
        <v>16</v>
      </c>
      <c r="F143" s="8" t="s">
        <v>17</v>
      </c>
      <c r="G143" s="41" t="s">
        <v>159</v>
      </c>
      <c r="H143" s="41">
        <f t="shared" ca="1" si="33"/>
        <v>45</v>
      </c>
      <c r="I143" s="8" t="s">
        <v>24</v>
      </c>
      <c r="J143" s="8" t="s">
        <v>294</v>
      </c>
      <c r="K143" s="47"/>
      <c r="L143" s="47"/>
      <c r="M143" s="50"/>
    </row>
    <row r="144" spans="1:13" ht="18.600000000000001" customHeight="1" x14ac:dyDescent="0.25">
      <c r="A144" s="47" t="s">
        <v>162</v>
      </c>
      <c r="B144" s="48" t="s">
        <v>323</v>
      </c>
      <c r="C144" s="8" t="s">
        <v>8</v>
      </c>
      <c r="D144" s="8" t="s">
        <v>163</v>
      </c>
      <c r="E144" s="8" t="s">
        <v>10</v>
      </c>
      <c r="F144" s="8" t="s">
        <v>17</v>
      </c>
      <c r="G144" s="41" t="s">
        <v>164</v>
      </c>
      <c r="H144" s="41">
        <f t="shared" ca="1" si="28"/>
        <v>37</v>
      </c>
      <c r="I144" s="8" t="s">
        <v>13</v>
      </c>
      <c r="J144" s="8" t="s">
        <v>294</v>
      </c>
      <c r="K144" s="47"/>
      <c r="L144" s="47" t="s">
        <v>235</v>
      </c>
      <c r="M144" s="50">
        <v>3</v>
      </c>
    </row>
    <row r="145" spans="1:13" ht="18.600000000000001" customHeight="1" x14ac:dyDescent="0.25">
      <c r="A145" s="47"/>
      <c r="B145" s="48"/>
      <c r="C145" s="8" t="s">
        <v>14</v>
      </c>
      <c r="D145" s="8" t="s">
        <v>165</v>
      </c>
      <c r="E145" s="8" t="s">
        <v>16</v>
      </c>
      <c r="F145" s="8" t="s">
        <v>17</v>
      </c>
      <c r="G145" s="41" t="s">
        <v>166</v>
      </c>
      <c r="H145" s="41">
        <f t="shared" ca="1" si="28"/>
        <v>47</v>
      </c>
      <c r="I145" s="8" t="s">
        <v>24</v>
      </c>
      <c r="J145" s="8" t="s">
        <v>294</v>
      </c>
      <c r="K145" s="47"/>
      <c r="L145" s="47"/>
      <c r="M145" s="50"/>
    </row>
    <row r="146" spans="1:13" ht="18.600000000000001" customHeight="1" x14ac:dyDescent="0.25">
      <c r="A146" s="47"/>
      <c r="B146" s="48"/>
      <c r="C146" s="8" t="s">
        <v>14</v>
      </c>
      <c r="D146" s="8" t="s">
        <v>167</v>
      </c>
      <c r="E146" s="8" t="s">
        <v>10</v>
      </c>
      <c r="F146" s="8" t="s">
        <v>17</v>
      </c>
      <c r="G146" s="41" t="s">
        <v>168</v>
      </c>
      <c r="H146" s="41">
        <f ca="1">YEAR(TODAY())-MID(G146,7,4)</f>
        <v>39</v>
      </c>
      <c r="I146" s="8" t="s">
        <v>24</v>
      </c>
      <c r="J146" s="8" t="s">
        <v>294</v>
      </c>
      <c r="K146" s="47"/>
      <c r="L146" s="47"/>
      <c r="M146" s="50"/>
    </row>
    <row r="147" spans="1:13" ht="18.600000000000001" customHeight="1" x14ac:dyDescent="0.25">
      <c r="A147" s="47"/>
      <c r="B147" s="48" t="s">
        <v>305</v>
      </c>
      <c r="C147" s="8" t="s">
        <v>290</v>
      </c>
      <c r="D147" s="8" t="s">
        <v>163</v>
      </c>
      <c r="E147" s="8" t="s">
        <v>10</v>
      </c>
      <c r="F147" s="8" t="s">
        <v>17</v>
      </c>
      <c r="G147" s="41" t="s">
        <v>164</v>
      </c>
      <c r="H147" s="41">
        <f t="shared" ref="H147" ca="1" si="34">YEAR(TODAY())-MID(G147,7,4)</f>
        <v>37</v>
      </c>
      <c r="I147" s="8" t="s">
        <v>13</v>
      </c>
      <c r="J147" s="8" t="s">
        <v>294</v>
      </c>
      <c r="K147" s="47"/>
      <c r="L147" s="47"/>
      <c r="M147" s="50"/>
    </row>
    <row r="148" spans="1:13" ht="18.600000000000001" customHeight="1" x14ac:dyDescent="0.25">
      <c r="A148" s="47"/>
      <c r="B148" s="48"/>
      <c r="C148" s="8" t="s">
        <v>14</v>
      </c>
      <c r="D148" s="8" t="s">
        <v>167</v>
      </c>
      <c r="E148" s="8" t="s">
        <v>10</v>
      </c>
      <c r="F148" s="8" t="s">
        <v>17</v>
      </c>
      <c r="G148" s="41" t="s">
        <v>168</v>
      </c>
      <c r="H148" s="41">
        <f ca="1">YEAR(TODAY())-MID(G148,7,4)</f>
        <v>39</v>
      </c>
      <c r="I148" s="8" t="s">
        <v>24</v>
      </c>
      <c r="J148" s="8" t="s">
        <v>294</v>
      </c>
      <c r="K148" s="47"/>
      <c r="L148" s="47"/>
      <c r="M148" s="50"/>
    </row>
    <row r="149" spans="1:13" ht="18.600000000000001" customHeight="1" x14ac:dyDescent="0.25">
      <c r="A149" s="47"/>
      <c r="B149" s="48"/>
      <c r="C149" s="8" t="s">
        <v>14</v>
      </c>
      <c r="D149" s="8" t="s">
        <v>165</v>
      </c>
      <c r="E149" s="8" t="s">
        <v>16</v>
      </c>
      <c r="F149" s="8" t="s">
        <v>17</v>
      </c>
      <c r="G149" s="41" t="s">
        <v>166</v>
      </c>
      <c r="H149" s="41">
        <f t="shared" ref="H149:H150" ca="1" si="35">YEAR(TODAY())-MID(G149,7,4)</f>
        <v>47</v>
      </c>
      <c r="I149" s="8" t="s">
        <v>24</v>
      </c>
      <c r="J149" s="8" t="s">
        <v>294</v>
      </c>
      <c r="K149" s="47"/>
      <c r="L149" s="47"/>
      <c r="M149" s="50"/>
    </row>
    <row r="150" spans="1:13" ht="18" customHeight="1" x14ac:dyDescent="0.25">
      <c r="A150" s="47" t="s">
        <v>392</v>
      </c>
      <c r="B150" s="48" t="s">
        <v>323</v>
      </c>
      <c r="C150" s="8" t="s">
        <v>8</v>
      </c>
      <c r="D150" s="8" t="s">
        <v>423</v>
      </c>
      <c r="E150" s="8" t="s">
        <v>291</v>
      </c>
      <c r="F150" s="8" t="s">
        <v>297</v>
      </c>
      <c r="G150" s="9" t="s">
        <v>424</v>
      </c>
      <c r="H150" s="8">
        <f t="shared" ca="1" si="35"/>
        <v>31</v>
      </c>
      <c r="I150" s="8" t="s">
        <v>293</v>
      </c>
      <c r="J150" s="8" t="s">
        <v>294</v>
      </c>
      <c r="K150" s="47" t="s">
        <v>235</v>
      </c>
      <c r="L150" s="47" t="s">
        <v>235</v>
      </c>
      <c r="M150" s="50">
        <v>2</v>
      </c>
    </row>
    <row r="151" spans="1:13" ht="18" customHeight="1" x14ac:dyDescent="0.25">
      <c r="A151" s="47"/>
      <c r="B151" s="48"/>
      <c r="C151" s="8" t="s">
        <v>295</v>
      </c>
      <c r="D151" s="8" t="s">
        <v>171</v>
      </c>
      <c r="E151" s="8" t="s">
        <v>10</v>
      </c>
      <c r="F151" s="8" t="s">
        <v>11</v>
      </c>
      <c r="G151" s="41" t="s">
        <v>172</v>
      </c>
      <c r="H151" s="41">
        <f ca="1">YEAR(TODAY())-MID(G151,7,4)</f>
        <v>44</v>
      </c>
      <c r="I151" s="8" t="s">
        <v>13</v>
      </c>
      <c r="J151" s="8" t="s">
        <v>294</v>
      </c>
      <c r="K151" s="47"/>
      <c r="L151" s="47"/>
      <c r="M151" s="50"/>
    </row>
    <row r="152" spans="1:13" ht="18" customHeight="1" x14ac:dyDescent="0.25">
      <c r="A152" s="47"/>
      <c r="B152" s="48"/>
      <c r="C152" s="8" t="s">
        <v>14</v>
      </c>
      <c r="D152" s="8" t="s">
        <v>169</v>
      </c>
      <c r="E152" s="8" t="s">
        <v>16</v>
      </c>
      <c r="F152" s="8" t="s">
        <v>11</v>
      </c>
      <c r="G152" s="41" t="s">
        <v>170</v>
      </c>
      <c r="H152" s="41">
        <f ca="1">YEAR(TODAY())-MID(G152,7,4)</f>
        <v>45</v>
      </c>
      <c r="I152" s="8" t="s">
        <v>24</v>
      </c>
      <c r="J152" s="8" t="s">
        <v>294</v>
      </c>
      <c r="K152" s="47"/>
      <c r="L152" s="47"/>
      <c r="M152" s="50"/>
    </row>
    <row r="153" spans="1:13" ht="18" customHeight="1" x14ac:dyDescent="0.25">
      <c r="A153" s="47"/>
      <c r="B153" s="48" t="s">
        <v>305</v>
      </c>
      <c r="C153" s="8" t="s">
        <v>290</v>
      </c>
      <c r="D153" s="8" t="s">
        <v>357</v>
      </c>
      <c r="E153" s="8" t="s">
        <v>291</v>
      </c>
      <c r="F153" s="8" t="s">
        <v>297</v>
      </c>
      <c r="G153" s="8" t="s">
        <v>358</v>
      </c>
      <c r="H153" s="8">
        <f t="shared" ref="H153:H155" ca="1" si="36">YEAR(TODAY())-MID(G153,7,4)</f>
        <v>49</v>
      </c>
      <c r="I153" s="8" t="s">
        <v>299</v>
      </c>
      <c r="J153" s="8" t="s">
        <v>294</v>
      </c>
      <c r="K153" s="47"/>
      <c r="L153" s="47"/>
      <c r="M153" s="50"/>
    </row>
    <row r="154" spans="1:13" ht="18" customHeight="1" x14ac:dyDescent="0.25">
      <c r="A154" s="47"/>
      <c r="B154" s="48"/>
      <c r="C154" s="8" t="s">
        <v>295</v>
      </c>
      <c r="D154" s="8" t="s">
        <v>359</v>
      </c>
      <c r="E154" s="8" t="s">
        <v>296</v>
      </c>
      <c r="F154" s="8" t="s">
        <v>297</v>
      </c>
      <c r="G154" s="8" t="s">
        <v>360</v>
      </c>
      <c r="H154" s="8">
        <f t="shared" ca="1" si="36"/>
        <v>45</v>
      </c>
      <c r="I154" s="8" t="s">
        <v>293</v>
      </c>
      <c r="J154" s="8" t="s">
        <v>294</v>
      </c>
      <c r="K154" s="47"/>
      <c r="L154" s="47"/>
      <c r="M154" s="50"/>
    </row>
    <row r="155" spans="1:13" ht="18" customHeight="1" x14ac:dyDescent="0.25">
      <c r="A155" s="47"/>
      <c r="B155" s="48"/>
      <c r="C155" s="19" t="s">
        <v>295</v>
      </c>
      <c r="D155" s="8" t="s">
        <v>361</v>
      </c>
      <c r="E155" s="8" t="s">
        <v>291</v>
      </c>
      <c r="F155" s="8" t="s">
        <v>297</v>
      </c>
      <c r="G155" s="8" t="s">
        <v>362</v>
      </c>
      <c r="H155" s="8">
        <f t="shared" ca="1" si="36"/>
        <v>37</v>
      </c>
      <c r="I155" s="8" t="s">
        <v>293</v>
      </c>
      <c r="J155" s="8" t="s">
        <v>294</v>
      </c>
      <c r="K155" s="47"/>
      <c r="L155" s="47"/>
      <c r="M155" s="50"/>
    </row>
    <row r="156" spans="1:13" ht="17.399999999999999" customHeight="1" x14ac:dyDescent="0.25">
      <c r="A156" s="47" t="s">
        <v>398</v>
      </c>
      <c r="B156" s="48" t="s">
        <v>323</v>
      </c>
      <c r="C156" s="8" t="s">
        <v>414</v>
      </c>
      <c r="D156" s="8" t="s">
        <v>173</v>
      </c>
      <c r="E156" s="8" t="s">
        <v>10</v>
      </c>
      <c r="F156" s="8" t="s">
        <v>11</v>
      </c>
      <c r="G156" s="41" t="s">
        <v>174</v>
      </c>
      <c r="H156" s="41">
        <f ca="1">YEAR(TODAY())-MID(G156,7,4)</f>
        <v>38</v>
      </c>
      <c r="I156" s="8" t="s">
        <v>32</v>
      </c>
      <c r="J156" s="8" t="s">
        <v>294</v>
      </c>
      <c r="K156" s="47"/>
      <c r="L156" s="47" t="s">
        <v>400</v>
      </c>
      <c r="M156" s="50">
        <v>1</v>
      </c>
    </row>
    <row r="157" spans="1:13" ht="17.399999999999999" customHeight="1" x14ac:dyDescent="0.25">
      <c r="A157" s="47"/>
      <c r="B157" s="48"/>
      <c r="C157" s="8" t="s">
        <v>415</v>
      </c>
      <c r="D157" s="8" t="s">
        <v>177</v>
      </c>
      <c r="E157" s="8" t="s">
        <v>10</v>
      </c>
      <c r="F157" s="8" t="s">
        <v>11</v>
      </c>
      <c r="G157" s="41" t="s">
        <v>178</v>
      </c>
      <c r="H157" s="41">
        <f ca="1">YEAR(TODAY())-MID(G157,7,4)</f>
        <v>55</v>
      </c>
      <c r="I157" s="8" t="s">
        <v>13</v>
      </c>
      <c r="J157" s="8" t="s">
        <v>294</v>
      </c>
      <c r="K157" s="47"/>
      <c r="L157" s="47"/>
      <c r="M157" s="50"/>
    </row>
    <row r="158" spans="1:13" ht="17.399999999999999" customHeight="1" x14ac:dyDescent="0.25">
      <c r="A158" s="47"/>
      <c r="B158" s="48"/>
      <c r="C158" s="8" t="s">
        <v>14</v>
      </c>
      <c r="D158" s="8" t="s">
        <v>175</v>
      </c>
      <c r="E158" s="8" t="s">
        <v>10</v>
      </c>
      <c r="F158" s="8" t="s">
        <v>11</v>
      </c>
      <c r="G158" s="41" t="s">
        <v>176</v>
      </c>
      <c r="H158" s="41">
        <f ca="1">YEAR(TODAY())-MID(G158,7,4)</f>
        <v>50</v>
      </c>
      <c r="I158" s="8" t="s">
        <v>13</v>
      </c>
      <c r="J158" s="8" t="s">
        <v>294</v>
      </c>
      <c r="K158" s="47"/>
      <c r="L158" s="47"/>
      <c r="M158" s="50"/>
    </row>
    <row r="159" spans="1:13" ht="17.399999999999999" customHeight="1" x14ac:dyDescent="0.25">
      <c r="A159" s="47"/>
      <c r="B159" s="48" t="s">
        <v>305</v>
      </c>
      <c r="C159" s="54" t="s">
        <v>290</v>
      </c>
      <c r="D159" s="8" t="s">
        <v>177</v>
      </c>
      <c r="E159" s="8" t="s">
        <v>10</v>
      </c>
      <c r="F159" s="8" t="s">
        <v>11</v>
      </c>
      <c r="G159" s="41" t="s">
        <v>178</v>
      </c>
      <c r="H159" s="41">
        <f ca="1">YEAR(TODAY())-MID(G159,7,4)</f>
        <v>55</v>
      </c>
      <c r="I159" s="8" t="s">
        <v>13</v>
      </c>
      <c r="J159" s="8" t="s">
        <v>294</v>
      </c>
      <c r="K159" s="47"/>
      <c r="L159" s="47"/>
      <c r="M159" s="50"/>
    </row>
    <row r="160" spans="1:13" ht="17.399999999999999" customHeight="1" x14ac:dyDescent="0.25">
      <c r="A160" s="47"/>
      <c r="B160" s="48"/>
      <c r="C160" s="8" t="s">
        <v>413</v>
      </c>
      <c r="D160" s="8" t="s">
        <v>363</v>
      </c>
      <c r="E160" s="8" t="s">
        <v>291</v>
      </c>
      <c r="F160" s="8" t="s">
        <v>297</v>
      </c>
      <c r="G160" s="8" t="s">
        <v>364</v>
      </c>
      <c r="H160" s="8">
        <f ca="1">YEAR(TODAY())-MID(G160,7,4)</f>
        <v>44</v>
      </c>
      <c r="I160" s="8" t="s">
        <v>299</v>
      </c>
      <c r="J160" s="8" t="s">
        <v>304</v>
      </c>
      <c r="K160" s="47"/>
      <c r="L160" s="47"/>
      <c r="M160" s="50"/>
    </row>
    <row r="161" spans="1:13" ht="17.399999999999999" customHeight="1" x14ac:dyDescent="0.25">
      <c r="A161" s="47"/>
      <c r="B161" s="48"/>
      <c r="C161" s="19" t="s">
        <v>295</v>
      </c>
      <c r="D161" s="8" t="s">
        <v>365</v>
      </c>
      <c r="E161" s="8" t="s">
        <v>296</v>
      </c>
      <c r="F161" s="8" t="s">
        <v>297</v>
      </c>
      <c r="G161" s="8" t="s">
        <v>366</v>
      </c>
      <c r="H161" s="8">
        <f t="shared" ref="H161" ca="1" si="37">YEAR(TODAY())-MID(G161,7,4)</f>
        <v>42</v>
      </c>
      <c r="I161" s="8" t="s">
        <v>293</v>
      </c>
      <c r="J161" s="8" t="s">
        <v>304</v>
      </c>
      <c r="K161" s="47"/>
      <c r="L161" s="47"/>
      <c r="M161" s="50"/>
    </row>
    <row r="162" spans="1:13" ht="16.8" customHeight="1" x14ac:dyDescent="0.25">
      <c r="A162" s="47" t="s">
        <v>393</v>
      </c>
      <c r="B162" s="48" t="s">
        <v>323</v>
      </c>
      <c r="C162" s="8" t="s">
        <v>8</v>
      </c>
      <c r="D162" s="8" t="s">
        <v>179</v>
      </c>
      <c r="E162" s="8" t="s">
        <v>10</v>
      </c>
      <c r="F162" s="8" t="s">
        <v>17</v>
      </c>
      <c r="G162" s="41" t="s">
        <v>180</v>
      </c>
      <c r="H162" s="41">
        <f t="shared" ca="1" si="28"/>
        <v>53</v>
      </c>
      <c r="I162" s="8" t="s">
        <v>210</v>
      </c>
      <c r="J162" s="8" t="s">
        <v>294</v>
      </c>
      <c r="K162" s="47" t="s">
        <v>235</v>
      </c>
      <c r="L162" s="47" t="s">
        <v>235</v>
      </c>
      <c r="M162" s="50">
        <v>2</v>
      </c>
    </row>
    <row r="163" spans="1:13" ht="16.8" customHeight="1" x14ac:dyDescent="0.25">
      <c r="A163" s="47"/>
      <c r="B163" s="48"/>
      <c r="C163" s="8" t="s">
        <v>14</v>
      </c>
      <c r="D163" s="8" t="s">
        <v>181</v>
      </c>
      <c r="E163" s="8" t="s">
        <v>10</v>
      </c>
      <c r="F163" s="8" t="s">
        <v>17</v>
      </c>
      <c r="G163" s="41" t="s">
        <v>182</v>
      </c>
      <c r="H163" s="41">
        <f t="shared" ca="1" si="28"/>
        <v>42</v>
      </c>
      <c r="I163" s="8" t="s">
        <v>13</v>
      </c>
      <c r="J163" s="8" t="s">
        <v>294</v>
      </c>
      <c r="K163" s="47"/>
      <c r="L163" s="47"/>
      <c r="M163" s="50"/>
    </row>
    <row r="164" spans="1:13" ht="16.8" customHeight="1" x14ac:dyDescent="0.25">
      <c r="A164" s="47"/>
      <c r="B164" s="48"/>
      <c r="C164" s="8" t="s">
        <v>14</v>
      </c>
      <c r="D164" s="8" t="s">
        <v>183</v>
      </c>
      <c r="E164" s="8" t="s">
        <v>16</v>
      </c>
      <c r="F164" s="8" t="s">
        <v>11</v>
      </c>
      <c r="G164" s="41" t="s">
        <v>184</v>
      </c>
      <c r="H164" s="41">
        <f t="shared" ca="1" si="28"/>
        <v>44</v>
      </c>
      <c r="I164" s="8" t="s">
        <v>24</v>
      </c>
      <c r="J164" s="8" t="s">
        <v>294</v>
      </c>
      <c r="K164" s="47"/>
      <c r="L164" s="47"/>
      <c r="M164" s="50"/>
    </row>
    <row r="165" spans="1:13" ht="16.8" customHeight="1" x14ac:dyDescent="0.25">
      <c r="A165" s="47"/>
      <c r="B165" s="48"/>
      <c r="C165" s="8" t="s">
        <v>14</v>
      </c>
      <c r="D165" s="8" t="s">
        <v>240</v>
      </c>
      <c r="E165" s="8" t="s">
        <v>10</v>
      </c>
      <c r="F165" s="8" t="s">
        <v>11</v>
      </c>
      <c r="G165" s="41" t="s">
        <v>185</v>
      </c>
      <c r="H165" s="41">
        <f t="shared" ca="1" si="28"/>
        <v>59</v>
      </c>
      <c r="I165" s="8" t="s">
        <v>32</v>
      </c>
      <c r="J165" s="8" t="s">
        <v>294</v>
      </c>
      <c r="K165" s="47"/>
      <c r="L165" s="47"/>
      <c r="M165" s="50"/>
    </row>
    <row r="166" spans="1:13" ht="16.8" customHeight="1" x14ac:dyDescent="0.25">
      <c r="A166" s="47"/>
      <c r="B166" s="48"/>
      <c r="C166" s="8" t="s">
        <v>14</v>
      </c>
      <c r="D166" s="8" t="s">
        <v>186</v>
      </c>
      <c r="E166" s="8" t="s">
        <v>10</v>
      </c>
      <c r="F166" s="8" t="s">
        <v>17</v>
      </c>
      <c r="G166" s="41" t="s">
        <v>187</v>
      </c>
      <c r="H166" s="41">
        <f ca="1">YEAR(TODAY())-MID(G166,7,4)</f>
        <v>42</v>
      </c>
      <c r="I166" s="8" t="s">
        <v>32</v>
      </c>
      <c r="J166" s="8" t="s">
        <v>294</v>
      </c>
      <c r="K166" s="47"/>
      <c r="L166" s="47"/>
      <c r="M166" s="50"/>
    </row>
    <row r="167" spans="1:13" ht="18" customHeight="1" x14ac:dyDescent="0.25">
      <c r="A167" s="47"/>
      <c r="B167" s="48" t="s">
        <v>305</v>
      </c>
      <c r="C167" s="8" t="s">
        <v>290</v>
      </c>
      <c r="D167" s="8" t="s">
        <v>179</v>
      </c>
      <c r="E167" s="8" t="s">
        <v>10</v>
      </c>
      <c r="F167" s="8" t="s">
        <v>17</v>
      </c>
      <c r="G167" s="41" t="s">
        <v>180</v>
      </c>
      <c r="H167" s="41">
        <f t="shared" ref="H167" ca="1" si="38">YEAR(TODAY())-MID(G167,7,4)</f>
        <v>53</v>
      </c>
      <c r="I167" s="8" t="s">
        <v>210</v>
      </c>
      <c r="J167" s="8" t="s">
        <v>294</v>
      </c>
      <c r="K167" s="47"/>
      <c r="L167" s="47"/>
      <c r="M167" s="50"/>
    </row>
    <row r="168" spans="1:13" ht="18" customHeight="1" x14ac:dyDescent="0.25">
      <c r="A168" s="47"/>
      <c r="B168" s="48"/>
      <c r="C168" s="8" t="s">
        <v>306</v>
      </c>
      <c r="D168" s="7" t="s">
        <v>367</v>
      </c>
      <c r="E168" s="8" t="s">
        <v>291</v>
      </c>
      <c r="F168" s="8" t="s">
        <v>292</v>
      </c>
      <c r="G168" s="8" t="s">
        <v>368</v>
      </c>
      <c r="H168" s="8">
        <f t="shared" ref="H168:H171" ca="1" si="39">YEAR(TODAY())-MID(G168,7,4)</f>
        <v>34</v>
      </c>
      <c r="I168" s="8" t="s">
        <v>299</v>
      </c>
      <c r="J168" s="8" t="s">
        <v>304</v>
      </c>
      <c r="K168" s="47"/>
      <c r="L168" s="47"/>
      <c r="M168" s="50"/>
    </row>
    <row r="169" spans="1:13" ht="18" customHeight="1" x14ac:dyDescent="0.25">
      <c r="A169" s="47"/>
      <c r="B169" s="48"/>
      <c r="C169" s="8" t="s">
        <v>14</v>
      </c>
      <c r="D169" s="8" t="s">
        <v>183</v>
      </c>
      <c r="E169" s="8" t="s">
        <v>16</v>
      </c>
      <c r="F169" s="8" t="s">
        <v>11</v>
      </c>
      <c r="G169" s="8" t="s">
        <v>184</v>
      </c>
      <c r="H169" s="8">
        <f t="shared" ca="1" si="39"/>
        <v>44</v>
      </c>
      <c r="I169" s="8" t="s">
        <v>24</v>
      </c>
      <c r="J169" s="8" t="s">
        <v>294</v>
      </c>
      <c r="K169" s="47"/>
      <c r="L169" s="47"/>
      <c r="M169" s="50"/>
    </row>
    <row r="170" spans="1:13" ht="18" customHeight="1" x14ac:dyDescent="0.25">
      <c r="A170" s="47"/>
      <c r="B170" s="48"/>
      <c r="C170" s="8" t="s">
        <v>14</v>
      </c>
      <c r="D170" s="7" t="s">
        <v>369</v>
      </c>
      <c r="E170" s="8" t="s">
        <v>296</v>
      </c>
      <c r="F170" s="8" t="s">
        <v>292</v>
      </c>
      <c r="G170" s="8" t="s">
        <v>370</v>
      </c>
      <c r="H170" s="8">
        <f t="shared" ca="1" si="39"/>
        <v>39</v>
      </c>
      <c r="I170" s="8" t="s">
        <v>299</v>
      </c>
      <c r="J170" s="8" t="s">
        <v>304</v>
      </c>
      <c r="K170" s="47"/>
      <c r="L170" s="47"/>
      <c r="M170" s="50"/>
    </row>
    <row r="171" spans="1:13" ht="19.05" customHeight="1" x14ac:dyDescent="0.25">
      <c r="A171" s="47"/>
      <c r="B171" s="48"/>
      <c r="C171" s="19" t="s">
        <v>295</v>
      </c>
      <c r="D171" s="7" t="s">
        <v>371</v>
      </c>
      <c r="E171" s="8" t="s">
        <v>291</v>
      </c>
      <c r="F171" s="8" t="s">
        <v>297</v>
      </c>
      <c r="G171" s="8" t="s">
        <v>372</v>
      </c>
      <c r="H171" s="8">
        <f t="shared" ca="1" si="39"/>
        <v>59</v>
      </c>
      <c r="I171" s="8" t="s">
        <v>299</v>
      </c>
      <c r="J171" s="8" t="s">
        <v>304</v>
      </c>
      <c r="K171" s="47"/>
      <c r="L171" s="47"/>
      <c r="M171" s="50"/>
    </row>
    <row r="172" spans="1:13" ht="19.05" customHeight="1" x14ac:dyDescent="0.25">
      <c r="A172" s="47" t="s">
        <v>396</v>
      </c>
      <c r="B172" s="48" t="s">
        <v>323</v>
      </c>
      <c r="C172" s="8" t="s">
        <v>8</v>
      </c>
      <c r="D172" s="8" t="s">
        <v>188</v>
      </c>
      <c r="E172" s="8" t="s">
        <v>10</v>
      </c>
      <c r="F172" s="8" t="s">
        <v>17</v>
      </c>
      <c r="G172" s="41" t="s">
        <v>189</v>
      </c>
      <c r="H172" s="41">
        <f t="shared" ca="1" si="28"/>
        <v>50</v>
      </c>
      <c r="I172" s="8" t="s">
        <v>13</v>
      </c>
      <c r="J172" s="8" t="s">
        <v>294</v>
      </c>
      <c r="K172" s="47"/>
      <c r="L172" s="47" t="s">
        <v>235</v>
      </c>
      <c r="M172" s="50">
        <v>1</v>
      </c>
    </row>
    <row r="173" spans="1:13" ht="19.05" customHeight="1" x14ac:dyDescent="0.25">
      <c r="A173" s="47"/>
      <c r="B173" s="48"/>
      <c r="C173" s="8" t="s">
        <v>14</v>
      </c>
      <c r="D173" s="8" t="s">
        <v>190</v>
      </c>
      <c r="E173" s="8" t="s">
        <v>10</v>
      </c>
      <c r="F173" s="8" t="s">
        <v>11</v>
      </c>
      <c r="G173" s="41" t="s">
        <v>191</v>
      </c>
      <c r="H173" s="41">
        <f t="shared" ca="1" si="28"/>
        <v>39</v>
      </c>
      <c r="I173" s="8" t="s">
        <v>213</v>
      </c>
      <c r="J173" s="8" t="s">
        <v>294</v>
      </c>
      <c r="K173" s="47"/>
      <c r="L173" s="47"/>
      <c r="M173" s="50"/>
    </row>
    <row r="174" spans="1:13" ht="19.05" customHeight="1" x14ac:dyDescent="0.25">
      <c r="A174" s="47"/>
      <c r="B174" s="48"/>
      <c r="C174" s="8" t="s">
        <v>14</v>
      </c>
      <c r="D174" s="8" t="s">
        <v>192</v>
      </c>
      <c r="E174" s="8" t="s">
        <v>10</v>
      </c>
      <c r="F174" s="8" t="s">
        <v>11</v>
      </c>
      <c r="G174" s="41" t="s">
        <v>193</v>
      </c>
      <c r="H174" s="41">
        <f ca="1">YEAR(TODAY())-MID(G174,7,4)</f>
        <v>41</v>
      </c>
      <c r="I174" s="8" t="s">
        <v>210</v>
      </c>
      <c r="J174" s="8" t="s">
        <v>294</v>
      </c>
      <c r="K174" s="47"/>
      <c r="L174" s="47"/>
      <c r="M174" s="50"/>
    </row>
    <row r="175" spans="1:13" ht="19.05" customHeight="1" x14ac:dyDescent="0.25">
      <c r="A175" s="47"/>
      <c r="B175" s="48" t="s">
        <v>305</v>
      </c>
      <c r="C175" s="8" t="s">
        <v>290</v>
      </c>
      <c r="D175" s="8" t="s">
        <v>188</v>
      </c>
      <c r="E175" s="8" t="s">
        <v>10</v>
      </c>
      <c r="F175" s="8" t="s">
        <v>17</v>
      </c>
      <c r="G175" s="41" t="s">
        <v>189</v>
      </c>
      <c r="H175" s="41">
        <f t="shared" ref="H175" ca="1" si="40">YEAR(TODAY())-MID(G175,7,4)</f>
        <v>50</v>
      </c>
      <c r="I175" s="8" t="s">
        <v>13</v>
      </c>
      <c r="J175" s="8" t="s">
        <v>294</v>
      </c>
      <c r="K175" s="47"/>
      <c r="L175" s="47"/>
      <c r="M175" s="50"/>
    </row>
    <row r="176" spans="1:13" ht="19.05" customHeight="1" x14ac:dyDescent="0.25">
      <c r="A176" s="47"/>
      <c r="B176" s="48"/>
      <c r="C176" s="19" t="s">
        <v>306</v>
      </c>
      <c r="D176" s="7" t="s">
        <v>373</v>
      </c>
      <c r="E176" s="8" t="s">
        <v>10</v>
      </c>
      <c r="F176" s="8" t="s">
        <v>17</v>
      </c>
      <c r="G176" s="9" t="s">
        <v>374</v>
      </c>
      <c r="H176" s="9">
        <f t="shared" ref="H176:H177" ca="1" si="41">YEAR(TODAY())-MID(G176,7,4)</f>
        <v>43</v>
      </c>
      <c r="I176" s="8" t="s">
        <v>299</v>
      </c>
      <c r="J176" s="8" t="s">
        <v>304</v>
      </c>
      <c r="K176" s="47"/>
      <c r="L176" s="47"/>
      <c r="M176" s="50"/>
    </row>
    <row r="177" spans="1:13" ht="19.05" customHeight="1" x14ac:dyDescent="0.25">
      <c r="A177" s="47"/>
      <c r="B177" s="48"/>
      <c r="C177" s="8" t="s">
        <v>295</v>
      </c>
      <c r="D177" s="8" t="s">
        <v>375</v>
      </c>
      <c r="E177" s="8" t="s">
        <v>296</v>
      </c>
      <c r="F177" s="8" t="s">
        <v>316</v>
      </c>
      <c r="G177" s="8" t="s">
        <v>376</v>
      </c>
      <c r="H177" s="8">
        <f t="shared" ca="1" si="41"/>
        <v>50</v>
      </c>
      <c r="I177" s="8" t="s">
        <v>299</v>
      </c>
      <c r="J177" s="8" t="s">
        <v>294</v>
      </c>
      <c r="K177" s="47"/>
      <c r="L177" s="47"/>
      <c r="M177" s="50"/>
    </row>
    <row r="178" spans="1:13" ht="19.05" customHeight="1" x14ac:dyDescent="0.25">
      <c r="A178" s="47" t="s">
        <v>194</v>
      </c>
      <c r="B178" s="48" t="s">
        <v>323</v>
      </c>
      <c r="C178" s="8" t="s">
        <v>8</v>
      </c>
      <c r="D178" s="8" t="s">
        <v>195</v>
      </c>
      <c r="E178" s="8" t="s">
        <v>10</v>
      </c>
      <c r="F178" s="8" t="s">
        <v>17</v>
      </c>
      <c r="G178" s="41" t="s">
        <v>196</v>
      </c>
      <c r="H178" s="41">
        <f t="shared" ca="1" si="28"/>
        <v>53</v>
      </c>
      <c r="I178" s="8" t="s">
        <v>24</v>
      </c>
      <c r="J178" s="8" t="s">
        <v>294</v>
      </c>
      <c r="K178" s="47" t="s">
        <v>235</v>
      </c>
      <c r="L178" s="47" t="s">
        <v>235</v>
      </c>
      <c r="M178" s="50">
        <v>4</v>
      </c>
    </row>
    <row r="179" spans="1:13" ht="19.05" customHeight="1" x14ac:dyDescent="0.25">
      <c r="A179" s="47"/>
      <c r="B179" s="48"/>
      <c r="C179" s="8" t="s">
        <v>14</v>
      </c>
      <c r="D179" s="8" t="s">
        <v>197</v>
      </c>
      <c r="E179" s="8" t="s">
        <v>10</v>
      </c>
      <c r="F179" s="8" t="s">
        <v>17</v>
      </c>
      <c r="G179" s="41" t="s">
        <v>198</v>
      </c>
      <c r="H179" s="41">
        <f t="shared" ca="1" si="28"/>
        <v>46</v>
      </c>
      <c r="I179" s="8" t="s">
        <v>13</v>
      </c>
      <c r="J179" s="8" t="s">
        <v>294</v>
      </c>
      <c r="K179" s="47"/>
      <c r="L179" s="47"/>
      <c r="M179" s="50"/>
    </row>
    <row r="180" spans="1:13" ht="19.05" customHeight="1" x14ac:dyDescent="0.25">
      <c r="A180" s="47"/>
      <c r="B180" s="48"/>
      <c r="C180" s="8" t="s">
        <v>14</v>
      </c>
      <c r="D180" s="8" t="s">
        <v>199</v>
      </c>
      <c r="E180" s="8" t="s">
        <v>10</v>
      </c>
      <c r="F180" s="8" t="s">
        <v>11</v>
      </c>
      <c r="G180" s="41" t="s">
        <v>200</v>
      </c>
      <c r="H180" s="41">
        <f t="shared" ca="1" si="28"/>
        <v>39</v>
      </c>
      <c r="I180" s="8" t="s">
        <v>13</v>
      </c>
      <c r="J180" s="8" t="s">
        <v>294</v>
      </c>
      <c r="K180" s="47"/>
      <c r="L180" s="47"/>
      <c r="M180" s="50"/>
    </row>
    <row r="181" spans="1:13" ht="19.05" customHeight="1" x14ac:dyDescent="0.25">
      <c r="A181" s="47"/>
      <c r="B181" s="48"/>
      <c r="C181" s="8" t="s">
        <v>14</v>
      </c>
      <c r="D181" s="8" t="s">
        <v>201</v>
      </c>
      <c r="E181" s="8" t="s">
        <v>10</v>
      </c>
      <c r="F181" s="8" t="s">
        <v>17</v>
      </c>
      <c r="G181" s="41" t="s">
        <v>202</v>
      </c>
      <c r="H181" s="41">
        <f t="shared" ca="1" si="28"/>
        <v>47</v>
      </c>
      <c r="I181" s="8" t="s">
        <v>13</v>
      </c>
      <c r="J181" s="8" t="s">
        <v>294</v>
      </c>
      <c r="K181" s="47"/>
      <c r="L181" s="47"/>
      <c r="M181" s="50"/>
    </row>
    <row r="182" spans="1:13" ht="19.05" customHeight="1" x14ac:dyDescent="0.25">
      <c r="A182" s="47"/>
      <c r="B182" s="48"/>
      <c r="C182" s="8" t="s">
        <v>14</v>
      </c>
      <c r="D182" s="8" t="s">
        <v>203</v>
      </c>
      <c r="E182" s="8" t="s">
        <v>10</v>
      </c>
      <c r="F182" s="8" t="s">
        <v>11</v>
      </c>
      <c r="G182" s="41" t="s">
        <v>204</v>
      </c>
      <c r="H182" s="41">
        <f ca="1">YEAR(TODAY())-MID(G182,7,4)</f>
        <v>44</v>
      </c>
      <c r="I182" s="8" t="s">
        <v>13</v>
      </c>
      <c r="J182" s="8" t="s">
        <v>294</v>
      </c>
      <c r="K182" s="47"/>
      <c r="L182" s="47"/>
      <c r="M182" s="50"/>
    </row>
    <row r="183" spans="1:13" ht="19.05" customHeight="1" x14ac:dyDescent="0.25">
      <c r="A183" s="47"/>
      <c r="B183" s="48" t="s">
        <v>305</v>
      </c>
      <c r="C183" s="8" t="s">
        <v>290</v>
      </c>
      <c r="D183" s="8" t="s">
        <v>195</v>
      </c>
      <c r="E183" s="8" t="s">
        <v>10</v>
      </c>
      <c r="F183" s="8" t="s">
        <v>17</v>
      </c>
      <c r="G183" s="41" t="s">
        <v>196</v>
      </c>
      <c r="H183" s="41">
        <f t="shared" ref="H183:H184" ca="1" si="42">YEAR(TODAY())-MID(G183,7,4)</f>
        <v>53</v>
      </c>
      <c r="I183" s="8" t="s">
        <v>24</v>
      </c>
      <c r="J183" s="8" t="s">
        <v>294</v>
      </c>
      <c r="K183" s="47"/>
      <c r="L183" s="47"/>
      <c r="M183" s="50"/>
    </row>
    <row r="184" spans="1:13" ht="19.05" customHeight="1" x14ac:dyDescent="0.25">
      <c r="A184" s="47"/>
      <c r="B184" s="48"/>
      <c r="C184" s="8" t="s">
        <v>14</v>
      </c>
      <c r="D184" s="8" t="s">
        <v>199</v>
      </c>
      <c r="E184" s="8" t="s">
        <v>10</v>
      </c>
      <c r="F184" s="8" t="s">
        <v>11</v>
      </c>
      <c r="G184" s="41" t="s">
        <v>200</v>
      </c>
      <c r="H184" s="41">
        <f t="shared" ca="1" si="42"/>
        <v>39</v>
      </c>
      <c r="I184" s="8" t="s">
        <v>13</v>
      </c>
      <c r="J184" s="8" t="s">
        <v>294</v>
      </c>
      <c r="K184" s="47"/>
      <c r="L184" s="47"/>
      <c r="M184" s="50"/>
    </row>
    <row r="185" spans="1:13" ht="19.05" customHeight="1" x14ac:dyDescent="0.25">
      <c r="A185" s="47"/>
      <c r="B185" s="48"/>
      <c r="C185" s="8" t="s">
        <v>14</v>
      </c>
      <c r="D185" s="7" t="s">
        <v>377</v>
      </c>
      <c r="E185" s="8" t="s">
        <v>296</v>
      </c>
      <c r="F185" s="8" t="s">
        <v>292</v>
      </c>
      <c r="G185" s="9" t="s">
        <v>378</v>
      </c>
      <c r="H185" s="9">
        <f t="shared" ref="H185:H186" ca="1" si="43">YEAR(TODAY())-MID(G185,7,4)</f>
        <v>30</v>
      </c>
      <c r="I185" s="8" t="s">
        <v>293</v>
      </c>
      <c r="J185" s="8" t="s">
        <v>304</v>
      </c>
      <c r="K185" s="47"/>
      <c r="L185" s="47"/>
      <c r="M185" s="50"/>
    </row>
    <row r="186" spans="1:13" ht="19.05" customHeight="1" x14ac:dyDescent="0.25">
      <c r="A186" s="47"/>
      <c r="B186" s="48"/>
      <c r="C186" s="8" t="s">
        <v>14</v>
      </c>
      <c r="D186" s="8" t="s">
        <v>201</v>
      </c>
      <c r="E186" s="8" t="s">
        <v>10</v>
      </c>
      <c r="F186" s="8" t="s">
        <v>17</v>
      </c>
      <c r="G186" s="41" t="s">
        <v>202</v>
      </c>
      <c r="H186" s="41">
        <f t="shared" ca="1" si="43"/>
        <v>47</v>
      </c>
      <c r="I186" s="8" t="s">
        <v>13</v>
      </c>
      <c r="J186" s="8" t="s">
        <v>294</v>
      </c>
      <c r="K186" s="47"/>
      <c r="L186" s="47"/>
      <c r="M186" s="50"/>
    </row>
    <row r="187" spans="1:13" ht="19.05" customHeight="1" x14ac:dyDescent="0.25">
      <c r="A187" s="47"/>
      <c r="B187" s="48"/>
      <c r="C187" s="8" t="s">
        <v>14</v>
      </c>
      <c r="D187" s="8" t="s">
        <v>203</v>
      </c>
      <c r="E187" s="8" t="s">
        <v>10</v>
      </c>
      <c r="F187" s="8" t="s">
        <v>11</v>
      </c>
      <c r="G187" s="41" t="s">
        <v>204</v>
      </c>
      <c r="H187" s="41">
        <f ca="1">YEAR(TODAY())-MID(G187,7,4)</f>
        <v>44</v>
      </c>
      <c r="I187" s="8" t="s">
        <v>13</v>
      </c>
      <c r="J187" s="8" t="s">
        <v>294</v>
      </c>
      <c r="K187" s="47"/>
      <c r="L187" s="47"/>
      <c r="M187" s="50"/>
    </row>
    <row r="188" spans="1:13" ht="19.05" customHeight="1" x14ac:dyDescent="0.25">
      <c r="A188" s="47" t="s">
        <v>205</v>
      </c>
      <c r="B188" s="48" t="s">
        <v>323</v>
      </c>
      <c r="C188" s="8" t="s">
        <v>8</v>
      </c>
      <c r="D188" s="8" t="s">
        <v>206</v>
      </c>
      <c r="E188" s="8" t="s">
        <v>10</v>
      </c>
      <c r="F188" s="8" t="s">
        <v>11</v>
      </c>
      <c r="G188" s="41" t="s">
        <v>207</v>
      </c>
      <c r="H188" s="41">
        <f t="shared" ca="1" si="28"/>
        <v>53</v>
      </c>
      <c r="I188" s="8" t="s">
        <v>24</v>
      </c>
      <c r="J188" s="8" t="s">
        <v>294</v>
      </c>
      <c r="K188" s="47"/>
      <c r="L188" s="47" t="s">
        <v>235</v>
      </c>
      <c r="M188" s="50">
        <v>2</v>
      </c>
    </row>
    <row r="189" spans="1:13" ht="19.05" customHeight="1" x14ac:dyDescent="0.25">
      <c r="A189" s="47"/>
      <c r="B189" s="48"/>
      <c r="C189" s="8" t="s">
        <v>14</v>
      </c>
      <c r="D189" s="8" t="s">
        <v>208</v>
      </c>
      <c r="E189" s="8" t="s">
        <v>16</v>
      </c>
      <c r="F189" s="8" t="s">
        <v>11</v>
      </c>
      <c r="G189" s="41" t="s">
        <v>209</v>
      </c>
      <c r="H189" s="41">
        <f t="shared" ca="1" si="28"/>
        <v>43</v>
      </c>
      <c r="I189" s="8" t="s">
        <v>24</v>
      </c>
      <c r="J189" s="8" t="s">
        <v>294</v>
      </c>
      <c r="K189" s="47"/>
      <c r="L189" s="47"/>
      <c r="M189" s="50"/>
    </row>
    <row r="190" spans="1:13" ht="19.05" customHeight="1" x14ac:dyDescent="0.25">
      <c r="A190" s="47"/>
      <c r="B190" s="48"/>
      <c r="C190" s="8" t="s">
        <v>14</v>
      </c>
      <c r="D190" s="8" t="s">
        <v>220</v>
      </c>
      <c r="E190" s="8" t="s">
        <v>10</v>
      </c>
      <c r="F190" s="8" t="s">
        <v>11</v>
      </c>
      <c r="G190" s="41" t="s">
        <v>209</v>
      </c>
      <c r="H190" s="41">
        <f ca="1">YEAR(TODAY())-MID(G190,7,4)</f>
        <v>43</v>
      </c>
      <c r="I190" s="8" t="s">
        <v>24</v>
      </c>
      <c r="J190" s="8" t="s">
        <v>294</v>
      </c>
      <c r="K190" s="47"/>
      <c r="L190" s="47"/>
      <c r="M190" s="50"/>
    </row>
    <row r="191" spans="1:13" ht="19.05" customHeight="1" x14ac:dyDescent="0.25">
      <c r="A191" s="47"/>
      <c r="B191" s="48" t="s">
        <v>305</v>
      </c>
      <c r="C191" s="8" t="s">
        <v>290</v>
      </c>
      <c r="D191" s="8" t="s">
        <v>206</v>
      </c>
      <c r="E191" s="8" t="s">
        <v>10</v>
      </c>
      <c r="F191" s="8" t="s">
        <v>11</v>
      </c>
      <c r="G191" s="41" t="s">
        <v>207</v>
      </c>
      <c r="H191" s="41">
        <f t="shared" ref="H191" ca="1" si="44">YEAR(TODAY())-MID(G191,7,4)</f>
        <v>53</v>
      </c>
      <c r="I191" s="8" t="s">
        <v>24</v>
      </c>
      <c r="J191" s="8" t="s">
        <v>294</v>
      </c>
      <c r="K191" s="47"/>
      <c r="L191" s="47"/>
      <c r="M191" s="50"/>
    </row>
    <row r="192" spans="1:13" ht="19.05" customHeight="1" x14ac:dyDescent="0.25">
      <c r="A192" s="47"/>
      <c r="B192" s="48"/>
      <c r="C192" s="8" t="s">
        <v>306</v>
      </c>
      <c r="D192" s="7" t="s">
        <v>379</v>
      </c>
      <c r="E192" s="8" t="s">
        <v>291</v>
      </c>
      <c r="F192" s="8" t="s">
        <v>297</v>
      </c>
      <c r="G192" s="8" t="s">
        <v>380</v>
      </c>
      <c r="H192" s="8">
        <f t="shared" ref="H192:H193" ca="1" si="45">YEAR(TODAY())-MID(G192,7,4)</f>
        <v>40</v>
      </c>
      <c r="I192" s="8" t="s">
        <v>299</v>
      </c>
      <c r="J192" s="8" t="s">
        <v>304</v>
      </c>
      <c r="K192" s="47"/>
      <c r="L192" s="47"/>
      <c r="M192" s="50"/>
    </row>
    <row r="193" spans="1:13" ht="19.05" customHeight="1" x14ac:dyDescent="0.25">
      <c r="A193" s="47"/>
      <c r="B193" s="48"/>
      <c r="C193" s="8" t="s">
        <v>295</v>
      </c>
      <c r="D193" s="8" t="s">
        <v>208</v>
      </c>
      <c r="E193" s="8" t="s">
        <v>16</v>
      </c>
      <c r="F193" s="8" t="s">
        <v>11</v>
      </c>
      <c r="G193" s="41" t="s">
        <v>209</v>
      </c>
      <c r="H193" s="41">
        <f t="shared" ca="1" si="45"/>
        <v>43</v>
      </c>
      <c r="I193" s="8" t="s">
        <v>24</v>
      </c>
      <c r="J193" s="8" t="s">
        <v>294</v>
      </c>
      <c r="K193" s="47"/>
      <c r="L193" s="47"/>
      <c r="M193" s="50"/>
    </row>
    <row r="194" spans="1:13" ht="19.05" customHeight="1" x14ac:dyDescent="0.25">
      <c r="A194" s="47" t="s">
        <v>214</v>
      </c>
      <c r="B194" s="48" t="s">
        <v>323</v>
      </c>
      <c r="C194" s="8" t="s">
        <v>215</v>
      </c>
      <c r="D194" s="8" t="s">
        <v>217</v>
      </c>
      <c r="E194" s="8" t="s">
        <v>10</v>
      </c>
      <c r="F194" s="8" t="s">
        <v>228</v>
      </c>
      <c r="G194" s="41" t="s">
        <v>227</v>
      </c>
      <c r="H194" s="41">
        <f t="shared" ca="1" si="28"/>
        <v>53</v>
      </c>
      <c r="I194" s="8" t="s">
        <v>219</v>
      </c>
      <c r="J194" s="8" t="s">
        <v>294</v>
      </c>
      <c r="K194" s="47" t="s">
        <v>235</v>
      </c>
      <c r="L194" s="47" t="s">
        <v>235</v>
      </c>
      <c r="M194" s="50">
        <v>1</v>
      </c>
    </row>
    <row r="195" spans="1:13" ht="19.05" customHeight="1" x14ac:dyDescent="0.25">
      <c r="A195" s="47"/>
      <c r="B195" s="48"/>
      <c r="C195" s="8" t="s">
        <v>216</v>
      </c>
      <c r="D195" s="8" t="s">
        <v>221</v>
      </c>
      <c r="E195" s="8" t="s">
        <v>16</v>
      </c>
      <c r="F195" s="8" t="s">
        <v>228</v>
      </c>
      <c r="G195" s="41" t="s">
        <v>229</v>
      </c>
      <c r="H195" s="41">
        <f t="shared" ca="1" si="28"/>
        <v>44</v>
      </c>
      <c r="I195" s="8" t="s">
        <v>219</v>
      </c>
      <c r="J195" s="8" t="s">
        <v>294</v>
      </c>
      <c r="K195" s="47"/>
      <c r="L195" s="47"/>
      <c r="M195" s="50"/>
    </row>
    <row r="196" spans="1:13" ht="19.05" customHeight="1" x14ac:dyDescent="0.25">
      <c r="A196" s="47"/>
      <c r="B196" s="48"/>
      <c r="C196" s="8" t="s">
        <v>216</v>
      </c>
      <c r="D196" s="8" t="s">
        <v>218</v>
      </c>
      <c r="E196" s="8" t="s">
        <v>10</v>
      </c>
      <c r="F196" s="8" t="s">
        <v>228</v>
      </c>
      <c r="G196" s="41" t="s">
        <v>230</v>
      </c>
      <c r="H196" s="41">
        <f ca="1">YEAR(TODAY())-MID(G196,7,4)</f>
        <v>30</v>
      </c>
      <c r="I196" s="8" t="s">
        <v>219</v>
      </c>
      <c r="J196" s="8" t="s">
        <v>294</v>
      </c>
      <c r="K196" s="47"/>
      <c r="L196" s="47"/>
      <c r="M196" s="50"/>
    </row>
    <row r="197" spans="1:13" ht="19.05" customHeight="1" x14ac:dyDescent="0.25">
      <c r="A197" s="47"/>
      <c r="B197" s="48" t="s">
        <v>305</v>
      </c>
      <c r="C197" s="8" t="s">
        <v>290</v>
      </c>
      <c r="D197" s="8" t="s">
        <v>217</v>
      </c>
      <c r="E197" s="8" t="s">
        <v>10</v>
      </c>
      <c r="F197" s="8" t="s">
        <v>228</v>
      </c>
      <c r="G197" s="8" t="s">
        <v>227</v>
      </c>
      <c r="H197" s="8">
        <f t="shared" ref="H197" ca="1" si="46">YEAR(TODAY())-MID(G197,7,4)</f>
        <v>53</v>
      </c>
      <c r="I197" s="8" t="s">
        <v>219</v>
      </c>
      <c r="J197" s="8" t="s">
        <v>294</v>
      </c>
      <c r="K197" s="47"/>
      <c r="L197" s="47"/>
      <c r="M197" s="50"/>
    </row>
    <row r="198" spans="1:13" ht="19.05" customHeight="1" x14ac:dyDescent="0.25">
      <c r="A198" s="47"/>
      <c r="B198" s="48"/>
      <c r="C198" s="8" t="s">
        <v>295</v>
      </c>
      <c r="D198" s="8" t="s">
        <v>381</v>
      </c>
      <c r="E198" s="8" t="s">
        <v>296</v>
      </c>
      <c r="F198" s="8" t="s">
        <v>297</v>
      </c>
      <c r="G198" s="8" t="s">
        <v>382</v>
      </c>
      <c r="H198" s="8">
        <f t="shared" ref="H198:H199" ca="1" si="47">YEAR(TODAY())-MID(G198,7,4)</f>
        <v>48</v>
      </c>
      <c r="I198" s="8" t="s">
        <v>293</v>
      </c>
      <c r="J198" s="8" t="s">
        <v>294</v>
      </c>
      <c r="K198" s="47"/>
      <c r="L198" s="47"/>
      <c r="M198" s="50"/>
    </row>
    <row r="199" spans="1:13" ht="19.05" customHeight="1" x14ac:dyDescent="0.25">
      <c r="A199" s="47"/>
      <c r="B199" s="48"/>
      <c r="C199" s="8" t="s">
        <v>295</v>
      </c>
      <c r="D199" s="8" t="s">
        <v>308</v>
      </c>
      <c r="E199" s="8" t="s">
        <v>291</v>
      </c>
      <c r="F199" s="8" t="s">
        <v>292</v>
      </c>
      <c r="G199" s="8" t="s">
        <v>383</v>
      </c>
      <c r="H199" s="8">
        <f t="shared" ca="1" si="47"/>
        <v>45</v>
      </c>
      <c r="I199" s="8" t="s">
        <v>293</v>
      </c>
      <c r="J199" s="8" t="s">
        <v>294</v>
      </c>
      <c r="K199" s="47"/>
      <c r="L199" s="47"/>
      <c r="M199" s="50"/>
    </row>
  </sheetData>
  <autoFilter ref="A2:L199" xr:uid="{8C5D3F69-EC56-46E8-9E7A-C1A69AA8C299}"/>
  <mergeCells count="167">
    <mergeCell ref="K70:K79"/>
    <mergeCell ref="L70:L79"/>
    <mergeCell ref="K43:K52"/>
    <mergeCell ref="L43:L52"/>
    <mergeCell ref="K118:K127"/>
    <mergeCell ref="L118:L127"/>
    <mergeCell ref="K102:K111"/>
    <mergeCell ref="L102:L111"/>
    <mergeCell ref="K92:K101"/>
    <mergeCell ref="L92:L101"/>
    <mergeCell ref="K80:K85"/>
    <mergeCell ref="L80:L85"/>
    <mergeCell ref="K86:K91"/>
    <mergeCell ref="L86:L91"/>
    <mergeCell ref="K112:K117"/>
    <mergeCell ref="L112:L117"/>
    <mergeCell ref="L156:L161"/>
    <mergeCell ref="K172:K177"/>
    <mergeCell ref="L172:L177"/>
    <mergeCell ref="K162:K171"/>
    <mergeCell ref="L162:L171"/>
    <mergeCell ref="K188:K193"/>
    <mergeCell ref="L188:L193"/>
    <mergeCell ref="K194:K199"/>
    <mergeCell ref="L194:L199"/>
    <mergeCell ref="K178:K187"/>
    <mergeCell ref="L178:L187"/>
    <mergeCell ref="K31:K36"/>
    <mergeCell ref="L31:L36"/>
    <mergeCell ref="K37:K42"/>
    <mergeCell ref="L37:L42"/>
    <mergeCell ref="K53:K58"/>
    <mergeCell ref="L53:L58"/>
    <mergeCell ref="K59:K63"/>
    <mergeCell ref="L59:L63"/>
    <mergeCell ref="K64:K69"/>
    <mergeCell ref="L64:L69"/>
    <mergeCell ref="A1:L1"/>
    <mergeCell ref="K3:K8"/>
    <mergeCell ref="L3:L8"/>
    <mergeCell ref="K9:K14"/>
    <mergeCell ref="L9:L14"/>
    <mergeCell ref="K15:K20"/>
    <mergeCell ref="L15:L20"/>
    <mergeCell ref="K21:K30"/>
    <mergeCell ref="L21:L30"/>
    <mergeCell ref="A3:A8"/>
    <mergeCell ref="A9:A14"/>
    <mergeCell ref="A15:A20"/>
    <mergeCell ref="A21:A30"/>
    <mergeCell ref="B3:B5"/>
    <mergeCell ref="B6:B8"/>
    <mergeCell ref="B9:B11"/>
    <mergeCell ref="B12:B14"/>
    <mergeCell ref="B15:B17"/>
    <mergeCell ref="A138:A143"/>
    <mergeCell ref="A144:A149"/>
    <mergeCell ref="A150:A155"/>
    <mergeCell ref="A156:A161"/>
    <mergeCell ref="A162:A171"/>
    <mergeCell ref="A172:A177"/>
    <mergeCell ref="A178:A187"/>
    <mergeCell ref="A188:A193"/>
    <mergeCell ref="A194:A199"/>
    <mergeCell ref="A64:A69"/>
    <mergeCell ref="A70:A79"/>
    <mergeCell ref="A80:A85"/>
    <mergeCell ref="A86:A91"/>
    <mergeCell ref="A92:A101"/>
    <mergeCell ref="A102:A111"/>
    <mergeCell ref="A112:A117"/>
    <mergeCell ref="A118:A127"/>
    <mergeCell ref="A128:A137"/>
    <mergeCell ref="A31:A36"/>
    <mergeCell ref="A37:A42"/>
    <mergeCell ref="A43:A52"/>
    <mergeCell ref="A53:A58"/>
    <mergeCell ref="A59:A63"/>
    <mergeCell ref="B18:B20"/>
    <mergeCell ref="B21:B25"/>
    <mergeCell ref="B26:B30"/>
    <mergeCell ref="B31:B33"/>
    <mergeCell ref="B34:B36"/>
    <mergeCell ref="B56:B58"/>
    <mergeCell ref="B59:B61"/>
    <mergeCell ref="B53:B55"/>
    <mergeCell ref="B37:B39"/>
    <mergeCell ref="B40:B42"/>
    <mergeCell ref="B43:B47"/>
    <mergeCell ref="B48:B52"/>
    <mergeCell ref="C90:C91"/>
    <mergeCell ref="B67:B69"/>
    <mergeCell ref="B70:B74"/>
    <mergeCell ref="B75:B79"/>
    <mergeCell ref="C76:C79"/>
    <mergeCell ref="C71:C74"/>
    <mergeCell ref="B62:B63"/>
    <mergeCell ref="B64:B66"/>
    <mergeCell ref="B115:B117"/>
    <mergeCell ref="B118:B122"/>
    <mergeCell ref="B123:B127"/>
    <mergeCell ref="B92:B96"/>
    <mergeCell ref="B97:B101"/>
    <mergeCell ref="B102:B106"/>
    <mergeCell ref="B107:B111"/>
    <mergeCell ref="B112:B114"/>
    <mergeCell ref="B80:B82"/>
    <mergeCell ref="B83:B85"/>
    <mergeCell ref="B86:B88"/>
    <mergeCell ref="B89:B91"/>
    <mergeCell ref="B141:B143"/>
    <mergeCell ref="C142:C143"/>
    <mergeCell ref="B144:B146"/>
    <mergeCell ref="B147:B149"/>
    <mergeCell ref="B128:B132"/>
    <mergeCell ref="B133:B137"/>
    <mergeCell ref="B138:B140"/>
    <mergeCell ref="M194:M199"/>
    <mergeCell ref="M138:M143"/>
    <mergeCell ref="M144:M149"/>
    <mergeCell ref="M150:M155"/>
    <mergeCell ref="M156:M161"/>
    <mergeCell ref="B197:B199"/>
    <mergeCell ref="M178:M187"/>
    <mergeCell ref="M188:M193"/>
    <mergeCell ref="K138:K143"/>
    <mergeCell ref="L138:L143"/>
    <mergeCell ref="K144:K149"/>
    <mergeCell ref="L144:L149"/>
    <mergeCell ref="K128:K137"/>
    <mergeCell ref="L128:L137"/>
    <mergeCell ref="K150:K155"/>
    <mergeCell ref="L150:L155"/>
    <mergeCell ref="K156:K161"/>
    <mergeCell ref="M3:M8"/>
    <mergeCell ref="M9:M14"/>
    <mergeCell ref="M15:M20"/>
    <mergeCell ref="M80:M85"/>
    <mergeCell ref="B178:B182"/>
    <mergeCell ref="B183:B187"/>
    <mergeCell ref="B188:B190"/>
    <mergeCell ref="B191:B193"/>
    <mergeCell ref="B194:B196"/>
    <mergeCell ref="B162:B166"/>
    <mergeCell ref="B167:B171"/>
    <mergeCell ref="B172:B174"/>
    <mergeCell ref="B175:B177"/>
    <mergeCell ref="B150:B152"/>
    <mergeCell ref="B153:B155"/>
    <mergeCell ref="B156:B158"/>
    <mergeCell ref="B159:B161"/>
    <mergeCell ref="M92:M101"/>
    <mergeCell ref="M102:M111"/>
    <mergeCell ref="M112:M117"/>
    <mergeCell ref="M118:M127"/>
    <mergeCell ref="M128:M137"/>
    <mergeCell ref="M162:M171"/>
    <mergeCell ref="M172:M177"/>
    <mergeCell ref="M21:M30"/>
    <mergeCell ref="M31:M36"/>
    <mergeCell ref="M37:M42"/>
    <mergeCell ref="M43:M52"/>
    <mergeCell ref="M53:M58"/>
    <mergeCell ref="M59:M63"/>
    <mergeCell ref="M64:M69"/>
    <mergeCell ref="M70:M79"/>
    <mergeCell ref="M86:M91"/>
  </mergeCells>
  <phoneticPr fontId="6" type="noConversion"/>
  <pageMargins left="0.11811023622047245" right="0.11811023622047245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149"/>
  <sheetViews>
    <sheetView topLeftCell="A106" workbookViewId="0">
      <selection activeCell="M145" sqref="M145"/>
    </sheetView>
  </sheetViews>
  <sheetFormatPr defaultColWidth="9" defaultRowHeight="14.4" x14ac:dyDescent="0.25"/>
  <cols>
    <col min="1" max="1" width="16.109375" style="11" customWidth="1"/>
    <col min="2" max="2" width="11.77734375" style="1" customWidth="1"/>
    <col min="3" max="3" width="5.5546875" style="1" customWidth="1"/>
    <col min="4" max="5" width="5.21875" style="1" customWidth="1"/>
    <col min="6" max="6" width="19.5546875" style="2" customWidth="1"/>
    <col min="7" max="7" width="6.21875" style="1" customWidth="1"/>
    <col min="8" max="8" width="23.33203125" style="1" customWidth="1"/>
    <col min="9" max="9" width="6.109375" style="1" customWidth="1"/>
    <col min="10" max="11" width="6.44140625" style="1" customWidth="1"/>
    <col min="12" max="12" width="5.21875" style="1" customWidth="1"/>
    <col min="13" max="13" width="24.109375" style="1" customWidth="1"/>
    <col min="14" max="16384" width="9" style="1"/>
  </cols>
  <sheetData>
    <row r="1" spans="1:12" ht="30" customHeight="1" x14ac:dyDescent="0.25">
      <c r="A1" s="32" t="s">
        <v>384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</row>
    <row r="2" spans="1:12" ht="30" customHeight="1" x14ac:dyDescent="0.25">
      <c r="A2" s="12" t="s">
        <v>385</v>
      </c>
      <c r="B2" s="13" t="s">
        <v>1</v>
      </c>
      <c r="C2" s="13" t="s">
        <v>2</v>
      </c>
      <c r="D2" s="13" t="s">
        <v>3</v>
      </c>
      <c r="E2" s="12" t="s">
        <v>272</v>
      </c>
      <c r="F2" s="14" t="s">
        <v>4</v>
      </c>
      <c r="G2" s="13" t="s">
        <v>6</v>
      </c>
      <c r="H2" s="15" t="s">
        <v>402</v>
      </c>
      <c r="I2" s="13" t="s">
        <v>5</v>
      </c>
      <c r="J2" s="15" t="s">
        <v>232</v>
      </c>
      <c r="K2" s="15" t="s">
        <v>233</v>
      </c>
      <c r="L2" s="15" t="s">
        <v>386</v>
      </c>
    </row>
    <row r="3" spans="1:12" ht="21" customHeight="1" x14ac:dyDescent="0.25">
      <c r="A3" s="29" t="s">
        <v>7</v>
      </c>
      <c r="B3" s="20" t="s">
        <v>9</v>
      </c>
      <c r="C3" s="20" t="s">
        <v>10</v>
      </c>
      <c r="D3" s="20" t="s">
        <v>11</v>
      </c>
      <c r="E3" s="20" t="s">
        <v>273</v>
      </c>
      <c r="F3" s="4" t="s">
        <v>12</v>
      </c>
      <c r="G3" s="20" t="s">
        <v>13</v>
      </c>
      <c r="H3" s="20" t="s">
        <v>401</v>
      </c>
      <c r="I3" s="4">
        <f ca="1">YEAR(TODAY())-MID(F3,7,4)</f>
        <v>39</v>
      </c>
      <c r="J3" s="33" t="s">
        <v>235</v>
      </c>
      <c r="K3" s="29" t="s">
        <v>235</v>
      </c>
      <c r="L3" s="27">
        <v>2</v>
      </c>
    </row>
    <row r="4" spans="1:12" ht="21" customHeight="1" x14ac:dyDescent="0.25">
      <c r="A4" s="30"/>
      <c r="B4" s="20" t="s">
        <v>15</v>
      </c>
      <c r="C4" s="20" t="s">
        <v>16</v>
      </c>
      <c r="D4" s="20" t="s">
        <v>17</v>
      </c>
      <c r="E4" s="20" t="s">
        <v>273</v>
      </c>
      <c r="F4" s="4" t="s">
        <v>18</v>
      </c>
      <c r="G4" s="20" t="s">
        <v>231</v>
      </c>
      <c r="H4" s="20" t="s">
        <v>403</v>
      </c>
      <c r="I4" s="4">
        <f ca="1">YEAR(TODAY())-MID(F4,7,4)</f>
        <v>36</v>
      </c>
      <c r="J4" s="34"/>
      <c r="K4" s="30"/>
      <c r="L4" s="27"/>
    </row>
    <row r="5" spans="1:12" ht="21" customHeight="1" x14ac:dyDescent="0.25">
      <c r="A5" s="30"/>
      <c r="B5" s="20" t="s">
        <v>19</v>
      </c>
      <c r="C5" s="20" t="s">
        <v>10</v>
      </c>
      <c r="D5" s="20" t="s">
        <v>17</v>
      </c>
      <c r="E5" s="20" t="s">
        <v>273</v>
      </c>
      <c r="F5" s="4" t="s">
        <v>20</v>
      </c>
      <c r="G5" s="20" t="s">
        <v>13</v>
      </c>
      <c r="H5" s="20" t="s">
        <v>404</v>
      </c>
      <c r="I5" s="4">
        <f ca="1">YEAR(TODAY())-MID(F5,7,4)</f>
        <v>31</v>
      </c>
      <c r="J5" s="34"/>
      <c r="K5" s="30"/>
      <c r="L5" s="27"/>
    </row>
    <row r="6" spans="1:12" ht="21" customHeight="1" x14ac:dyDescent="0.25">
      <c r="A6" s="31"/>
      <c r="B6" s="20" t="s">
        <v>250</v>
      </c>
      <c r="C6" s="20" t="s">
        <v>211</v>
      </c>
      <c r="D6" s="20" t="s">
        <v>247</v>
      </c>
      <c r="E6" s="20" t="s">
        <v>274</v>
      </c>
      <c r="F6" s="20" t="s">
        <v>251</v>
      </c>
      <c r="G6" s="20" t="s">
        <v>231</v>
      </c>
      <c r="H6" s="20" t="s">
        <v>405</v>
      </c>
      <c r="I6" s="20">
        <v>35</v>
      </c>
      <c r="J6" s="35"/>
      <c r="K6" s="31"/>
      <c r="L6" s="27"/>
    </row>
    <row r="7" spans="1:12" ht="21" customHeight="1" x14ac:dyDescent="0.25">
      <c r="A7" s="29" t="s">
        <v>21</v>
      </c>
      <c r="B7" s="20" t="s">
        <v>22</v>
      </c>
      <c r="C7" s="20" t="s">
        <v>10</v>
      </c>
      <c r="D7" s="20" t="s">
        <v>17</v>
      </c>
      <c r="E7" s="20" t="s">
        <v>273</v>
      </c>
      <c r="F7" s="4" t="s">
        <v>23</v>
      </c>
      <c r="G7" s="20" t="s">
        <v>24</v>
      </c>
      <c r="H7" s="20" t="s">
        <v>401</v>
      </c>
      <c r="I7" s="4">
        <f ca="1">YEAR(TODAY())-MID(F7,7,4)</f>
        <v>47</v>
      </c>
      <c r="J7" s="29"/>
      <c r="K7" s="29" t="s">
        <v>235</v>
      </c>
      <c r="L7" s="27">
        <v>1</v>
      </c>
    </row>
    <row r="8" spans="1:12" ht="21" customHeight="1" x14ac:dyDescent="0.25">
      <c r="A8" s="30"/>
      <c r="B8" s="20" t="s">
        <v>25</v>
      </c>
      <c r="C8" s="20" t="s">
        <v>10</v>
      </c>
      <c r="D8" s="20" t="s">
        <v>11</v>
      </c>
      <c r="E8" s="20" t="s">
        <v>273</v>
      </c>
      <c r="F8" s="4" t="s">
        <v>26</v>
      </c>
      <c r="G8" s="20" t="s">
        <v>13</v>
      </c>
      <c r="H8" s="20" t="s">
        <v>404</v>
      </c>
      <c r="I8" s="4">
        <f ca="1">YEAR(TODAY())-MID(F8,7,4)</f>
        <v>38</v>
      </c>
      <c r="J8" s="30"/>
      <c r="K8" s="30"/>
      <c r="L8" s="27"/>
    </row>
    <row r="9" spans="1:12" ht="21" customHeight="1" x14ac:dyDescent="0.25">
      <c r="A9" s="30"/>
      <c r="B9" s="20" t="s">
        <v>27</v>
      </c>
      <c r="C9" s="20" t="s">
        <v>10</v>
      </c>
      <c r="D9" s="20" t="s">
        <v>17</v>
      </c>
      <c r="E9" s="20" t="s">
        <v>273</v>
      </c>
      <c r="F9" s="4" t="s">
        <v>28</v>
      </c>
      <c r="G9" s="20" t="s">
        <v>13</v>
      </c>
      <c r="H9" s="20" t="s">
        <v>404</v>
      </c>
      <c r="I9" s="4">
        <f ca="1">YEAR(TODAY())-MID(F9,7,4)</f>
        <v>53</v>
      </c>
      <c r="J9" s="30"/>
      <c r="K9" s="30"/>
      <c r="L9" s="27"/>
    </row>
    <row r="10" spans="1:12" ht="21" customHeight="1" x14ac:dyDescent="0.25">
      <c r="A10" s="30"/>
      <c r="B10" s="20" t="s">
        <v>253</v>
      </c>
      <c r="C10" s="20" t="s">
        <v>211</v>
      </c>
      <c r="D10" s="20" t="s">
        <v>228</v>
      </c>
      <c r="E10" s="20" t="s">
        <v>274</v>
      </c>
      <c r="F10" s="20" t="s">
        <v>254</v>
      </c>
      <c r="G10" s="20" t="s">
        <v>219</v>
      </c>
      <c r="H10" s="20" t="s">
        <v>406</v>
      </c>
      <c r="I10" s="20">
        <v>46</v>
      </c>
      <c r="J10" s="30"/>
      <c r="K10" s="30"/>
      <c r="L10" s="27"/>
    </row>
    <row r="11" spans="1:12" ht="21" customHeight="1" x14ac:dyDescent="0.25">
      <c r="A11" s="31"/>
      <c r="B11" s="20" t="s">
        <v>255</v>
      </c>
      <c r="C11" s="20" t="s">
        <v>260</v>
      </c>
      <c r="D11" s="20" t="s">
        <v>228</v>
      </c>
      <c r="E11" s="20" t="s">
        <v>273</v>
      </c>
      <c r="F11" s="20" t="s">
        <v>256</v>
      </c>
      <c r="G11" s="20" t="s">
        <v>210</v>
      </c>
      <c r="H11" s="20" t="s">
        <v>405</v>
      </c>
      <c r="I11" s="20">
        <v>43</v>
      </c>
      <c r="J11" s="31"/>
      <c r="K11" s="31"/>
      <c r="L11" s="27"/>
    </row>
    <row r="12" spans="1:12" ht="21" customHeight="1" x14ac:dyDescent="0.25">
      <c r="A12" s="29" t="s">
        <v>29</v>
      </c>
      <c r="B12" s="20" t="s">
        <v>30</v>
      </c>
      <c r="C12" s="20" t="s">
        <v>10</v>
      </c>
      <c r="D12" s="20" t="s">
        <v>11</v>
      </c>
      <c r="E12" s="20" t="s">
        <v>273</v>
      </c>
      <c r="F12" s="4" t="s">
        <v>31</v>
      </c>
      <c r="G12" s="20" t="s">
        <v>32</v>
      </c>
      <c r="H12" s="20" t="s">
        <v>401</v>
      </c>
      <c r="I12" s="4">
        <f ca="1">YEAR(TODAY())-MID(F12,7,4)</f>
        <v>54</v>
      </c>
      <c r="J12" s="29" t="s">
        <v>235</v>
      </c>
      <c r="K12" s="29" t="s">
        <v>235</v>
      </c>
      <c r="L12" s="27">
        <v>1</v>
      </c>
    </row>
    <row r="13" spans="1:12" ht="21" customHeight="1" x14ac:dyDescent="0.25">
      <c r="A13" s="30"/>
      <c r="B13" s="20" t="s">
        <v>33</v>
      </c>
      <c r="C13" s="20" t="s">
        <v>10</v>
      </c>
      <c r="D13" s="20" t="s">
        <v>11</v>
      </c>
      <c r="E13" s="20" t="s">
        <v>273</v>
      </c>
      <c r="F13" s="4" t="s">
        <v>34</v>
      </c>
      <c r="G13" s="20" t="s">
        <v>35</v>
      </c>
      <c r="H13" s="20" t="s">
        <v>404</v>
      </c>
      <c r="I13" s="4">
        <f ca="1">YEAR(TODAY())-MID(F13,7,4)</f>
        <v>52</v>
      </c>
      <c r="J13" s="30"/>
      <c r="K13" s="30"/>
      <c r="L13" s="27"/>
    </row>
    <row r="14" spans="1:12" ht="21" customHeight="1" x14ac:dyDescent="0.25">
      <c r="A14" s="30"/>
      <c r="B14" s="20" t="s">
        <v>236</v>
      </c>
      <c r="C14" s="20" t="s">
        <v>16</v>
      </c>
      <c r="D14" s="20" t="s">
        <v>17</v>
      </c>
      <c r="E14" s="20" t="s">
        <v>273</v>
      </c>
      <c r="F14" s="4" t="s">
        <v>36</v>
      </c>
      <c r="G14" s="20" t="s">
        <v>210</v>
      </c>
      <c r="H14" s="20" t="s">
        <v>404</v>
      </c>
      <c r="I14" s="4">
        <f ca="1">YEAR(TODAY())-MID(F14,7,4)</f>
        <v>30</v>
      </c>
      <c r="J14" s="30"/>
      <c r="K14" s="30"/>
      <c r="L14" s="27"/>
    </row>
    <row r="15" spans="1:12" ht="21" customHeight="1" x14ac:dyDescent="0.25">
      <c r="A15" s="30"/>
      <c r="B15" s="20" t="s">
        <v>267</v>
      </c>
      <c r="C15" s="20" t="s">
        <v>211</v>
      </c>
      <c r="D15" s="20" t="s">
        <v>247</v>
      </c>
      <c r="E15" s="20" t="s">
        <v>273</v>
      </c>
      <c r="F15" s="20" t="s">
        <v>268</v>
      </c>
      <c r="G15" s="20" t="s">
        <v>210</v>
      </c>
      <c r="H15" s="20" t="s">
        <v>406</v>
      </c>
      <c r="I15" s="20">
        <v>40</v>
      </c>
      <c r="J15" s="30"/>
      <c r="K15" s="30"/>
      <c r="L15" s="27"/>
    </row>
    <row r="16" spans="1:12" ht="21" customHeight="1" x14ac:dyDescent="0.25">
      <c r="A16" s="31"/>
      <c r="B16" s="20" t="s">
        <v>269</v>
      </c>
      <c r="C16" s="20" t="s">
        <v>260</v>
      </c>
      <c r="D16" s="20" t="s">
        <v>228</v>
      </c>
      <c r="E16" s="20" t="s">
        <v>273</v>
      </c>
      <c r="F16" s="20" t="s">
        <v>270</v>
      </c>
      <c r="G16" s="20" t="s">
        <v>276</v>
      </c>
      <c r="H16" s="20" t="s">
        <v>405</v>
      </c>
      <c r="I16" s="20">
        <v>53</v>
      </c>
      <c r="J16" s="31"/>
      <c r="K16" s="31"/>
      <c r="L16" s="27"/>
    </row>
    <row r="17" spans="1:12" ht="21" customHeight="1" x14ac:dyDescent="0.25">
      <c r="A17" s="29" t="s">
        <v>37</v>
      </c>
      <c r="B17" s="20" t="s">
        <v>38</v>
      </c>
      <c r="C17" s="20" t="s">
        <v>10</v>
      </c>
      <c r="D17" s="20" t="s">
        <v>17</v>
      </c>
      <c r="E17" s="20" t="s">
        <v>273</v>
      </c>
      <c r="F17" s="4" t="s">
        <v>39</v>
      </c>
      <c r="G17" s="20" t="s">
        <v>32</v>
      </c>
      <c r="H17" s="20" t="s">
        <v>401</v>
      </c>
      <c r="I17" s="4">
        <f t="shared" ref="I17:I37" ca="1" si="0">YEAR(TODAY())-MID(F17,7,4)</f>
        <v>60</v>
      </c>
      <c r="J17" s="29"/>
      <c r="K17" s="29" t="s">
        <v>235</v>
      </c>
      <c r="L17" s="27">
        <v>5</v>
      </c>
    </row>
    <row r="18" spans="1:12" ht="21" customHeight="1" x14ac:dyDescent="0.25">
      <c r="A18" s="30"/>
      <c r="B18" s="20" t="s">
        <v>40</v>
      </c>
      <c r="C18" s="20" t="s">
        <v>10</v>
      </c>
      <c r="D18" s="20" t="s">
        <v>17</v>
      </c>
      <c r="E18" s="20" t="s">
        <v>273</v>
      </c>
      <c r="F18" s="4" t="s">
        <v>41</v>
      </c>
      <c r="G18" s="20" t="s">
        <v>35</v>
      </c>
      <c r="H18" s="20" t="s">
        <v>403</v>
      </c>
      <c r="I18" s="4">
        <f t="shared" ca="1" si="0"/>
        <v>51</v>
      </c>
      <c r="J18" s="30"/>
      <c r="K18" s="30"/>
      <c r="L18" s="27"/>
    </row>
    <row r="19" spans="1:12" ht="21" customHeight="1" x14ac:dyDescent="0.25">
      <c r="A19" s="30"/>
      <c r="B19" s="20" t="s">
        <v>237</v>
      </c>
      <c r="C19" s="20" t="s">
        <v>10</v>
      </c>
      <c r="D19" s="20" t="s">
        <v>17</v>
      </c>
      <c r="E19" s="20" t="s">
        <v>273</v>
      </c>
      <c r="F19" s="4" t="s">
        <v>42</v>
      </c>
      <c r="G19" s="20" t="s">
        <v>32</v>
      </c>
      <c r="H19" s="20" t="s">
        <v>403</v>
      </c>
      <c r="I19" s="4">
        <f t="shared" ca="1" si="0"/>
        <v>52</v>
      </c>
      <c r="J19" s="30"/>
      <c r="K19" s="30"/>
      <c r="L19" s="27"/>
    </row>
    <row r="20" spans="1:12" ht="21" customHeight="1" x14ac:dyDescent="0.25">
      <c r="A20" s="30"/>
      <c r="B20" s="20" t="s">
        <v>43</v>
      </c>
      <c r="C20" s="20" t="s">
        <v>10</v>
      </c>
      <c r="D20" s="20" t="s">
        <v>17</v>
      </c>
      <c r="E20" s="20" t="s">
        <v>273</v>
      </c>
      <c r="F20" s="4" t="s">
        <v>44</v>
      </c>
      <c r="G20" s="20" t="s">
        <v>13</v>
      </c>
      <c r="H20" s="20" t="s">
        <v>403</v>
      </c>
      <c r="I20" s="4">
        <f t="shared" ca="1" si="0"/>
        <v>48</v>
      </c>
      <c r="J20" s="30"/>
      <c r="K20" s="30"/>
      <c r="L20" s="27"/>
    </row>
    <row r="21" spans="1:12" ht="21" customHeight="1" x14ac:dyDescent="0.25">
      <c r="A21" s="31"/>
      <c r="B21" s="20" t="s">
        <v>45</v>
      </c>
      <c r="C21" s="20" t="s">
        <v>16</v>
      </c>
      <c r="D21" s="20" t="s">
        <v>17</v>
      </c>
      <c r="E21" s="20" t="s">
        <v>273</v>
      </c>
      <c r="F21" s="4" t="s">
        <v>46</v>
      </c>
      <c r="G21" s="20" t="s">
        <v>210</v>
      </c>
      <c r="H21" s="20" t="s">
        <v>403</v>
      </c>
      <c r="I21" s="4">
        <f t="shared" ca="1" si="0"/>
        <v>45</v>
      </c>
      <c r="J21" s="31"/>
      <c r="K21" s="31"/>
      <c r="L21" s="27"/>
    </row>
    <row r="22" spans="1:12" ht="21" customHeight="1" x14ac:dyDescent="0.25">
      <c r="A22" s="29" t="s">
        <v>47</v>
      </c>
      <c r="B22" s="20" t="s">
        <v>48</v>
      </c>
      <c r="C22" s="20" t="s">
        <v>10</v>
      </c>
      <c r="D22" s="20" t="s">
        <v>17</v>
      </c>
      <c r="E22" s="20" t="s">
        <v>273</v>
      </c>
      <c r="F22" s="4" t="s">
        <v>49</v>
      </c>
      <c r="G22" s="20" t="s">
        <v>210</v>
      </c>
      <c r="H22" s="20" t="s">
        <v>401</v>
      </c>
      <c r="I22" s="4">
        <f t="shared" ca="1" si="0"/>
        <v>48</v>
      </c>
      <c r="J22" s="29"/>
      <c r="K22" s="29" t="s">
        <v>235</v>
      </c>
      <c r="L22" s="27">
        <v>1</v>
      </c>
    </row>
    <row r="23" spans="1:12" ht="21" customHeight="1" x14ac:dyDescent="0.25">
      <c r="A23" s="30"/>
      <c r="B23" s="20" t="s">
        <v>50</v>
      </c>
      <c r="C23" s="20" t="s">
        <v>10</v>
      </c>
      <c r="D23" s="20" t="s">
        <v>17</v>
      </c>
      <c r="E23" s="20" t="s">
        <v>273</v>
      </c>
      <c r="F23" s="4" t="s">
        <v>51</v>
      </c>
      <c r="G23" s="20" t="s">
        <v>210</v>
      </c>
      <c r="H23" s="20" t="s">
        <v>404</v>
      </c>
      <c r="I23" s="4">
        <f t="shared" ca="1" si="0"/>
        <v>43</v>
      </c>
      <c r="J23" s="30"/>
      <c r="K23" s="30"/>
      <c r="L23" s="27"/>
    </row>
    <row r="24" spans="1:12" ht="21" customHeight="1" x14ac:dyDescent="0.25">
      <c r="A24" s="30"/>
      <c r="B24" s="20" t="s">
        <v>52</v>
      </c>
      <c r="C24" s="20" t="s">
        <v>16</v>
      </c>
      <c r="D24" s="20" t="s">
        <v>17</v>
      </c>
      <c r="E24" s="20" t="s">
        <v>273</v>
      </c>
      <c r="F24" s="4" t="s">
        <v>53</v>
      </c>
      <c r="G24" s="20" t="s">
        <v>13</v>
      </c>
      <c r="H24" s="20" t="s">
        <v>404</v>
      </c>
      <c r="I24" s="4">
        <f t="shared" ca="1" si="0"/>
        <v>41</v>
      </c>
      <c r="J24" s="30"/>
      <c r="K24" s="30"/>
      <c r="L24" s="27"/>
    </row>
    <row r="25" spans="1:12" ht="21" customHeight="1" x14ac:dyDescent="0.25">
      <c r="A25" s="30"/>
      <c r="B25" s="3" t="s">
        <v>286</v>
      </c>
      <c r="C25" s="3" t="s">
        <v>296</v>
      </c>
      <c r="D25" s="3" t="s">
        <v>297</v>
      </c>
      <c r="E25" s="3" t="s">
        <v>294</v>
      </c>
      <c r="F25" s="3" t="s">
        <v>287</v>
      </c>
      <c r="G25" s="3" t="s">
        <v>298</v>
      </c>
      <c r="H25" s="20" t="s">
        <v>405</v>
      </c>
      <c r="I25" s="3">
        <f t="shared" ca="1" si="0"/>
        <v>45</v>
      </c>
      <c r="J25" s="30"/>
      <c r="K25" s="30"/>
      <c r="L25" s="27"/>
    </row>
    <row r="26" spans="1:12" ht="21" customHeight="1" x14ac:dyDescent="0.25">
      <c r="A26" s="31"/>
      <c r="B26" s="3" t="s">
        <v>288</v>
      </c>
      <c r="C26" s="3" t="s">
        <v>291</v>
      </c>
      <c r="D26" s="3" t="s">
        <v>297</v>
      </c>
      <c r="E26" s="3" t="s">
        <v>294</v>
      </c>
      <c r="F26" s="3" t="s">
        <v>289</v>
      </c>
      <c r="G26" s="3" t="s">
        <v>299</v>
      </c>
      <c r="H26" s="20" t="s">
        <v>405</v>
      </c>
      <c r="I26" s="3">
        <f t="shared" ca="1" si="0"/>
        <v>47</v>
      </c>
      <c r="J26" s="31"/>
      <c r="K26" s="31"/>
      <c r="L26" s="27"/>
    </row>
    <row r="27" spans="1:12" ht="21" customHeight="1" x14ac:dyDescent="0.25">
      <c r="A27" s="29" t="s">
        <v>54</v>
      </c>
      <c r="B27" s="20" t="s">
        <v>55</v>
      </c>
      <c r="C27" s="20" t="s">
        <v>10</v>
      </c>
      <c r="D27" s="20" t="s">
        <v>17</v>
      </c>
      <c r="E27" s="3" t="s">
        <v>294</v>
      </c>
      <c r="F27" s="4" t="s">
        <v>56</v>
      </c>
      <c r="G27" s="20" t="s">
        <v>13</v>
      </c>
      <c r="H27" s="20" t="s">
        <v>401</v>
      </c>
      <c r="I27" s="4">
        <f t="shared" ca="1" si="0"/>
        <v>43</v>
      </c>
      <c r="J27" s="29"/>
      <c r="K27" s="29" t="s">
        <v>235</v>
      </c>
      <c r="L27" s="27">
        <v>2</v>
      </c>
    </row>
    <row r="28" spans="1:12" ht="21" customHeight="1" x14ac:dyDescent="0.25">
      <c r="A28" s="30"/>
      <c r="B28" s="20" t="s">
        <v>57</v>
      </c>
      <c r="C28" s="20" t="s">
        <v>10</v>
      </c>
      <c r="D28" s="20" t="s">
        <v>17</v>
      </c>
      <c r="E28" s="3" t="s">
        <v>294</v>
      </c>
      <c r="F28" s="4" t="s">
        <v>58</v>
      </c>
      <c r="G28" s="20" t="s">
        <v>13</v>
      </c>
      <c r="H28" s="20" t="s">
        <v>403</v>
      </c>
      <c r="I28" s="4">
        <f t="shared" ca="1" si="0"/>
        <v>38</v>
      </c>
      <c r="J28" s="30"/>
      <c r="K28" s="30"/>
      <c r="L28" s="27"/>
    </row>
    <row r="29" spans="1:12" ht="21" customHeight="1" x14ac:dyDescent="0.25">
      <c r="A29" s="30"/>
      <c r="B29" s="20" t="s">
        <v>59</v>
      </c>
      <c r="C29" s="20" t="s">
        <v>16</v>
      </c>
      <c r="D29" s="20" t="s">
        <v>17</v>
      </c>
      <c r="E29" s="3" t="s">
        <v>294</v>
      </c>
      <c r="F29" s="4" t="s">
        <v>60</v>
      </c>
      <c r="G29" s="20" t="s">
        <v>24</v>
      </c>
      <c r="H29" s="20" t="s">
        <v>404</v>
      </c>
      <c r="I29" s="4">
        <f t="shared" ca="1" si="0"/>
        <v>46</v>
      </c>
      <c r="J29" s="30"/>
      <c r="K29" s="30"/>
      <c r="L29" s="27"/>
    </row>
    <row r="30" spans="1:12" ht="21" customHeight="1" x14ac:dyDescent="0.25">
      <c r="A30" s="31"/>
      <c r="B30" s="5" t="s">
        <v>302</v>
      </c>
      <c r="C30" s="20" t="s">
        <v>296</v>
      </c>
      <c r="D30" s="20" t="s">
        <v>292</v>
      </c>
      <c r="E30" s="20" t="s">
        <v>304</v>
      </c>
      <c r="F30" s="20" t="s">
        <v>303</v>
      </c>
      <c r="G30" s="20" t="s">
        <v>299</v>
      </c>
      <c r="H30" s="20" t="s">
        <v>405</v>
      </c>
      <c r="I30" s="20">
        <f t="shared" ca="1" si="0"/>
        <v>47</v>
      </c>
      <c r="J30" s="31"/>
      <c r="K30" s="31"/>
      <c r="L30" s="27"/>
    </row>
    <row r="31" spans="1:12" ht="21" customHeight="1" x14ac:dyDescent="0.25">
      <c r="A31" s="29" t="s">
        <v>394</v>
      </c>
      <c r="B31" s="20" t="s">
        <v>61</v>
      </c>
      <c r="C31" s="20" t="s">
        <v>10</v>
      </c>
      <c r="D31" s="20" t="s">
        <v>17</v>
      </c>
      <c r="E31" s="3" t="s">
        <v>294</v>
      </c>
      <c r="F31" s="4" t="s">
        <v>62</v>
      </c>
      <c r="G31" s="20" t="s">
        <v>32</v>
      </c>
      <c r="H31" s="20" t="s">
        <v>401</v>
      </c>
      <c r="I31" s="4">
        <f t="shared" ca="1" si="0"/>
        <v>55</v>
      </c>
      <c r="J31" s="29" t="s">
        <v>235</v>
      </c>
      <c r="K31" s="29"/>
      <c r="L31" s="27">
        <v>2</v>
      </c>
    </row>
    <row r="32" spans="1:12" ht="21" customHeight="1" x14ac:dyDescent="0.25">
      <c r="A32" s="30"/>
      <c r="B32" s="20" t="s">
        <v>63</v>
      </c>
      <c r="C32" s="20" t="s">
        <v>10</v>
      </c>
      <c r="D32" s="20" t="s">
        <v>17</v>
      </c>
      <c r="E32" s="3" t="s">
        <v>294</v>
      </c>
      <c r="F32" s="4" t="s">
        <v>64</v>
      </c>
      <c r="G32" s="20" t="s">
        <v>13</v>
      </c>
      <c r="H32" s="20" t="s">
        <v>404</v>
      </c>
      <c r="I32" s="4">
        <f t="shared" ca="1" si="0"/>
        <v>60</v>
      </c>
      <c r="J32" s="30"/>
      <c r="K32" s="30"/>
      <c r="L32" s="27"/>
    </row>
    <row r="33" spans="1:12" ht="21" customHeight="1" x14ac:dyDescent="0.25">
      <c r="A33" s="30"/>
      <c r="B33" s="20" t="s">
        <v>65</v>
      </c>
      <c r="C33" s="20" t="s">
        <v>10</v>
      </c>
      <c r="D33" s="20" t="s">
        <v>17</v>
      </c>
      <c r="E33" s="3" t="s">
        <v>294</v>
      </c>
      <c r="F33" s="4" t="s">
        <v>66</v>
      </c>
      <c r="G33" s="20" t="s">
        <v>13</v>
      </c>
      <c r="H33" s="20" t="s">
        <v>404</v>
      </c>
      <c r="I33" s="4">
        <f t="shared" ca="1" si="0"/>
        <v>33</v>
      </c>
      <c r="J33" s="30"/>
      <c r="K33" s="30"/>
      <c r="L33" s="27"/>
    </row>
    <row r="34" spans="1:12" ht="21" customHeight="1" x14ac:dyDescent="0.25">
      <c r="A34" s="30"/>
      <c r="B34" s="20" t="s">
        <v>67</v>
      </c>
      <c r="C34" s="20" t="s">
        <v>10</v>
      </c>
      <c r="D34" s="20" t="s">
        <v>17</v>
      </c>
      <c r="E34" s="3" t="s">
        <v>294</v>
      </c>
      <c r="F34" s="4" t="s">
        <v>68</v>
      </c>
      <c r="G34" s="20" t="s">
        <v>32</v>
      </c>
      <c r="H34" s="20" t="s">
        <v>404</v>
      </c>
      <c r="I34" s="4">
        <f t="shared" ca="1" si="0"/>
        <v>61</v>
      </c>
      <c r="J34" s="30"/>
      <c r="K34" s="30"/>
      <c r="L34" s="27"/>
    </row>
    <row r="35" spans="1:12" ht="21" customHeight="1" x14ac:dyDescent="0.25">
      <c r="A35" s="30"/>
      <c r="B35" s="20" t="s">
        <v>69</v>
      </c>
      <c r="C35" s="20" t="s">
        <v>16</v>
      </c>
      <c r="D35" s="20" t="s">
        <v>17</v>
      </c>
      <c r="E35" s="3" t="s">
        <v>294</v>
      </c>
      <c r="F35" s="4" t="s">
        <v>70</v>
      </c>
      <c r="G35" s="20" t="s">
        <v>13</v>
      </c>
      <c r="H35" s="20" t="s">
        <v>403</v>
      </c>
      <c r="I35" s="4">
        <f t="shared" ca="1" si="0"/>
        <v>52</v>
      </c>
      <c r="J35" s="30"/>
      <c r="K35" s="30"/>
      <c r="L35" s="27"/>
    </row>
    <row r="36" spans="1:12" ht="21" customHeight="1" x14ac:dyDescent="0.25">
      <c r="A36" s="30"/>
      <c r="B36" s="5" t="s">
        <v>309</v>
      </c>
      <c r="C36" s="20" t="s">
        <v>10</v>
      </c>
      <c r="D36" s="20" t="s">
        <v>17</v>
      </c>
      <c r="E36" s="3" t="s">
        <v>294</v>
      </c>
      <c r="F36" s="3" t="s">
        <v>310</v>
      </c>
      <c r="G36" s="20" t="s">
        <v>299</v>
      </c>
      <c r="H36" s="20" t="s">
        <v>406</v>
      </c>
      <c r="I36" s="3">
        <f t="shared" ca="1" si="0"/>
        <v>43</v>
      </c>
      <c r="J36" s="30"/>
      <c r="K36" s="30"/>
      <c r="L36" s="27"/>
    </row>
    <row r="37" spans="1:12" ht="21" customHeight="1" x14ac:dyDescent="0.25">
      <c r="A37" s="30"/>
      <c r="B37" s="5" t="s">
        <v>311</v>
      </c>
      <c r="C37" s="5" t="s">
        <v>291</v>
      </c>
      <c r="D37" s="5" t="s">
        <v>292</v>
      </c>
      <c r="E37" s="5" t="s">
        <v>304</v>
      </c>
      <c r="F37" s="5" t="s">
        <v>315</v>
      </c>
      <c r="G37" s="5" t="s">
        <v>299</v>
      </c>
      <c r="H37" s="20" t="s">
        <v>405</v>
      </c>
      <c r="I37" s="5">
        <f t="shared" ca="1" si="0"/>
        <v>52</v>
      </c>
      <c r="J37" s="30"/>
      <c r="K37" s="30"/>
      <c r="L37" s="27"/>
    </row>
    <row r="38" spans="1:12" ht="21" customHeight="1" x14ac:dyDescent="0.25">
      <c r="A38" s="31"/>
      <c r="B38" s="5"/>
      <c r="C38" s="5"/>
      <c r="D38" s="5"/>
      <c r="E38" s="5"/>
      <c r="F38" s="5"/>
      <c r="G38" s="5"/>
      <c r="H38" s="20" t="s">
        <v>405</v>
      </c>
      <c r="I38" s="5"/>
      <c r="J38" s="31"/>
      <c r="K38" s="31"/>
      <c r="L38" s="27"/>
    </row>
    <row r="39" spans="1:12" ht="21" customHeight="1" x14ac:dyDescent="0.25">
      <c r="A39" s="29" t="s">
        <v>399</v>
      </c>
      <c r="B39" s="20" t="s">
        <v>71</v>
      </c>
      <c r="C39" s="20" t="s">
        <v>10</v>
      </c>
      <c r="D39" s="20" t="s">
        <v>11</v>
      </c>
      <c r="E39" s="5" t="s">
        <v>294</v>
      </c>
      <c r="F39" s="4" t="s">
        <v>72</v>
      </c>
      <c r="G39" s="20" t="s">
        <v>210</v>
      </c>
      <c r="H39" s="20" t="s">
        <v>401</v>
      </c>
      <c r="I39" s="4">
        <f t="shared" ref="I39:I68" ca="1" si="1">YEAR(TODAY())-MID(F39,7,4)</f>
        <v>50</v>
      </c>
      <c r="J39" s="29" t="s">
        <v>235</v>
      </c>
      <c r="K39" s="29" t="s">
        <v>235</v>
      </c>
      <c r="L39" s="27">
        <v>2</v>
      </c>
    </row>
    <row r="40" spans="1:12" ht="21" customHeight="1" x14ac:dyDescent="0.25">
      <c r="A40" s="30"/>
      <c r="B40" s="20" t="s">
        <v>73</v>
      </c>
      <c r="C40" s="20" t="s">
        <v>16</v>
      </c>
      <c r="D40" s="20" t="s">
        <v>17</v>
      </c>
      <c r="E40" s="5" t="s">
        <v>294</v>
      </c>
      <c r="F40" s="4" t="s">
        <v>74</v>
      </c>
      <c r="G40" s="20" t="s">
        <v>24</v>
      </c>
      <c r="H40" s="20" t="s">
        <v>403</v>
      </c>
      <c r="I40" s="4">
        <f t="shared" ca="1" si="1"/>
        <v>42</v>
      </c>
      <c r="J40" s="30"/>
      <c r="K40" s="30"/>
      <c r="L40" s="27"/>
    </row>
    <row r="41" spans="1:12" ht="21" customHeight="1" x14ac:dyDescent="0.25">
      <c r="A41" s="30"/>
      <c r="B41" s="20" t="s">
        <v>75</v>
      </c>
      <c r="C41" s="20" t="s">
        <v>16</v>
      </c>
      <c r="D41" s="20" t="s">
        <v>17</v>
      </c>
      <c r="E41" s="5" t="s">
        <v>294</v>
      </c>
      <c r="F41" s="4" t="s">
        <v>76</v>
      </c>
      <c r="G41" s="20" t="s">
        <v>35</v>
      </c>
      <c r="H41" s="20" t="s">
        <v>404</v>
      </c>
      <c r="I41" s="4">
        <f t="shared" ca="1" si="1"/>
        <v>39</v>
      </c>
      <c r="J41" s="30"/>
      <c r="K41" s="30"/>
      <c r="L41" s="27"/>
    </row>
    <row r="42" spans="1:12" ht="21" customHeight="1" x14ac:dyDescent="0.25">
      <c r="A42" s="31"/>
      <c r="B42" s="20" t="s">
        <v>317</v>
      </c>
      <c r="C42" s="20" t="s">
        <v>296</v>
      </c>
      <c r="D42" s="20" t="s">
        <v>292</v>
      </c>
      <c r="E42" s="20" t="s">
        <v>304</v>
      </c>
      <c r="F42" s="20" t="s">
        <v>318</v>
      </c>
      <c r="G42" s="20" t="s">
        <v>299</v>
      </c>
      <c r="H42" s="20" t="s">
        <v>405</v>
      </c>
      <c r="I42" s="20">
        <f t="shared" ca="1" si="1"/>
        <v>35</v>
      </c>
      <c r="J42" s="31"/>
      <c r="K42" s="31"/>
      <c r="L42" s="27"/>
    </row>
    <row r="43" spans="1:12" ht="24" customHeight="1" x14ac:dyDescent="0.25">
      <c r="A43" s="29" t="s">
        <v>412</v>
      </c>
      <c r="B43" s="20" t="s">
        <v>77</v>
      </c>
      <c r="C43" s="20" t="s">
        <v>10</v>
      </c>
      <c r="D43" s="20" t="s">
        <v>17</v>
      </c>
      <c r="E43" s="5" t="s">
        <v>294</v>
      </c>
      <c r="F43" s="4" t="s">
        <v>78</v>
      </c>
      <c r="G43" s="20" t="s">
        <v>24</v>
      </c>
      <c r="H43" s="22" t="s">
        <v>401</v>
      </c>
      <c r="I43" s="4">
        <f t="shared" ca="1" si="1"/>
        <v>40</v>
      </c>
      <c r="J43" s="29"/>
      <c r="K43" s="29" t="s">
        <v>235</v>
      </c>
      <c r="L43" s="27">
        <v>2</v>
      </c>
    </row>
    <row r="44" spans="1:12" ht="24" customHeight="1" x14ac:dyDescent="0.25">
      <c r="A44" s="30"/>
      <c r="B44" s="20" t="s">
        <v>79</v>
      </c>
      <c r="C44" s="20" t="s">
        <v>10</v>
      </c>
      <c r="D44" s="20" t="s">
        <v>11</v>
      </c>
      <c r="E44" s="5" t="s">
        <v>294</v>
      </c>
      <c r="F44" s="4" t="s">
        <v>80</v>
      </c>
      <c r="G44" s="20" t="s">
        <v>13</v>
      </c>
      <c r="H44" s="20" t="s">
        <v>408</v>
      </c>
      <c r="I44" s="4">
        <f t="shared" ca="1" si="1"/>
        <v>68</v>
      </c>
      <c r="J44" s="30"/>
      <c r="K44" s="30"/>
      <c r="L44" s="27"/>
    </row>
    <row r="45" spans="1:12" ht="24" customHeight="1" x14ac:dyDescent="0.25">
      <c r="A45" s="30"/>
      <c r="B45" s="20" t="s">
        <v>81</v>
      </c>
      <c r="C45" s="20" t="s">
        <v>211</v>
      </c>
      <c r="D45" s="20" t="s">
        <v>17</v>
      </c>
      <c r="E45" s="5" t="s">
        <v>294</v>
      </c>
      <c r="F45" s="4" t="s">
        <v>82</v>
      </c>
      <c r="G45" s="20" t="s">
        <v>32</v>
      </c>
      <c r="H45" s="21" t="s">
        <v>403</v>
      </c>
      <c r="I45" s="4">
        <f t="shared" ca="1" si="1"/>
        <v>58</v>
      </c>
      <c r="J45" s="30"/>
      <c r="K45" s="30"/>
      <c r="L45" s="27"/>
    </row>
    <row r="46" spans="1:12" ht="24" customHeight="1" x14ac:dyDescent="0.25">
      <c r="A46" s="31"/>
      <c r="B46" s="20" t="s">
        <v>319</v>
      </c>
      <c r="C46" s="20" t="s">
        <v>296</v>
      </c>
      <c r="D46" s="20" t="s">
        <v>297</v>
      </c>
      <c r="E46" s="5" t="s">
        <v>294</v>
      </c>
      <c r="F46" s="20" t="s">
        <v>320</v>
      </c>
      <c r="G46" s="20" t="s">
        <v>293</v>
      </c>
      <c r="H46" s="21" t="s">
        <v>405</v>
      </c>
      <c r="I46" s="20">
        <f t="shared" ca="1" si="1"/>
        <v>36</v>
      </c>
      <c r="J46" s="31"/>
      <c r="K46" s="31"/>
      <c r="L46" s="27"/>
    </row>
    <row r="47" spans="1:12" ht="19.2" customHeight="1" x14ac:dyDescent="0.25">
      <c r="A47" s="29" t="s">
        <v>83</v>
      </c>
      <c r="B47" s="20" t="s">
        <v>84</v>
      </c>
      <c r="C47" s="20" t="s">
        <v>10</v>
      </c>
      <c r="D47" s="20" t="s">
        <v>11</v>
      </c>
      <c r="E47" s="5" t="s">
        <v>294</v>
      </c>
      <c r="F47" s="4" t="s">
        <v>85</v>
      </c>
      <c r="G47" s="20" t="s">
        <v>24</v>
      </c>
      <c r="H47" s="20" t="s">
        <v>401</v>
      </c>
      <c r="I47" s="4">
        <f t="shared" ca="1" si="1"/>
        <v>49</v>
      </c>
      <c r="J47" s="29"/>
      <c r="K47" s="29" t="s">
        <v>235</v>
      </c>
      <c r="L47" s="27">
        <v>2</v>
      </c>
    </row>
    <row r="48" spans="1:12" ht="19.2" customHeight="1" x14ac:dyDescent="0.25">
      <c r="A48" s="30"/>
      <c r="B48" s="20" t="s">
        <v>86</v>
      </c>
      <c r="C48" s="20" t="s">
        <v>16</v>
      </c>
      <c r="D48" s="20" t="s">
        <v>11</v>
      </c>
      <c r="E48" s="5" t="s">
        <v>294</v>
      </c>
      <c r="F48" s="4" t="s">
        <v>87</v>
      </c>
      <c r="G48" s="20" t="s">
        <v>13</v>
      </c>
      <c r="H48" s="20" t="s">
        <v>403</v>
      </c>
      <c r="I48" s="4">
        <f t="shared" ca="1" si="1"/>
        <v>45</v>
      </c>
      <c r="J48" s="30"/>
      <c r="K48" s="30"/>
      <c r="L48" s="27"/>
    </row>
    <row r="49" spans="1:12" ht="19.2" customHeight="1" x14ac:dyDescent="0.25">
      <c r="A49" s="30"/>
      <c r="B49" s="20" t="s">
        <v>88</v>
      </c>
      <c r="C49" s="20" t="s">
        <v>16</v>
      </c>
      <c r="D49" s="20" t="s">
        <v>11</v>
      </c>
      <c r="E49" s="5" t="s">
        <v>294</v>
      </c>
      <c r="F49" s="4" t="s">
        <v>89</v>
      </c>
      <c r="G49" s="20" t="s">
        <v>13</v>
      </c>
      <c r="H49" s="20" t="s">
        <v>404</v>
      </c>
      <c r="I49" s="4">
        <f t="shared" ca="1" si="1"/>
        <v>54</v>
      </c>
      <c r="J49" s="30"/>
      <c r="K49" s="30"/>
      <c r="L49" s="27"/>
    </row>
    <row r="50" spans="1:12" ht="19.2" customHeight="1" x14ac:dyDescent="0.25">
      <c r="A50" s="31"/>
      <c r="B50" s="20" t="s">
        <v>324</v>
      </c>
      <c r="C50" s="20" t="s">
        <v>291</v>
      </c>
      <c r="D50" s="20" t="s">
        <v>297</v>
      </c>
      <c r="E50" s="20" t="s">
        <v>304</v>
      </c>
      <c r="F50" s="20" t="s">
        <v>325</v>
      </c>
      <c r="G50" s="20" t="s">
        <v>299</v>
      </c>
      <c r="H50" s="20" t="s">
        <v>406</v>
      </c>
      <c r="I50" s="20">
        <f t="shared" ca="1" si="1"/>
        <v>39</v>
      </c>
      <c r="J50" s="31"/>
      <c r="K50" s="31"/>
      <c r="L50" s="27"/>
    </row>
    <row r="51" spans="1:12" ht="19.2" customHeight="1" x14ac:dyDescent="0.25">
      <c r="A51" s="29" t="s">
        <v>90</v>
      </c>
      <c r="B51" s="20" t="s">
        <v>91</v>
      </c>
      <c r="C51" s="20" t="s">
        <v>10</v>
      </c>
      <c r="D51" s="20" t="s">
        <v>17</v>
      </c>
      <c r="E51" s="5" t="s">
        <v>294</v>
      </c>
      <c r="F51" s="4" t="s">
        <v>92</v>
      </c>
      <c r="G51" s="20" t="s">
        <v>32</v>
      </c>
      <c r="H51" s="21" t="s">
        <v>401</v>
      </c>
      <c r="I51" s="4">
        <f t="shared" ca="1" si="1"/>
        <v>58</v>
      </c>
      <c r="J51" s="29"/>
      <c r="K51" s="29" t="s">
        <v>235</v>
      </c>
      <c r="L51" s="27">
        <v>4</v>
      </c>
    </row>
    <row r="52" spans="1:12" ht="19.2" customHeight="1" x14ac:dyDescent="0.25">
      <c r="A52" s="30"/>
      <c r="B52" s="20" t="s">
        <v>93</v>
      </c>
      <c r="C52" s="20" t="s">
        <v>16</v>
      </c>
      <c r="D52" s="20" t="s">
        <v>17</v>
      </c>
      <c r="E52" s="5" t="s">
        <v>294</v>
      </c>
      <c r="F52" s="4" t="s">
        <v>94</v>
      </c>
      <c r="G52" s="20" t="s">
        <v>210</v>
      </c>
      <c r="H52" s="21" t="s">
        <v>403</v>
      </c>
      <c r="I52" s="4">
        <f t="shared" ca="1" si="1"/>
        <v>48</v>
      </c>
      <c r="J52" s="30"/>
      <c r="K52" s="30"/>
      <c r="L52" s="27"/>
    </row>
    <row r="53" spans="1:12" ht="19.2" customHeight="1" x14ac:dyDescent="0.25">
      <c r="A53" s="30"/>
      <c r="B53" s="20" t="s">
        <v>238</v>
      </c>
      <c r="C53" s="20" t="s">
        <v>10</v>
      </c>
      <c r="D53" s="20" t="s">
        <v>17</v>
      </c>
      <c r="E53" s="5" t="s">
        <v>294</v>
      </c>
      <c r="F53" s="4" t="s">
        <v>95</v>
      </c>
      <c r="G53" s="20" t="s">
        <v>32</v>
      </c>
      <c r="H53" s="21" t="s">
        <v>404</v>
      </c>
      <c r="I53" s="4">
        <f t="shared" ca="1" si="1"/>
        <v>56</v>
      </c>
      <c r="J53" s="30"/>
      <c r="K53" s="30"/>
      <c r="L53" s="27"/>
    </row>
    <row r="54" spans="1:12" ht="19.2" customHeight="1" x14ac:dyDescent="0.25">
      <c r="A54" s="30"/>
      <c r="B54" s="20" t="s">
        <v>96</v>
      </c>
      <c r="C54" s="20" t="s">
        <v>10</v>
      </c>
      <c r="D54" s="20" t="s">
        <v>17</v>
      </c>
      <c r="E54" s="5" t="s">
        <v>294</v>
      </c>
      <c r="F54" s="4" t="s">
        <v>97</v>
      </c>
      <c r="G54" s="20" t="s">
        <v>35</v>
      </c>
      <c r="H54" s="21" t="s">
        <v>403</v>
      </c>
      <c r="I54" s="4">
        <f t="shared" ca="1" si="1"/>
        <v>47</v>
      </c>
      <c r="J54" s="30"/>
      <c r="K54" s="30"/>
      <c r="L54" s="27"/>
    </row>
    <row r="55" spans="1:12" ht="19.2" customHeight="1" x14ac:dyDescent="0.25">
      <c r="A55" s="30"/>
      <c r="B55" s="20" t="s">
        <v>98</v>
      </c>
      <c r="C55" s="20" t="s">
        <v>10</v>
      </c>
      <c r="D55" s="20" t="s">
        <v>17</v>
      </c>
      <c r="E55" s="5" t="s">
        <v>294</v>
      </c>
      <c r="F55" s="4" t="s">
        <v>99</v>
      </c>
      <c r="G55" s="20" t="s">
        <v>13</v>
      </c>
      <c r="H55" s="21" t="s">
        <v>403</v>
      </c>
      <c r="I55" s="4">
        <f t="shared" ca="1" si="1"/>
        <v>42</v>
      </c>
      <c r="J55" s="30"/>
      <c r="K55" s="30"/>
      <c r="L55" s="27"/>
    </row>
    <row r="56" spans="1:12" ht="19.2" customHeight="1" x14ac:dyDescent="0.25">
      <c r="A56" s="31"/>
      <c r="B56" s="5" t="s">
        <v>327</v>
      </c>
      <c r="C56" s="20" t="s">
        <v>10</v>
      </c>
      <c r="D56" s="6" t="s">
        <v>292</v>
      </c>
      <c r="E56" s="20" t="s">
        <v>304</v>
      </c>
      <c r="F56" s="10" t="s">
        <v>328</v>
      </c>
      <c r="G56" s="20" t="s">
        <v>299</v>
      </c>
      <c r="H56" s="21" t="s">
        <v>405</v>
      </c>
      <c r="I56" s="3">
        <f t="shared" ca="1" si="1"/>
        <v>36</v>
      </c>
      <c r="J56" s="31"/>
      <c r="K56" s="31"/>
      <c r="L56" s="27"/>
    </row>
    <row r="57" spans="1:12" ht="19.2" customHeight="1" x14ac:dyDescent="0.25">
      <c r="A57" s="29" t="s">
        <v>100</v>
      </c>
      <c r="B57" s="20" t="s">
        <v>101</v>
      </c>
      <c r="C57" s="20" t="s">
        <v>16</v>
      </c>
      <c r="D57" s="20" t="s">
        <v>17</v>
      </c>
      <c r="E57" s="5" t="s">
        <v>294</v>
      </c>
      <c r="F57" s="4" t="s">
        <v>102</v>
      </c>
      <c r="G57" s="20" t="s">
        <v>13</v>
      </c>
      <c r="H57" s="21" t="s">
        <v>401</v>
      </c>
      <c r="I57" s="4">
        <f t="shared" ca="1" si="1"/>
        <v>48</v>
      </c>
      <c r="J57" s="29" t="s">
        <v>331</v>
      </c>
      <c r="K57" s="29"/>
      <c r="L57" s="27">
        <v>2</v>
      </c>
    </row>
    <row r="58" spans="1:12" ht="19.2" customHeight="1" x14ac:dyDescent="0.25">
      <c r="A58" s="30"/>
      <c r="B58" s="20" t="s">
        <v>103</v>
      </c>
      <c r="C58" s="20" t="s">
        <v>10</v>
      </c>
      <c r="D58" s="20" t="s">
        <v>17</v>
      </c>
      <c r="E58" s="5" t="s">
        <v>294</v>
      </c>
      <c r="F58" s="4" t="s">
        <v>104</v>
      </c>
      <c r="G58" s="20" t="s">
        <v>13</v>
      </c>
      <c r="H58" s="21" t="s">
        <v>403</v>
      </c>
      <c r="I58" s="4">
        <f t="shared" ca="1" si="1"/>
        <v>52</v>
      </c>
      <c r="J58" s="30"/>
      <c r="K58" s="30"/>
      <c r="L58" s="27"/>
    </row>
    <row r="59" spans="1:12" ht="19.2" customHeight="1" x14ac:dyDescent="0.25">
      <c r="A59" s="30"/>
      <c r="B59" s="20" t="s">
        <v>105</v>
      </c>
      <c r="C59" s="20" t="s">
        <v>10</v>
      </c>
      <c r="D59" s="20" t="s">
        <v>17</v>
      </c>
      <c r="E59" s="5" t="s">
        <v>294</v>
      </c>
      <c r="F59" s="4" t="s">
        <v>106</v>
      </c>
      <c r="G59" s="20" t="s">
        <v>13</v>
      </c>
      <c r="H59" s="21" t="s">
        <v>404</v>
      </c>
      <c r="I59" s="4">
        <f t="shared" ca="1" si="1"/>
        <v>51</v>
      </c>
      <c r="J59" s="30"/>
      <c r="K59" s="30"/>
      <c r="L59" s="27"/>
    </row>
    <row r="60" spans="1:12" ht="19.2" customHeight="1" x14ac:dyDescent="0.25">
      <c r="A60" s="31"/>
      <c r="B60" s="20" t="s">
        <v>329</v>
      </c>
      <c r="C60" s="20" t="s">
        <v>296</v>
      </c>
      <c r="D60" s="20" t="s">
        <v>292</v>
      </c>
      <c r="E60" s="20" t="s">
        <v>304</v>
      </c>
      <c r="F60" s="20" t="s">
        <v>330</v>
      </c>
      <c r="G60" s="20" t="s">
        <v>299</v>
      </c>
      <c r="H60" s="21" t="s">
        <v>405</v>
      </c>
      <c r="I60" s="20">
        <f t="shared" ca="1" si="1"/>
        <v>34</v>
      </c>
      <c r="J60" s="31"/>
      <c r="K60" s="31"/>
      <c r="L60" s="27"/>
    </row>
    <row r="61" spans="1:12" ht="19.2" customHeight="1" x14ac:dyDescent="0.25">
      <c r="A61" s="29" t="s">
        <v>397</v>
      </c>
      <c r="B61" s="20" t="s">
        <v>107</v>
      </c>
      <c r="C61" s="20" t="s">
        <v>10</v>
      </c>
      <c r="D61" s="20" t="s">
        <v>17</v>
      </c>
      <c r="E61" s="20" t="s">
        <v>294</v>
      </c>
      <c r="F61" s="4" t="s">
        <v>108</v>
      </c>
      <c r="G61" s="20" t="s">
        <v>32</v>
      </c>
      <c r="H61" s="21" t="s">
        <v>401</v>
      </c>
      <c r="I61" s="4">
        <f t="shared" ca="1" si="1"/>
        <v>46</v>
      </c>
      <c r="J61" s="29" t="s">
        <v>235</v>
      </c>
      <c r="K61" s="29" t="s">
        <v>235</v>
      </c>
      <c r="L61" s="27">
        <v>1</v>
      </c>
    </row>
    <row r="62" spans="1:12" ht="19.2" customHeight="1" x14ac:dyDescent="0.25">
      <c r="A62" s="30"/>
      <c r="B62" s="20" t="s">
        <v>212</v>
      </c>
      <c r="C62" s="20" t="s">
        <v>16</v>
      </c>
      <c r="D62" s="20" t="s">
        <v>11</v>
      </c>
      <c r="E62" s="20" t="s">
        <v>294</v>
      </c>
      <c r="F62" s="4" t="s">
        <v>109</v>
      </c>
      <c r="G62" s="20" t="s">
        <v>24</v>
      </c>
      <c r="H62" s="21" t="s">
        <v>404</v>
      </c>
      <c r="I62" s="4">
        <f t="shared" ca="1" si="1"/>
        <v>45</v>
      </c>
      <c r="J62" s="30"/>
      <c r="K62" s="30"/>
      <c r="L62" s="27"/>
    </row>
    <row r="63" spans="1:12" ht="19.2" customHeight="1" x14ac:dyDescent="0.25">
      <c r="A63" s="30"/>
      <c r="B63" s="20" t="s">
        <v>110</v>
      </c>
      <c r="C63" s="20" t="s">
        <v>10</v>
      </c>
      <c r="D63" s="20" t="s">
        <v>17</v>
      </c>
      <c r="E63" s="20" t="s">
        <v>294</v>
      </c>
      <c r="F63" s="4" t="s">
        <v>234</v>
      </c>
      <c r="G63" s="20" t="s">
        <v>210</v>
      </c>
      <c r="H63" s="21" t="s">
        <v>404</v>
      </c>
      <c r="I63" s="4">
        <f t="shared" ca="1" si="1"/>
        <v>40</v>
      </c>
      <c r="J63" s="30"/>
      <c r="K63" s="30"/>
      <c r="L63" s="27"/>
    </row>
    <row r="64" spans="1:12" ht="19.2" customHeight="1" x14ac:dyDescent="0.25">
      <c r="A64" s="30"/>
      <c r="B64" s="20" t="s">
        <v>332</v>
      </c>
      <c r="C64" s="20" t="s">
        <v>296</v>
      </c>
      <c r="D64" s="20" t="s">
        <v>292</v>
      </c>
      <c r="E64" s="20" t="s">
        <v>304</v>
      </c>
      <c r="F64" s="20" t="s">
        <v>333</v>
      </c>
      <c r="G64" s="20" t="s">
        <v>299</v>
      </c>
      <c r="H64" s="21" t="s">
        <v>405</v>
      </c>
      <c r="I64" s="20">
        <f t="shared" ca="1" si="1"/>
        <v>34</v>
      </c>
      <c r="J64" s="30"/>
      <c r="K64" s="30"/>
      <c r="L64" s="27"/>
    </row>
    <row r="65" spans="1:12" ht="19.2" customHeight="1" x14ac:dyDescent="0.25">
      <c r="A65" s="31"/>
      <c r="B65" s="20" t="s">
        <v>334</v>
      </c>
      <c r="C65" s="20" t="s">
        <v>291</v>
      </c>
      <c r="D65" s="20" t="s">
        <v>292</v>
      </c>
      <c r="E65" s="20" t="s">
        <v>294</v>
      </c>
      <c r="F65" s="20" t="s">
        <v>335</v>
      </c>
      <c r="G65" s="20" t="s">
        <v>314</v>
      </c>
      <c r="H65" s="21" t="s">
        <v>405</v>
      </c>
      <c r="I65" s="20">
        <f t="shared" ca="1" si="1"/>
        <v>48</v>
      </c>
      <c r="J65" s="31"/>
      <c r="K65" s="31"/>
      <c r="L65" s="27"/>
    </row>
    <row r="66" spans="1:12" ht="19.2" customHeight="1" x14ac:dyDescent="0.25">
      <c r="A66" s="29" t="s">
        <v>111</v>
      </c>
      <c r="B66" s="20" t="s">
        <v>112</v>
      </c>
      <c r="C66" s="20" t="s">
        <v>10</v>
      </c>
      <c r="D66" s="20" t="s">
        <v>11</v>
      </c>
      <c r="E66" s="20" t="s">
        <v>294</v>
      </c>
      <c r="F66" s="4" t="s">
        <v>113</v>
      </c>
      <c r="G66" s="20" t="s">
        <v>32</v>
      </c>
      <c r="H66" s="23" t="s">
        <v>407</v>
      </c>
      <c r="I66" s="4">
        <f t="shared" ca="1" si="1"/>
        <v>52</v>
      </c>
      <c r="J66" s="29" t="s">
        <v>235</v>
      </c>
      <c r="K66" s="29" t="s">
        <v>235</v>
      </c>
      <c r="L66" s="28">
        <v>2</v>
      </c>
    </row>
    <row r="67" spans="1:12" ht="19.2" customHeight="1" x14ac:dyDescent="0.25">
      <c r="A67" s="30"/>
      <c r="B67" s="20" t="s">
        <v>114</v>
      </c>
      <c r="C67" s="20" t="s">
        <v>10</v>
      </c>
      <c r="D67" s="20" t="s">
        <v>17</v>
      </c>
      <c r="E67" s="20" t="s">
        <v>294</v>
      </c>
      <c r="F67" s="4" t="s">
        <v>115</v>
      </c>
      <c r="G67" s="20" t="s">
        <v>32</v>
      </c>
      <c r="H67" s="21" t="s">
        <v>404</v>
      </c>
      <c r="I67" s="4">
        <f t="shared" ca="1" si="1"/>
        <v>56</v>
      </c>
      <c r="J67" s="30"/>
      <c r="K67" s="30"/>
      <c r="L67" s="27"/>
    </row>
    <row r="68" spans="1:12" ht="19.2" customHeight="1" x14ac:dyDescent="0.25">
      <c r="A68" s="30"/>
      <c r="B68" s="20" t="s">
        <v>116</v>
      </c>
      <c r="C68" s="20" t="s">
        <v>10</v>
      </c>
      <c r="D68" s="20" t="s">
        <v>17</v>
      </c>
      <c r="E68" s="20" t="s">
        <v>294</v>
      </c>
      <c r="F68" s="4" t="s">
        <v>117</v>
      </c>
      <c r="G68" s="20" t="s">
        <v>13</v>
      </c>
      <c r="H68" s="21" t="s">
        <v>403</v>
      </c>
      <c r="I68" s="4">
        <f t="shared" ca="1" si="1"/>
        <v>44</v>
      </c>
      <c r="J68" s="30"/>
      <c r="K68" s="30"/>
      <c r="L68" s="27"/>
    </row>
    <row r="69" spans="1:12" ht="19.2" customHeight="1" x14ac:dyDescent="0.25">
      <c r="A69" s="30"/>
      <c r="B69" s="20" t="s">
        <v>118</v>
      </c>
      <c r="C69" s="20" t="s">
        <v>16</v>
      </c>
      <c r="D69" s="20" t="s">
        <v>11</v>
      </c>
      <c r="E69" s="20" t="s">
        <v>294</v>
      </c>
      <c r="F69" s="4" t="s">
        <v>119</v>
      </c>
      <c r="G69" s="20" t="s">
        <v>32</v>
      </c>
      <c r="H69" s="21" t="s">
        <v>403</v>
      </c>
      <c r="I69" s="4">
        <f t="shared" ref="I69:I100" ca="1" si="2">YEAR(TODAY())-MID(F69,7,4)</f>
        <v>34</v>
      </c>
      <c r="J69" s="30"/>
      <c r="K69" s="30"/>
      <c r="L69" s="27"/>
    </row>
    <row r="70" spans="1:12" ht="19.2" customHeight="1" x14ac:dyDescent="0.25">
      <c r="A70" s="30"/>
      <c r="B70" s="20" t="s">
        <v>120</v>
      </c>
      <c r="C70" s="20" t="s">
        <v>10</v>
      </c>
      <c r="D70" s="20" t="s">
        <v>17</v>
      </c>
      <c r="E70" s="20" t="s">
        <v>294</v>
      </c>
      <c r="F70" s="4" t="s">
        <v>121</v>
      </c>
      <c r="G70" s="20" t="s">
        <v>13</v>
      </c>
      <c r="H70" s="21" t="s">
        <v>404</v>
      </c>
      <c r="I70" s="4">
        <f t="shared" ca="1" si="2"/>
        <v>33</v>
      </c>
      <c r="J70" s="30"/>
      <c r="K70" s="30"/>
      <c r="L70" s="27"/>
    </row>
    <row r="71" spans="1:12" ht="19.2" customHeight="1" x14ac:dyDescent="0.25">
      <c r="A71" s="30"/>
      <c r="B71" s="20" t="s">
        <v>336</v>
      </c>
      <c r="C71" s="20" t="s">
        <v>291</v>
      </c>
      <c r="D71" s="20" t="s">
        <v>292</v>
      </c>
      <c r="E71" s="20" t="s">
        <v>294</v>
      </c>
      <c r="F71" s="20" t="s">
        <v>337</v>
      </c>
      <c r="G71" s="20" t="s">
        <v>293</v>
      </c>
      <c r="H71" s="23" t="s">
        <v>401</v>
      </c>
      <c r="I71" s="20">
        <f t="shared" ca="1" si="2"/>
        <v>44</v>
      </c>
      <c r="J71" s="30"/>
      <c r="K71" s="30"/>
      <c r="L71" s="27"/>
    </row>
    <row r="72" spans="1:12" ht="19.2" customHeight="1" x14ac:dyDescent="0.25">
      <c r="A72" s="30"/>
      <c r="B72" s="20" t="s">
        <v>339</v>
      </c>
      <c r="C72" s="20" t="s">
        <v>291</v>
      </c>
      <c r="D72" s="20" t="s">
        <v>297</v>
      </c>
      <c r="E72" s="20" t="s">
        <v>294</v>
      </c>
      <c r="F72" s="20" t="s">
        <v>340</v>
      </c>
      <c r="G72" s="20" t="s">
        <v>293</v>
      </c>
      <c r="H72" s="21" t="s">
        <v>405</v>
      </c>
      <c r="I72" s="20">
        <f t="shared" ca="1" si="2"/>
        <v>45</v>
      </c>
      <c r="J72" s="30"/>
      <c r="K72" s="30"/>
      <c r="L72" s="27"/>
    </row>
    <row r="73" spans="1:12" ht="19.2" customHeight="1" x14ac:dyDescent="0.25">
      <c r="A73" s="31"/>
      <c r="B73" s="20" t="s">
        <v>341</v>
      </c>
      <c r="C73" s="20" t="s">
        <v>291</v>
      </c>
      <c r="D73" s="20" t="s">
        <v>292</v>
      </c>
      <c r="E73" s="20" t="s">
        <v>304</v>
      </c>
      <c r="F73" s="20" t="s">
        <v>342</v>
      </c>
      <c r="G73" s="20" t="s">
        <v>299</v>
      </c>
      <c r="H73" s="21" t="s">
        <v>405</v>
      </c>
      <c r="I73" s="20">
        <f t="shared" ca="1" si="2"/>
        <v>56</v>
      </c>
      <c r="J73" s="31"/>
      <c r="K73" s="31"/>
      <c r="L73" s="27"/>
    </row>
    <row r="74" spans="1:12" ht="21" customHeight="1" x14ac:dyDescent="0.25">
      <c r="A74" s="29" t="s">
        <v>122</v>
      </c>
      <c r="B74" s="20" t="s">
        <v>123</v>
      </c>
      <c r="C74" s="20" t="s">
        <v>10</v>
      </c>
      <c r="D74" s="20" t="s">
        <v>17</v>
      </c>
      <c r="E74" s="20" t="s">
        <v>294</v>
      </c>
      <c r="F74" s="4" t="s">
        <v>124</v>
      </c>
      <c r="G74" s="20" t="s">
        <v>213</v>
      </c>
      <c r="H74" s="21" t="s">
        <v>401</v>
      </c>
      <c r="I74" s="4">
        <f t="shared" ca="1" si="2"/>
        <v>37</v>
      </c>
      <c r="J74" s="29" t="s">
        <v>235</v>
      </c>
      <c r="K74" s="29" t="s">
        <v>235</v>
      </c>
      <c r="L74" s="27">
        <v>4</v>
      </c>
    </row>
    <row r="75" spans="1:12" ht="21" customHeight="1" x14ac:dyDescent="0.25">
      <c r="A75" s="30"/>
      <c r="B75" s="20" t="s">
        <v>125</v>
      </c>
      <c r="C75" s="20" t="s">
        <v>10</v>
      </c>
      <c r="D75" s="20" t="s">
        <v>17</v>
      </c>
      <c r="E75" s="20" t="s">
        <v>294</v>
      </c>
      <c r="F75" s="4" t="s">
        <v>126</v>
      </c>
      <c r="G75" s="20" t="s">
        <v>32</v>
      </c>
      <c r="H75" s="21" t="s">
        <v>403</v>
      </c>
      <c r="I75" s="4">
        <f t="shared" ca="1" si="2"/>
        <v>47</v>
      </c>
      <c r="J75" s="30"/>
      <c r="K75" s="30"/>
      <c r="L75" s="27"/>
    </row>
    <row r="76" spans="1:12" ht="21" customHeight="1" x14ac:dyDescent="0.25">
      <c r="A76" s="30"/>
      <c r="B76" s="20" t="s">
        <v>127</v>
      </c>
      <c r="C76" s="20" t="s">
        <v>16</v>
      </c>
      <c r="D76" s="20" t="s">
        <v>11</v>
      </c>
      <c r="E76" s="20" t="s">
        <v>294</v>
      </c>
      <c r="F76" s="4" t="s">
        <v>128</v>
      </c>
      <c r="G76" s="20" t="s">
        <v>24</v>
      </c>
      <c r="H76" s="21" t="s">
        <v>403</v>
      </c>
      <c r="I76" s="4">
        <f t="shared" ca="1" si="2"/>
        <v>48</v>
      </c>
      <c r="J76" s="30"/>
      <c r="K76" s="30"/>
      <c r="L76" s="27"/>
    </row>
    <row r="77" spans="1:12" ht="21" customHeight="1" x14ac:dyDescent="0.25">
      <c r="A77" s="30"/>
      <c r="B77" s="20" t="s">
        <v>129</v>
      </c>
      <c r="C77" s="20" t="s">
        <v>10</v>
      </c>
      <c r="D77" s="20" t="s">
        <v>11</v>
      </c>
      <c r="E77" s="20" t="s">
        <v>294</v>
      </c>
      <c r="F77" s="4" t="s">
        <v>130</v>
      </c>
      <c r="G77" s="20" t="s">
        <v>13</v>
      </c>
      <c r="H77" s="21" t="s">
        <v>403</v>
      </c>
      <c r="I77" s="4">
        <f t="shared" ca="1" si="2"/>
        <v>49</v>
      </c>
      <c r="J77" s="30"/>
      <c r="K77" s="30"/>
      <c r="L77" s="27"/>
    </row>
    <row r="78" spans="1:12" ht="21" customHeight="1" x14ac:dyDescent="0.25">
      <c r="A78" s="30"/>
      <c r="B78" s="20" t="s">
        <v>131</v>
      </c>
      <c r="C78" s="20" t="s">
        <v>10</v>
      </c>
      <c r="D78" s="20" t="s">
        <v>11</v>
      </c>
      <c r="E78" s="20" t="s">
        <v>294</v>
      </c>
      <c r="F78" s="4" t="s">
        <v>132</v>
      </c>
      <c r="G78" s="20" t="s">
        <v>35</v>
      </c>
      <c r="H78" s="21" t="s">
        <v>404</v>
      </c>
      <c r="I78" s="4">
        <f t="shared" ca="1" si="2"/>
        <v>46</v>
      </c>
      <c r="J78" s="30"/>
      <c r="K78" s="30"/>
      <c r="L78" s="27"/>
    </row>
    <row r="79" spans="1:12" ht="21" customHeight="1" x14ac:dyDescent="0.25">
      <c r="A79" s="31"/>
      <c r="B79" s="5" t="s">
        <v>343</v>
      </c>
      <c r="C79" s="20" t="s">
        <v>291</v>
      </c>
      <c r="D79" s="20" t="s">
        <v>292</v>
      </c>
      <c r="E79" s="20" t="s">
        <v>304</v>
      </c>
      <c r="F79" s="20" t="s">
        <v>344</v>
      </c>
      <c r="G79" s="20" t="s">
        <v>298</v>
      </c>
      <c r="H79" s="21" t="s">
        <v>405</v>
      </c>
      <c r="I79" s="20">
        <f t="shared" ca="1" si="2"/>
        <v>29</v>
      </c>
      <c r="J79" s="31"/>
      <c r="K79" s="31"/>
      <c r="L79" s="27"/>
    </row>
    <row r="80" spans="1:12" ht="21" customHeight="1" x14ac:dyDescent="0.25">
      <c r="A80" s="29" t="s">
        <v>133</v>
      </c>
      <c r="B80" s="20" t="s">
        <v>134</v>
      </c>
      <c r="C80" s="20" t="s">
        <v>10</v>
      </c>
      <c r="D80" s="20" t="s">
        <v>11</v>
      </c>
      <c r="E80" s="20" t="s">
        <v>294</v>
      </c>
      <c r="F80" s="4" t="s">
        <v>135</v>
      </c>
      <c r="G80" s="20" t="s">
        <v>24</v>
      </c>
      <c r="H80" s="21" t="s">
        <v>401</v>
      </c>
      <c r="I80" s="4">
        <f t="shared" ca="1" si="2"/>
        <v>51</v>
      </c>
      <c r="J80" s="29"/>
      <c r="K80" s="29" t="s">
        <v>235</v>
      </c>
      <c r="L80" s="27">
        <v>1</v>
      </c>
    </row>
    <row r="81" spans="1:12" ht="21" customHeight="1" x14ac:dyDescent="0.25">
      <c r="A81" s="30"/>
      <c r="B81" s="20" t="s">
        <v>136</v>
      </c>
      <c r="C81" s="20" t="s">
        <v>10</v>
      </c>
      <c r="D81" s="20" t="s">
        <v>11</v>
      </c>
      <c r="E81" s="20" t="s">
        <v>294</v>
      </c>
      <c r="F81" s="4" t="s">
        <v>137</v>
      </c>
      <c r="G81" s="20" t="s">
        <v>13</v>
      </c>
      <c r="H81" s="21" t="s">
        <v>404</v>
      </c>
      <c r="I81" s="4">
        <f t="shared" ca="1" si="2"/>
        <v>38</v>
      </c>
      <c r="J81" s="30"/>
      <c r="K81" s="30"/>
      <c r="L81" s="27"/>
    </row>
    <row r="82" spans="1:12" ht="21" customHeight="1" x14ac:dyDescent="0.25">
      <c r="A82" s="30"/>
      <c r="B82" s="20" t="s">
        <v>138</v>
      </c>
      <c r="C82" s="20" t="s">
        <v>10</v>
      </c>
      <c r="D82" s="20" t="s">
        <v>11</v>
      </c>
      <c r="E82" s="20" t="s">
        <v>294</v>
      </c>
      <c r="F82" s="4" t="s">
        <v>139</v>
      </c>
      <c r="G82" s="20" t="s">
        <v>13</v>
      </c>
      <c r="H82" s="21" t="s">
        <v>404</v>
      </c>
      <c r="I82" s="4">
        <f t="shared" ca="1" si="2"/>
        <v>55</v>
      </c>
      <c r="J82" s="30"/>
      <c r="K82" s="30"/>
      <c r="L82" s="27"/>
    </row>
    <row r="83" spans="1:12" ht="21" customHeight="1" x14ac:dyDescent="0.25">
      <c r="A83" s="30"/>
      <c r="B83" s="20" t="s">
        <v>345</v>
      </c>
      <c r="C83" s="20" t="s">
        <v>291</v>
      </c>
      <c r="D83" s="20" t="s">
        <v>297</v>
      </c>
      <c r="E83" s="20" t="s">
        <v>304</v>
      </c>
      <c r="F83" s="20" t="s">
        <v>347</v>
      </c>
      <c r="G83" s="20" t="s">
        <v>299</v>
      </c>
      <c r="H83" s="20" t="s">
        <v>406</v>
      </c>
      <c r="I83" s="20">
        <f t="shared" ca="1" si="2"/>
        <v>46</v>
      </c>
      <c r="J83" s="30"/>
      <c r="K83" s="30"/>
      <c r="L83" s="27"/>
    </row>
    <row r="84" spans="1:12" ht="21" customHeight="1" x14ac:dyDescent="0.25">
      <c r="A84" s="31"/>
      <c r="B84" s="20" t="s">
        <v>346</v>
      </c>
      <c r="C84" s="20" t="s">
        <v>296</v>
      </c>
      <c r="D84" s="20" t="s">
        <v>297</v>
      </c>
      <c r="E84" s="20" t="s">
        <v>304</v>
      </c>
      <c r="F84" s="20" t="s">
        <v>348</v>
      </c>
      <c r="G84" s="20" t="s">
        <v>298</v>
      </c>
      <c r="H84" s="21" t="s">
        <v>405</v>
      </c>
      <c r="I84" s="20">
        <f t="shared" ca="1" si="2"/>
        <v>38</v>
      </c>
      <c r="J84" s="31"/>
      <c r="K84" s="31"/>
      <c r="L84" s="27"/>
    </row>
    <row r="85" spans="1:12" ht="21" customHeight="1" x14ac:dyDescent="0.25">
      <c r="A85" s="29" t="s">
        <v>140</v>
      </c>
      <c r="B85" s="20" t="s">
        <v>141</v>
      </c>
      <c r="C85" s="20" t="s">
        <v>10</v>
      </c>
      <c r="D85" s="20" t="s">
        <v>17</v>
      </c>
      <c r="E85" s="20" t="s">
        <v>294</v>
      </c>
      <c r="F85" s="4" t="s">
        <v>142</v>
      </c>
      <c r="G85" s="20" t="s">
        <v>213</v>
      </c>
      <c r="H85" s="21" t="s">
        <v>401</v>
      </c>
      <c r="I85" s="4">
        <f t="shared" ca="1" si="2"/>
        <v>47</v>
      </c>
      <c r="J85" s="29" t="s">
        <v>235</v>
      </c>
      <c r="K85" s="29" t="s">
        <v>235</v>
      </c>
      <c r="L85" s="27">
        <v>4</v>
      </c>
    </row>
    <row r="86" spans="1:12" ht="21" customHeight="1" x14ac:dyDescent="0.25">
      <c r="A86" s="30"/>
      <c r="B86" s="20" t="s">
        <v>143</v>
      </c>
      <c r="C86" s="20" t="s">
        <v>10</v>
      </c>
      <c r="D86" s="20" t="s">
        <v>11</v>
      </c>
      <c r="E86" s="20" t="s">
        <v>294</v>
      </c>
      <c r="F86" s="4" t="s">
        <v>144</v>
      </c>
      <c r="G86" s="20" t="s">
        <v>210</v>
      </c>
      <c r="H86" s="21" t="s">
        <v>403</v>
      </c>
      <c r="I86" s="4">
        <f t="shared" ca="1" si="2"/>
        <v>45</v>
      </c>
      <c r="J86" s="30"/>
      <c r="K86" s="30"/>
      <c r="L86" s="27"/>
    </row>
    <row r="87" spans="1:12" ht="21" customHeight="1" x14ac:dyDescent="0.25">
      <c r="A87" s="30"/>
      <c r="B87" s="20" t="s">
        <v>145</v>
      </c>
      <c r="C87" s="20" t="s">
        <v>10</v>
      </c>
      <c r="D87" s="20" t="s">
        <v>11</v>
      </c>
      <c r="E87" s="20" t="s">
        <v>294</v>
      </c>
      <c r="F87" s="4" t="s">
        <v>146</v>
      </c>
      <c r="G87" s="20" t="s">
        <v>32</v>
      </c>
      <c r="H87" s="20" t="s">
        <v>408</v>
      </c>
      <c r="I87" s="4">
        <f t="shared" ca="1" si="2"/>
        <v>48</v>
      </c>
      <c r="J87" s="30"/>
      <c r="K87" s="30"/>
      <c r="L87" s="27"/>
    </row>
    <row r="88" spans="1:12" ht="21" customHeight="1" x14ac:dyDescent="0.25">
      <c r="A88" s="30"/>
      <c r="B88" s="20" t="s">
        <v>147</v>
      </c>
      <c r="C88" s="20" t="s">
        <v>16</v>
      </c>
      <c r="D88" s="20" t="s">
        <v>11</v>
      </c>
      <c r="E88" s="20" t="s">
        <v>294</v>
      </c>
      <c r="F88" s="4" t="s">
        <v>148</v>
      </c>
      <c r="G88" s="20" t="s">
        <v>32</v>
      </c>
      <c r="H88" s="21" t="s">
        <v>403</v>
      </c>
      <c r="I88" s="4">
        <f t="shared" ca="1" si="2"/>
        <v>34</v>
      </c>
      <c r="J88" s="30"/>
      <c r="K88" s="30"/>
      <c r="L88" s="27"/>
    </row>
    <row r="89" spans="1:12" ht="21" customHeight="1" x14ac:dyDescent="0.25">
      <c r="A89" s="30"/>
      <c r="B89" s="20" t="s">
        <v>149</v>
      </c>
      <c r="C89" s="20" t="s">
        <v>10</v>
      </c>
      <c r="D89" s="20" t="s">
        <v>17</v>
      </c>
      <c r="E89" s="20" t="s">
        <v>294</v>
      </c>
      <c r="F89" s="4" t="s">
        <v>150</v>
      </c>
      <c r="G89" s="20" t="s">
        <v>210</v>
      </c>
      <c r="H89" s="21" t="s">
        <v>403</v>
      </c>
      <c r="I89" s="4">
        <f t="shared" ca="1" si="2"/>
        <v>41</v>
      </c>
      <c r="J89" s="30"/>
      <c r="K89" s="30"/>
      <c r="L89" s="27"/>
    </row>
    <row r="90" spans="1:12" ht="21" customHeight="1" x14ac:dyDescent="0.25">
      <c r="A90" s="31"/>
      <c r="B90" s="20" t="s">
        <v>349</v>
      </c>
      <c r="C90" s="20" t="s">
        <v>291</v>
      </c>
      <c r="D90" s="20" t="s">
        <v>292</v>
      </c>
      <c r="E90" s="20" t="s">
        <v>304</v>
      </c>
      <c r="F90" s="20" t="s">
        <v>350</v>
      </c>
      <c r="G90" s="20" t="s">
        <v>293</v>
      </c>
      <c r="H90" s="20" t="s">
        <v>406</v>
      </c>
      <c r="I90" s="20">
        <f t="shared" ca="1" si="2"/>
        <v>40</v>
      </c>
      <c r="J90" s="31"/>
      <c r="K90" s="31"/>
      <c r="L90" s="27"/>
    </row>
    <row r="91" spans="1:12" ht="18.600000000000001" customHeight="1" x14ac:dyDescent="0.25">
      <c r="A91" s="29" t="s">
        <v>390</v>
      </c>
      <c r="B91" s="20" t="s">
        <v>151</v>
      </c>
      <c r="C91" s="20" t="s">
        <v>10</v>
      </c>
      <c r="D91" s="20" t="s">
        <v>17</v>
      </c>
      <c r="E91" s="20" t="s">
        <v>294</v>
      </c>
      <c r="F91" s="20" t="s">
        <v>226</v>
      </c>
      <c r="G91" s="20" t="s">
        <v>152</v>
      </c>
      <c r="H91" s="21" t="s">
        <v>401</v>
      </c>
      <c r="I91" s="4">
        <f t="shared" ca="1" si="2"/>
        <v>41</v>
      </c>
      <c r="J91" s="29" t="s">
        <v>235</v>
      </c>
      <c r="K91" s="29" t="s">
        <v>235</v>
      </c>
      <c r="L91" s="27">
        <v>3</v>
      </c>
    </row>
    <row r="92" spans="1:12" ht="18.600000000000001" customHeight="1" x14ac:dyDescent="0.25">
      <c r="A92" s="30"/>
      <c r="B92" s="20" t="s">
        <v>153</v>
      </c>
      <c r="C92" s="20" t="s">
        <v>10</v>
      </c>
      <c r="D92" s="20" t="s">
        <v>11</v>
      </c>
      <c r="E92" s="20" t="s">
        <v>294</v>
      </c>
      <c r="F92" s="3" t="s">
        <v>225</v>
      </c>
      <c r="G92" s="20" t="s">
        <v>24</v>
      </c>
      <c r="H92" s="21" t="s">
        <v>403</v>
      </c>
      <c r="I92" s="4">
        <f t="shared" ca="1" si="2"/>
        <v>29</v>
      </c>
      <c r="J92" s="30"/>
      <c r="K92" s="30"/>
      <c r="L92" s="27"/>
    </row>
    <row r="93" spans="1:12" ht="16.8" customHeight="1" x14ac:dyDescent="0.25">
      <c r="A93" s="30"/>
      <c r="B93" s="20" t="s">
        <v>154</v>
      </c>
      <c r="C93" s="20" t="s">
        <v>16</v>
      </c>
      <c r="D93" s="20" t="s">
        <v>11</v>
      </c>
      <c r="E93" s="20" t="s">
        <v>294</v>
      </c>
      <c r="F93" s="3" t="s">
        <v>224</v>
      </c>
      <c r="G93" s="20" t="s">
        <v>24</v>
      </c>
      <c r="H93" s="21" t="s">
        <v>403</v>
      </c>
      <c r="I93" s="4">
        <f t="shared" ca="1" si="2"/>
        <v>50</v>
      </c>
      <c r="J93" s="30"/>
      <c r="K93" s="30"/>
      <c r="L93" s="27"/>
    </row>
    <row r="94" spans="1:12" ht="18.600000000000001" customHeight="1" x14ac:dyDescent="0.25">
      <c r="A94" s="30"/>
      <c r="B94" s="20" t="s">
        <v>155</v>
      </c>
      <c r="C94" s="20" t="s">
        <v>10</v>
      </c>
      <c r="D94" s="20" t="s">
        <v>17</v>
      </c>
      <c r="E94" s="20" t="s">
        <v>294</v>
      </c>
      <c r="F94" s="3" t="s">
        <v>223</v>
      </c>
      <c r="G94" s="20" t="s">
        <v>13</v>
      </c>
      <c r="H94" s="20" t="s">
        <v>408</v>
      </c>
      <c r="I94" s="4">
        <f t="shared" ca="1" si="2"/>
        <v>47</v>
      </c>
      <c r="J94" s="30"/>
      <c r="K94" s="30"/>
      <c r="L94" s="27"/>
    </row>
    <row r="95" spans="1:12" ht="19.2" customHeight="1" x14ac:dyDescent="0.25">
      <c r="A95" s="30"/>
      <c r="B95" s="20" t="s">
        <v>156</v>
      </c>
      <c r="C95" s="20" t="s">
        <v>10</v>
      </c>
      <c r="D95" s="20" t="s">
        <v>11</v>
      </c>
      <c r="E95" s="20" t="s">
        <v>294</v>
      </c>
      <c r="F95" s="3" t="s">
        <v>222</v>
      </c>
      <c r="G95" s="20" t="s">
        <v>13</v>
      </c>
      <c r="H95" s="20" t="s">
        <v>408</v>
      </c>
      <c r="I95" s="4">
        <f t="shared" ca="1" si="2"/>
        <v>55</v>
      </c>
      <c r="J95" s="30"/>
      <c r="K95" s="30"/>
      <c r="L95" s="27"/>
    </row>
    <row r="96" spans="1:12" ht="18" customHeight="1" x14ac:dyDescent="0.25">
      <c r="A96" s="30"/>
      <c r="B96" s="20" t="s">
        <v>351</v>
      </c>
      <c r="C96" s="20" t="s">
        <v>291</v>
      </c>
      <c r="D96" s="20" t="s">
        <v>297</v>
      </c>
      <c r="E96" s="20" t="s">
        <v>304</v>
      </c>
      <c r="F96" s="20" t="s">
        <v>352</v>
      </c>
      <c r="G96" s="20" t="s">
        <v>299</v>
      </c>
      <c r="H96" s="20" t="s">
        <v>409</v>
      </c>
      <c r="I96" s="20">
        <f t="shared" ca="1" si="2"/>
        <v>47</v>
      </c>
      <c r="J96" s="30"/>
      <c r="K96" s="30"/>
      <c r="L96" s="27"/>
    </row>
    <row r="97" spans="1:12" ht="20.399999999999999" customHeight="1" x14ac:dyDescent="0.25">
      <c r="A97" s="31"/>
      <c r="B97" s="5" t="s">
        <v>353</v>
      </c>
      <c r="C97" s="20" t="s">
        <v>291</v>
      </c>
      <c r="D97" s="20" t="s">
        <v>292</v>
      </c>
      <c r="E97" s="20" t="s">
        <v>304</v>
      </c>
      <c r="F97" s="20" t="s">
        <v>354</v>
      </c>
      <c r="G97" s="20" t="s">
        <v>293</v>
      </c>
      <c r="H97" s="20" t="s">
        <v>410</v>
      </c>
      <c r="I97" s="20">
        <f t="shared" ca="1" si="2"/>
        <v>26</v>
      </c>
      <c r="J97" s="31"/>
      <c r="K97" s="31"/>
      <c r="L97" s="27"/>
    </row>
    <row r="98" spans="1:12" ht="19.8" customHeight="1" x14ac:dyDescent="0.25">
      <c r="A98" s="29" t="s">
        <v>391</v>
      </c>
      <c r="B98" s="20" t="s">
        <v>239</v>
      </c>
      <c r="C98" s="20" t="s">
        <v>10</v>
      </c>
      <c r="D98" s="20" t="s">
        <v>17</v>
      </c>
      <c r="E98" s="20" t="s">
        <v>294</v>
      </c>
      <c r="F98" s="4" t="s">
        <v>157</v>
      </c>
      <c r="G98" s="20" t="s">
        <v>210</v>
      </c>
      <c r="H98" s="21" t="s">
        <v>401</v>
      </c>
      <c r="I98" s="4">
        <f t="shared" ca="1" si="2"/>
        <v>54</v>
      </c>
      <c r="J98" s="29"/>
      <c r="K98" s="29" t="s">
        <v>235</v>
      </c>
      <c r="L98" s="27">
        <v>3</v>
      </c>
    </row>
    <row r="99" spans="1:12" ht="19.8" customHeight="1" x14ac:dyDescent="0.25">
      <c r="A99" s="30"/>
      <c r="B99" s="20" t="s">
        <v>158</v>
      </c>
      <c r="C99" s="20" t="s">
        <v>16</v>
      </c>
      <c r="D99" s="20" t="s">
        <v>17</v>
      </c>
      <c r="E99" s="20" t="s">
        <v>294</v>
      </c>
      <c r="F99" s="4" t="s">
        <v>159</v>
      </c>
      <c r="G99" s="20" t="s">
        <v>24</v>
      </c>
      <c r="H99" s="21" t="s">
        <v>403</v>
      </c>
      <c r="I99" s="4">
        <f t="shared" ca="1" si="2"/>
        <v>45</v>
      </c>
      <c r="J99" s="30"/>
      <c r="K99" s="30"/>
      <c r="L99" s="27"/>
    </row>
    <row r="100" spans="1:12" ht="19.8" customHeight="1" x14ac:dyDescent="0.25">
      <c r="A100" s="31"/>
      <c r="B100" s="20" t="s">
        <v>160</v>
      </c>
      <c r="C100" s="20" t="s">
        <v>10</v>
      </c>
      <c r="D100" s="20" t="s">
        <v>17</v>
      </c>
      <c r="E100" s="20" t="s">
        <v>294</v>
      </c>
      <c r="F100" s="4" t="s">
        <v>161</v>
      </c>
      <c r="G100" s="20" t="s">
        <v>13</v>
      </c>
      <c r="H100" s="21" t="s">
        <v>403</v>
      </c>
      <c r="I100" s="4">
        <f t="shared" ca="1" si="2"/>
        <v>56</v>
      </c>
      <c r="J100" s="31"/>
      <c r="K100" s="31"/>
      <c r="L100" s="27"/>
    </row>
    <row r="101" spans="1:12" ht="18.600000000000001" customHeight="1" x14ac:dyDescent="0.25">
      <c r="A101" s="29" t="s">
        <v>162</v>
      </c>
      <c r="B101" s="20" t="s">
        <v>163</v>
      </c>
      <c r="C101" s="20" t="s">
        <v>10</v>
      </c>
      <c r="D101" s="20" t="s">
        <v>17</v>
      </c>
      <c r="E101" s="20" t="s">
        <v>294</v>
      </c>
      <c r="F101" s="4" t="s">
        <v>164</v>
      </c>
      <c r="G101" s="20" t="s">
        <v>13</v>
      </c>
      <c r="H101" s="21" t="s">
        <v>401</v>
      </c>
      <c r="I101" s="4">
        <f t="shared" ref="I101:I131" ca="1" si="3">YEAR(TODAY())-MID(F101,7,4)</f>
        <v>37</v>
      </c>
      <c r="J101" s="29"/>
      <c r="K101" s="29" t="s">
        <v>235</v>
      </c>
      <c r="L101" s="27">
        <v>3</v>
      </c>
    </row>
    <row r="102" spans="1:12" ht="18.600000000000001" customHeight="1" x14ac:dyDescent="0.25">
      <c r="A102" s="30"/>
      <c r="B102" s="20" t="s">
        <v>165</v>
      </c>
      <c r="C102" s="20" t="s">
        <v>16</v>
      </c>
      <c r="D102" s="20" t="s">
        <v>17</v>
      </c>
      <c r="E102" s="20" t="s">
        <v>294</v>
      </c>
      <c r="F102" s="4" t="s">
        <v>166</v>
      </c>
      <c r="G102" s="20" t="s">
        <v>24</v>
      </c>
      <c r="H102" s="21" t="s">
        <v>403</v>
      </c>
      <c r="I102" s="4">
        <f t="shared" ca="1" si="3"/>
        <v>47</v>
      </c>
      <c r="J102" s="30"/>
      <c r="K102" s="30"/>
      <c r="L102" s="27"/>
    </row>
    <row r="103" spans="1:12" ht="18.600000000000001" customHeight="1" x14ac:dyDescent="0.25">
      <c r="A103" s="31"/>
      <c r="B103" s="20" t="s">
        <v>167</v>
      </c>
      <c r="C103" s="20" t="s">
        <v>10</v>
      </c>
      <c r="D103" s="20" t="s">
        <v>17</v>
      </c>
      <c r="E103" s="20" t="s">
        <v>294</v>
      </c>
      <c r="F103" s="4" t="s">
        <v>168</v>
      </c>
      <c r="G103" s="20" t="s">
        <v>24</v>
      </c>
      <c r="H103" s="21" t="s">
        <v>403</v>
      </c>
      <c r="I103" s="4">
        <f t="shared" ca="1" si="3"/>
        <v>39</v>
      </c>
      <c r="J103" s="31"/>
      <c r="K103" s="31"/>
      <c r="L103" s="27"/>
    </row>
    <row r="104" spans="1:12" ht="18" customHeight="1" x14ac:dyDescent="0.25">
      <c r="A104" s="29" t="s">
        <v>392</v>
      </c>
      <c r="B104" s="20" t="s">
        <v>357</v>
      </c>
      <c r="C104" s="20" t="s">
        <v>291</v>
      </c>
      <c r="D104" s="20" t="s">
        <v>297</v>
      </c>
      <c r="E104" s="20" t="s">
        <v>294</v>
      </c>
      <c r="F104" s="20" t="s">
        <v>358</v>
      </c>
      <c r="G104" s="20" t="s">
        <v>299</v>
      </c>
      <c r="H104" s="23" t="s">
        <v>401</v>
      </c>
      <c r="I104" s="20">
        <f t="shared" ca="1" si="3"/>
        <v>49</v>
      </c>
      <c r="J104" s="29" t="s">
        <v>235</v>
      </c>
      <c r="K104" s="29" t="s">
        <v>235</v>
      </c>
      <c r="L104" s="27">
        <v>2</v>
      </c>
    </row>
    <row r="105" spans="1:12" ht="18" customHeight="1" x14ac:dyDescent="0.25">
      <c r="A105" s="30"/>
      <c r="B105" s="20" t="s">
        <v>169</v>
      </c>
      <c r="C105" s="20" t="s">
        <v>16</v>
      </c>
      <c r="D105" s="20" t="s">
        <v>11</v>
      </c>
      <c r="E105" s="20" t="s">
        <v>294</v>
      </c>
      <c r="F105" s="4" t="s">
        <v>170</v>
      </c>
      <c r="G105" s="20" t="s">
        <v>24</v>
      </c>
      <c r="H105" s="21" t="s">
        <v>403</v>
      </c>
      <c r="I105" s="4">
        <f t="shared" ca="1" si="3"/>
        <v>45</v>
      </c>
      <c r="J105" s="30"/>
      <c r="K105" s="30"/>
      <c r="L105" s="27"/>
    </row>
    <row r="106" spans="1:12" ht="18" customHeight="1" x14ac:dyDescent="0.25">
      <c r="A106" s="30"/>
      <c r="B106" s="20" t="s">
        <v>171</v>
      </c>
      <c r="C106" s="20" t="s">
        <v>10</v>
      </c>
      <c r="D106" s="20" t="s">
        <v>11</v>
      </c>
      <c r="E106" s="20" t="s">
        <v>294</v>
      </c>
      <c r="F106" s="4" t="s">
        <v>172</v>
      </c>
      <c r="G106" s="20" t="s">
        <v>13</v>
      </c>
      <c r="H106" s="23" t="s">
        <v>408</v>
      </c>
      <c r="I106" s="4">
        <f t="shared" ca="1" si="3"/>
        <v>44</v>
      </c>
      <c r="J106" s="30"/>
      <c r="K106" s="30"/>
      <c r="L106" s="27"/>
    </row>
    <row r="107" spans="1:12" ht="18" customHeight="1" x14ac:dyDescent="0.25">
      <c r="A107" s="31"/>
      <c r="B107" s="20" t="s">
        <v>361</v>
      </c>
      <c r="C107" s="20" t="s">
        <v>291</v>
      </c>
      <c r="D107" s="20" t="s">
        <v>297</v>
      </c>
      <c r="E107" s="20" t="s">
        <v>294</v>
      </c>
      <c r="F107" s="20" t="s">
        <v>362</v>
      </c>
      <c r="G107" s="20" t="s">
        <v>293</v>
      </c>
      <c r="H107" s="20" t="s">
        <v>410</v>
      </c>
      <c r="I107" s="20">
        <f t="shared" ca="1" si="3"/>
        <v>37</v>
      </c>
      <c r="J107" s="31"/>
      <c r="K107" s="31"/>
      <c r="L107" s="27"/>
    </row>
    <row r="108" spans="1:12" ht="17.399999999999999" customHeight="1" x14ac:dyDescent="0.25">
      <c r="A108" s="29" t="s">
        <v>398</v>
      </c>
      <c r="B108" s="20" t="s">
        <v>177</v>
      </c>
      <c r="C108" s="20" t="s">
        <v>10</v>
      </c>
      <c r="D108" s="20" t="s">
        <v>11</v>
      </c>
      <c r="E108" s="20" t="s">
        <v>294</v>
      </c>
      <c r="F108" s="4" t="s">
        <v>178</v>
      </c>
      <c r="G108" s="20" t="s">
        <v>13</v>
      </c>
      <c r="H108" s="24" t="s">
        <v>401</v>
      </c>
      <c r="I108" s="4">
        <f ca="1">YEAR(TODAY())-MID(F108,7,4)</f>
        <v>55</v>
      </c>
      <c r="J108" s="29"/>
      <c r="K108" s="29" t="s">
        <v>400</v>
      </c>
      <c r="L108" s="27">
        <v>1</v>
      </c>
    </row>
    <row r="109" spans="1:12" ht="17.399999999999999" customHeight="1" x14ac:dyDescent="0.25">
      <c r="A109" s="30"/>
      <c r="B109" s="20" t="s">
        <v>173</v>
      </c>
      <c r="C109" s="20" t="s">
        <v>10</v>
      </c>
      <c r="D109" s="20" t="s">
        <v>11</v>
      </c>
      <c r="E109" s="20" t="s">
        <v>294</v>
      </c>
      <c r="F109" s="4" t="s">
        <v>174</v>
      </c>
      <c r="G109" s="20" t="s">
        <v>32</v>
      </c>
      <c r="H109" s="26" t="s">
        <v>420</v>
      </c>
      <c r="I109" s="4">
        <f ca="1">YEAR(TODAY())-MID(F109,7,4)</f>
        <v>38</v>
      </c>
      <c r="J109" s="30"/>
      <c r="K109" s="30"/>
      <c r="L109" s="27"/>
    </row>
    <row r="110" spans="1:12" ht="17.399999999999999" customHeight="1" x14ac:dyDescent="0.25">
      <c r="A110" s="30"/>
      <c r="B110" s="20" t="s">
        <v>175</v>
      </c>
      <c r="C110" s="20" t="s">
        <v>10</v>
      </c>
      <c r="D110" s="20" t="s">
        <v>11</v>
      </c>
      <c r="E110" s="20" t="s">
        <v>294</v>
      </c>
      <c r="F110" s="4" t="s">
        <v>176</v>
      </c>
      <c r="G110" s="20" t="s">
        <v>13</v>
      </c>
      <c r="H110" s="20" t="s">
        <v>421</v>
      </c>
      <c r="I110" s="4">
        <f t="shared" ca="1" si="3"/>
        <v>50</v>
      </c>
      <c r="J110" s="30"/>
      <c r="K110" s="30"/>
      <c r="L110" s="27"/>
    </row>
    <row r="111" spans="1:12" ht="17.399999999999999" customHeight="1" x14ac:dyDescent="0.25">
      <c r="A111" s="30"/>
      <c r="B111" s="20" t="s">
        <v>363</v>
      </c>
      <c r="C111" s="20" t="s">
        <v>291</v>
      </c>
      <c r="D111" s="20" t="s">
        <v>297</v>
      </c>
      <c r="E111" s="20" t="s">
        <v>304</v>
      </c>
      <c r="F111" s="20" t="s">
        <v>364</v>
      </c>
      <c r="G111" s="20" t="s">
        <v>299</v>
      </c>
      <c r="H111" s="20" t="s">
        <v>422</v>
      </c>
      <c r="I111" s="20">
        <f t="shared" ca="1" si="3"/>
        <v>44</v>
      </c>
      <c r="J111" s="30"/>
      <c r="K111" s="30"/>
      <c r="L111" s="27"/>
    </row>
    <row r="112" spans="1:12" ht="17.399999999999999" customHeight="1" x14ac:dyDescent="0.25">
      <c r="A112" s="31"/>
      <c r="B112" s="20" t="s">
        <v>365</v>
      </c>
      <c r="C112" s="20" t="s">
        <v>296</v>
      </c>
      <c r="D112" s="20" t="s">
        <v>297</v>
      </c>
      <c r="E112" s="20" t="s">
        <v>304</v>
      </c>
      <c r="F112" s="20" t="s">
        <v>366</v>
      </c>
      <c r="G112" s="20" t="s">
        <v>293</v>
      </c>
      <c r="H112" s="20" t="s">
        <v>410</v>
      </c>
      <c r="I112" s="20">
        <f t="shared" ca="1" si="3"/>
        <v>42</v>
      </c>
      <c r="J112" s="31"/>
      <c r="K112" s="31"/>
      <c r="L112" s="27"/>
    </row>
    <row r="113" spans="1:12" ht="16.8" customHeight="1" x14ac:dyDescent="0.25">
      <c r="A113" s="29" t="s">
        <v>393</v>
      </c>
      <c r="B113" s="20" t="s">
        <v>179</v>
      </c>
      <c r="C113" s="20" t="s">
        <v>10</v>
      </c>
      <c r="D113" s="20" t="s">
        <v>17</v>
      </c>
      <c r="E113" s="20" t="s">
        <v>294</v>
      </c>
      <c r="F113" s="4" t="s">
        <v>180</v>
      </c>
      <c r="G113" s="20" t="s">
        <v>210</v>
      </c>
      <c r="H113" s="21" t="s">
        <v>401</v>
      </c>
      <c r="I113" s="4">
        <f t="shared" ca="1" si="3"/>
        <v>53</v>
      </c>
      <c r="J113" s="29" t="s">
        <v>235</v>
      </c>
      <c r="K113" s="29" t="s">
        <v>235</v>
      </c>
      <c r="L113" s="27">
        <v>2</v>
      </c>
    </row>
    <row r="114" spans="1:12" ht="16.8" customHeight="1" x14ac:dyDescent="0.25">
      <c r="A114" s="30"/>
      <c r="B114" s="20" t="s">
        <v>181</v>
      </c>
      <c r="C114" s="20" t="s">
        <v>10</v>
      </c>
      <c r="D114" s="20" t="s">
        <v>17</v>
      </c>
      <c r="E114" s="20" t="s">
        <v>294</v>
      </c>
      <c r="F114" s="4" t="s">
        <v>182</v>
      </c>
      <c r="G114" s="20" t="s">
        <v>13</v>
      </c>
      <c r="H114" s="21" t="s">
        <v>408</v>
      </c>
      <c r="I114" s="4">
        <f t="shared" ca="1" si="3"/>
        <v>42</v>
      </c>
      <c r="J114" s="30"/>
      <c r="K114" s="30"/>
      <c r="L114" s="27"/>
    </row>
    <row r="115" spans="1:12" ht="16.8" customHeight="1" x14ac:dyDescent="0.25">
      <c r="A115" s="30"/>
      <c r="B115" s="20" t="s">
        <v>183</v>
      </c>
      <c r="C115" s="20" t="s">
        <v>16</v>
      </c>
      <c r="D115" s="20" t="s">
        <v>11</v>
      </c>
      <c r="E115" s="20" t="s">
        <v>294</v>
      </c>
      <c r="F115" s="4" t="s">
        <v>184</v>
      </c>
      <c r="G115" s="20" t="s">
        <v>24</v>
      </c>
      <c r="H115" s="21" t="s">
        <v>411</v>
      </c>
      <c r="I115" s="4">
        <f t="shared" ca="1" si="3"/>
        <v>44</v>
      </c>
      <c r="J115" s="30"/>
      <c r="K115" s="30"/>
      <c r="L115" s="27"/>
    </row>
    <row r="116" spans="1:12" ht="16.8" customHeight="1" x14ac:dyDescent="0.25">
      <c r="A116" s="30"/>
      <c r="B116" s="20" t="s">
        <v>240</v>
      </c>
      <c r="C116" s="20" t="s">
        <v>10</v>
      </c>
      <c r="D116" s="20" t="s">
        <v>11</v>
      </c>
      <c r="E116" s="20" t="s">
        <v>294</v>
      </c>
      <c r="F116" s="4" t="s">
        <v>185</v>
      </c>
      <c r="G116" s="20" t="s">
        <v>32</v>
      </c>
      <c r="H116" s="21" t="s">
        <v>408</v>
      </c>
      <c r="I116" s="4">
        <f t="shared" ca="1" si="3"/>
        <v>59</v>
      </c>
      <c r="J116" s="30"/>
      <c r="K116" s="30"/>
      <c r="L116" s="27"/>
    </row>
    <row r="117" spans="1:12" ht="16.8" customHeight="1" x14ac:dyDescent="0.25">
      <c r="A117" s="30"/>
      <c r="B117" s="20" t="s">
        <v>186</v>
      </c>
      <c r="C117" s="20" t="s">
        <v>10</v>
      </c>
      <c r="D117" s="20" t="s">
        <v>17</v>
      </c>
      <c r="E117" s="20" t="s">
        <v>294</v>
      </c>
      <c r="F117" s="4" t="s">
        <v>187</v>
      </c>
      <c r="G117" s="20" t="s">
        <v>32</v>
      </c>
      <c r="H117" s="21" t="s">
        <v>408</v>
      </c>
      <c r="I117" s="4">
        <f t="shared" ca="1" si="3"/>
        <v>42</v>
      </c>
      <c r="J117" s="30"/>
      <c r="K117" s="30"/>
      <c r="L117" s="27"/>
    </row>
    <row r="118" spans="1:12" ht="18" customHeight="1" x14ac:dyDescent="0.25">
      <c r="A118" s="30"/>
      <c r="B118" s="5" t="s">
        <v>367</v>
      </c>
      <c r="C118" s="20" t="s">
        <v>291</v>
      </c>
      <c r="D118" s="20" t="s">
        <v>292</v>
      </c>
      <c r="E118" s="20" t="s">
        <v>304</v>
      </c>
      <c r="F118" s="20" t="s">
        <v>368</v>
      </c>
      <c r="G118" s="20" t="s">
        <v>299</v>
      </c>
      <c r="H118" s="20" t="s">
        <v>406</v>
      </c>
      <c r="I118" s="20">
        <f t="shared" ca="1" si="3"/>
        <v>34</v>
      </c>
      <c r="J118" s="30"/>
      <c r="K118" s="30"/>
      <c r="L118" s="27"/>
    </row>
    <row r="119" spans="1:12" ht="18" customHeight="1" x14ac:dyDescent="0.25">
      <c r="A119" s="30"/>
      <c r="B119" s="5" t="s">
        <v>369</v>
      </c>
      <c r="C119" s="20" t="s">
        <v>296</v>
      </c>
      <c r="D119" s="20" t="s">
        <v>292</v>
      </c>
      <c r="E119" s="20" t="s">
        <v>304</v>
      </c>
      <c r="F119" s="20" t="s">
        <v>370</v>
      </c>
      <c r="G119" s="20" t="s">
        <v>299</v>
      </c>
      <c r="H119" s="20" t="s">
        <v>410</v>
      </c>
      <c r="I119" s="20">
        <f t="shared" ca="1" si="3"/>
        <v>39</v>
      </c>
      <c r="J119" s="30"/>
      <c r="K119" s="30"/>
      <c r="L119" s="27"/>
    </row>
    <row r="120" spans="1:12" ht="19.05" customHeight="1" x14ac:dyDescent="0.25">
      <c r="A120" s="31"/>
      <c r="B120" s="5" t="s">
        <v>371</v>
      </c>
      <c r="C120" s="20" t="s">
        <v>291</v>
      </c>
      <c r="D120" s="20" t="s">
        <v>297</v>
      </c>
      <c r="E120" s="20" t="s">
        <v>304</v>
      </c>
      <c r="F120" s="20" t="s">
        <v>372</v>
      </c>
      <c r="G120" s="20" t="s">
        <v>299</v>
      </c>
      <c r="H120" s="20" t="s">
        <v>410</v>
      </c>
      <c r="I120" s="20">
        <f t="shared" ca="1" si="3"/>
        <v>59</v>
      </c>
      <c r="J120" s="31"/>
      <c r="K120" s="31"/>
      <c r="L120" s="27"/>
    </row>
    <row r="121" spans="1:12" ht="19.05" customHeight="1" x14ac:dyDescent="0.25">
      <c r="A121" s="29" t="s">
        <v>396</v>
      </c>
      <c r="B121" s="20" t="s">
        <v>188</v>
      </c>
      <c r="C121" s="20" t="s">
        <v>10</v>
      </c>
      <c r="D121" s="20" t="s">
        <v>17</v>
      </c>
      <c r="E121" s="20" t="s">
        <v>294</v>
      </c>
      <c r="F121" s="4" t="s">
        <v>189</v>
      </c>
      <c r="G121" s="20" t="s">
        <v>13</v>
      </c>
      <c r="H121" s="21" t="s">
        <v>401</v>
      </c>
      <c r="I121" s="4">
        <f t="shared" ca="1" si="3"/>
        <v>50</v>
      </c>
      <c r="J121" s="29"/>
      <c r="K121" s="29" t="s">
        <v>235</v>
      </c>
      <c r="L121" s="27">
        <v>1</v>
      </c>
    </row>
    <row r="122" spans="1:12" ht="19.05" customHeight="1" x14ac:dyDescent="0.25">
      <c r="A122" s="30"/>
      <c r="B122" s="20" t="s">
        <v>190</v>
      </c>
      <c r="C122" s="20" t="s">
        <v>10</v>
      </c>
      <c r="D122" s="20" t="s">
        <v>11</v>
      </c>
      <c r="E122" s="20" t="s">
        <v>294</v>
      </c>
      <c r="F122" s="4" t="s">
        <v>191</v>
      </c>
      <c r="G122" s="20" t="s">
        <v>213</v>
      </c>
      <c r="H122" s="21" t="s">
        <v>408</v>
      </c>
      <c r="I122" s="4">
        <f t="shared" ca="1" si="3"/>
        <v>39</v>
      </c>
      <c r="J122" s="30"/>
      <c r="K122" s="30"/>
      <c r="L122" s="27"/>
    </row>
    <row r="123" spans="1:12" ht="19.05" customHeight="1" x14ac:dyDescent="0.25">
      <c r="A123" s="30"/>
      <c r="B123" s="20" t="s">
        <v>192</v>
      </c>
      <c r="C123" s="20" t="s">
        <v>10</v>
      </c>
      <c r="D123" s="20" t="s">
        <v>11</v>
      </c>
      <c r="E123" s="20" t="s">
        <v>294</v>
      </c>
      <c r="F123" s="4" t="s">
        <v>193</v>
      </c>
      <c r="G123" s="20" t="s">
        <v>210</v>
      </c>
      <c r="H123" s="20" t="s">
        <v>408</v>
      </c>
      <c r="I123" s="4">
        <f t="shared" ca="1" si="3"/>
        <v>41</v>
      </c>
      <c r="J123" s="30"/>
      <c r="K123" s="30"/>
      <c r="L123" s="27"/>
    </row>
    <row r="124" spans="1:12" ht="19.05" customHeight="1" x14ac:dyDescent="0.25">
      <c r="A124" s="30"/>
      <c r="B124" s="7" t="s">
        <v>373</v>
      </c>
      <c r="C124" s="8" t="s">
        <v>10</v>
      </c>
      <c r="D124" s="8" t="s">
        <v>17</v>
      </c>
      <c r="E124" s="8" t="s">
        <v>304</v>
      </c>
      <c r="F124" s="9" t="s">
        <v>374</v>
      </c>
      <c r="G124" s="8" t="s">
        <v>299</v>
      </c>
      <c r="H124" s="20" t="s">
        <v>406</v>
      </c>
      <c r="I124" s="9">
        <f t="shared" ca="1" si="3"/>
        <v>43</v>
      </c>
      <c r="J124" s="30"/>
      <c r="K124" s="30"/>
      <c r="L124" s="27"/>
    </row>
    <row r="125" spans="1:12" ht="19.05" customHeight="1" x14ac:dyDescent="0.25">
      <c r="A125" s="31"/>
      <c r="B125" s="20" t="s">
        <v>375</v>
      </c>
      <c r="C125" s="20" t="s">
        <v>296</v>
      </c>
      <c r="D125" s="20" t="s">
        <v>316</v>
      </c>
      <c r="E125" s="20" t="s">
        <v>294</v>
      </c>
      <c r="F125" s="20" t="s">
        <v>376</v>
      </c>
      <c r="G125" s="20" t="s">
        <v>299</v>
      </c>
      <c r="H125" s="20" t="s">
        <v>410</v>
      </c>
      <c r="I125" s="20">
        <f t="shared" ca="1" si="3"/>
        <v>50</v>
      </c>
      <c r="J125" s="31"/>
      <c r="K125" s="31"/>
      <c r="L125" s="27"/>
    </row>
    <row r="126" spans="1:12" ht="19.05" customHeight="1" x14ac:dyDescent="0.25">
      <c r="A126" s="29" t="s">
        <v>194</v>
      </c>
      <c r="B126" s="20" t="s">
        <v>195</v>
      </c>
      <c r="C126" s="20" t="s">
        <v>10</v>
      </c>
      <c r="D126" s="20" t="s">
        <v>17</v>
      </c>
      <c r="E126" s="20" t="s">
        <v>294</v>
      </c>
      <c r="F126" s="4" t="s">
        <v>196</v>
      </c>
      <c r="G126" s="20" t="s">
        <v>24</v>
      </c>
      <c r="H126" s="21" t="s">
        <v>401</v>
      </c>
      <c r="I126" s="4">
        <f t="shared" ca="1" si="3"/>
        <v>53</v>
      </c>
      <c r="J126" s="29" t="s">
        <v>235</v>
      </c>
      <c r="K126" s="29" t="s">
        <v>235</v>
      </c>
      <c r="L126" s="27">
        <v>4</v>
      </c>
    </row>
    <row r="127" spans="1:12" ht="19.05" customHeight="1" x14ac:dyDescent="0.25">
      <c r="A127" s="30"/>
      <c r="B127" s="20" t="s">
        <v>197</v>
      </c>
      <c r="C127" s="20" t="s">
        <v>10</v>
      </c>
      <c r="D127" s="20" t="s">
        <v>17</v>
      </c>
      <c r="E127" s="20" t="s">
        <v>294</v>
      </c>
      <c r="F127" s="4" t="s">
        <v>198</v>
      </c>
      <c r="G127" s="20" t="s">
        <v>13</v>
      </c>
      <c r="H127" s="20" t="s">
        <v>408</v>
      </c>
      <c r="I127" s="4">
        <f t="shared" ca="1" si="3"/>
        <v>46</v>
      </c>
      <c r="J127" s="30"/>
      <c r="K127" s="30"/>
      <c r="L127" s="27"/>
    </row>
    <row r="128" spans="1:12" ht="19.05" customHeight="1" x14ac:dyDescent="0.25">
      <c r="A128" s="30"/>
      <c r="B128" s="20" t="s">
        <v>199</v>
      </c>
      <c r="C128" s="20" t="s">
        <v>10</v>
      </c>
      <c r="D128" s="20" t="s">
        <v>11</v>
      </c>
      <c r="E128" s="20" t="s">
        <v>294</v>
      </c>
      <c r="F128" s="4" t="s">
        <v>200</v>
      </c>
      <c r="G128" s="20" t="s">
        <v>13</v>
      </c>
      <c r="H128" s="21" t="s">
        <v>411</v>
      </c>
      <c r="I128" s="4">
        <f t="shared" ca="1" si="3"/>
        <v>39</v>
      </c>
      <c r="J128" s="30"/>
      <c r="K128" s="30"/>
      <c r="L128" s="27"/>
    </row>
    <row r="129" spans="1:12" ht="19.05" customHeight="1" x14ac:dyDescent="0.25">
      <c r="A129" s="30"/>
      <c r="B129" s="20" t="s">
        <v>201</v>
      </c>
      <c r="C129" s="20" t="s">
        <v>10</v>
      </c>
      <c r="D129" s="20" t="s">
        <v>17</v>
      </c>
      <c r="E129" s="20" t="s">
        <v>294</v>
      </c>
      <c r="F129" s="4" t="s">
        <v>202</v>
      </c>
      <c r="G129" s="20" t="s">
        <v>13</v>
      </c>
      <c r="H129" s="21" t="s">
        <v>411</v>
      </c>
      <c r="I129" s="4">
        <f t="shared" ca="1" si="3"/>
        <v>47</v>
      </c>
      <c r="J129" s="30"/>
      <c r="K129" s="30"/>
      <c r="L129" s="27"/>
    </row>
    <row r="130" spans="1:12" ht="19.05" customHeight="1" x14ac:dyDescent="0.25">
      <c r="A130" s="30"/>
      <c r="B130" s="20" t="s">
        <v>203</v>
      </c>
      <c r="C130" s="20" t="s">
        <v>10</v>
      </c>
      <c r="D130" s="20" t="s">
        <v>11</v>
      </c>
      <c r="E130" s="20" t="s">
        <v>294</v>
      </c>
      <c r="F130" s="4" t="s">
        <v>204</v>
      </c>
      <c r="G130" s="20" t="s">
        <v>13</v>
      </c>
      <c r="H130" s="21" t="s">
        <v>411</v>
      </c>
      <c r="I130" s="4">
        <f t="shared" ca="1" si="3"/>
        <v>44</v>
      </c>
      <c r="J130" s="30"/>
      <c r="K130" s="30"/>
      <c r="L130" s="27"/>
    </row>
    <row r="131" spans="1:12" ht="19.05" customHeight="1" x14ac:dyDescent="0.25">
      <c r="A131" s="31"/>
      <c r="B131" s="5" t="s">
        <v>377</v>
      </c>
      <c r="C131" s="20" t="s">
        <v>296</v>
      </c>
      <c r="D131" s="20" t="s">
        <v>292</v>
      </c>
      <c r="E131" s="20" t="s">
        <v>304</v>
      </c>
      <c r="F131" s="3" t="s">
        <v>378</v>
      </c>
      <c r="G131" s="20" t="s">
        <v>293</v>
      </c>
      <c r="H131" s="20" t="s">
        <v>410</v>
      </c>
      <c r="I131" s="3">
        <f t="shared" ca="1" si="3"/>
        <v>30</v>
      </c>
      <c r="J131" s="31"/>
      <c r="K131" s="31"/>
      <c r="L131" s="27"/>
    </row>
    <row r="132" spans="1:12" ht="19.05" customHeight="1" x14ac:dyDescent="0.25">
      <c r="A132" s="29" t="s">
        <v>205</v>
      </c>
      <c r="B132" s="20" t="s">
        <v>206</v>
      </c>
      <c r="C132" s="20" t="s">
        <v>10</v>
      </c>
      <c r="D132" s="20" t="s">
        <v>11</v>
      </c>
      <c r="E132" s="20" t="s">
        <v>294</v>
      </c>
      <c r="F132" s="4" t="s">
        <v>207</v>
      </c>
      <c r="G132" s="20" t="s">
        <v>24</v>
      </c>
      <c r="H132" s="21" t="s">
        <v>401</v>
      </c>
      <c r="I132" s="4">
        <f t="shared" ref="I132:I147" ca="1" si="4">YEAR(TODAY())-MID(F132,7,4)</f>
        <v>53</v>
      </c>
      <c r="J132" s="29"/>
      <c r="K132" s="29" t="s">
        <v>235</v>
      </c>
      <c r="L132" s="27">
        <v>2</v>
      </c>
    </row>
    <row r="133" spans="1:12" ht="19.05" customHeight="1" x14ac:dyDescent="0.25">
      <c r="A133" s="30"/>
      <c r="B133" s="20" t="s">
        <v>208</v>
      </c>
      <c r="C133" s="20" t="s">
        <v>16</v>
      </c>
      <c r="D133" s="20" t="s">
        <v>11</v>
      </c>
      <c r="E133" s="20" t="s">
        <v>294</v>
      </c>
      <c r="F133" s="4" t="s">
        <v>209</v>
      </c>
      <c r="G133" s="20" t="s">
        <v>24</v>
      </c>
      <c r="H133" s="21" t="s">
        <v>411</v>
      </c>
      <c r="I133" s="4">
        <f t="shared" ca="1" si="4"/>
        <v>43</v>
      </c>
      <c r="J133" s="30"/>
      <c r="K133" s="30"/>
      <c r="L133" s="27"/>
    </row>
    <row r="134" spans="1:12" ht="19.05" customHeight="1" x14ac:dyDescent="0.25">
      <c r="A134" s="30"/>
      <c r="B134" s="20" t="s">
        <v>220</v>
      </c>
      <c r="C134" s="20" t="s">
        <v>10</v>
      </c>
      <c r="D134" s="20" t="s">
        <v>11</v>
      </c>
      <c r="E134" s="20" t="s">
        <v>294</v>
      </c>
      <c r="F134" s="4" t="s">
        <v>209</v>
      </c>
      <c r="G134" s="20" t="s">
        <v>24</v>
      </c>
      <c r="H134" s="20" t="s">
        <v>408</v>
      </c>
      <c r="I134" s="4">
        <f t="shared" ca="1" si="4"/>
        <v>43</v>
      </c>
      <c r="J134" s="30"/>
      <c r="K134" s="30"/>
      <c r="L134" s="27"/>
    </row>
    <row r="135" spans="1:12" ht="19.05" customHeight="1" x14ac:dyDescent="0.25">
      <c r="A135" s="31"/>
      <c r="B135" s="5" t="s">
        <v>379</v>
      </c>
      <c r="C135" s="20" t="s">
        <v>291</v>
      </c>
      <c r="D135" s="20" t="s">
        <v>297</v>
      </c>
      <c r="E135" s="20" t="s">
        <v>304</v>
      </c>
      <c r="F135" s="20" t="s">
        <v>380</v>
      </c>
      <c r="G135" s="20" t="s">
        <v>299</v>
      </c>
      <c r="H135" s="20" t="s">
        <v>406</v>
      </c>
      <c r="I135" s="20">
        <f t="shared" ca="1" si="4"/>
        <v>40</v>
      </c>
      <c r="J135" s="31"/>
      <c r="K135" s="31"/>
      <c r="L135" s="27"/>
    </row>
    <row r="136" spans="1:12" ht="19.05" customHeight="1" x14ac:dyDescent="0.25">
      <c r="A136" s="29" t="s">
        <v>214</v>
      </c>
      <c r="B136" s="20" t="s">
        <v>217</v>
      </c>
      <c r="C136" s="20" t="s">
        <v>10</v>
      </c>
      <c r="D136" s="20" t="s">
        <v>228</v>
      </c>
      <c r="E136" s="20" t="s">
        <v>294</v>
      </c>
      <c r="F136" s="4" t="s">
        <v>227</v>
      </c>
      <c r="G136" s="20" t="s">
        <v>219</v>
      </c>
      <c r="H136" s="21" t="s">
        <v>401</v>
      </c>
      <c r="I136" s="4">
        <f t="shared" ca="1" si="4"/>
        <v>53</v>
      </c>
      <c r="J136" s="29" t="s">
        <v>235</v>
      </c>
      <c r="K136" s="29" t="s">
        <v>235</v>
      </c>
      <c r="L136" s="27">
        <v>1</v>
      </c>
    </row>
    <row r="137" spans="1:12" ht="19.2" customHeight="1" x14ac:dyDescent="0.25">
      <c r="A137" s="30"/>
      <c r="B137" s="20" t="s">
        <v>221</v>
      </c>
      <c r="C137" s="20" t="s">
        <v>16</v>
      </c>
      <c r="D137" s="20" t="s">
        <v>228</v>
      </c>
      <c r="E137" s="20" t="s">
        <v>294</v>
      </c>
      <c r="F137" s="4" t="s">
        <v>229</v>
      </c>
      <c r="G137" s="20" t="s">
        <v>219</v>
      </c>
      <c r="H137" s="20" t="s">
        <v>408</v>
      </c>
      <c r="I137" s="4">
        <f t="shared" ca="1" si="4"/>
        <v>44</v>
      </c>
      <c r="J137" s="30"/>
      <c r="K137" s="30"/>
      <c r="L137" s="27"/>
    </row>
    <row r="138" spans="1:12" ht="19.2" customHeight="1" x14ac:dyDescent="0.25">
      <c r="A138" s="30"/>
      <c r="B138" s="20" t="s">
        <v>218</v>
      </c>
      <c r="C138" s="20" t="s">
        <v>10</v>
      </c>
      <c r="D138" s="20" t="s">
        <v>228</v>
      </c>
      <c r="E138" s="20" t="s">
        <v>294</v>
      </c>
      <c r="F138" s="4" t="s">
        <v>230</v>
      </c>
      <c r="G138" s="20" t="s">
        <v>219</v>
      </c>
      <c r="H138" s="21" t="s">
        <v>408</v>
      </c>
      <c r="I138" s="4">
        <f t="shared" ca="1" si="4"/>
        <v>30</v>
      </c>
      <c r="J138" s="30"/>
      <c r="K138" s="30"/>
      <c r="L138" s="27"/>
    </row>
    <row r="139" spans="1:12" ht="19.2" customHeight="1" x14ac:dyDescent="0.25">
      <c r="A139" s="30"/>
      <c r="B139" s="20" t="s">
        <v>381</v>
      </c>
      <c r="C139" s="20" t="s">
        <v>296</v>
      </c>
      <c r="D139" s="20" t="s">
        <v>297</v>
      </c>
      <c r="E139" s="20" t="s">
        <v>294</v>
      </c>
      <c r="F139" s="20" t="s">
        <v>382</v>
      </c>
      <c r="G139" s="20" t="s">
        <v>293</v>
      </c>
      <c r="H139" s="20" t="s">
        <v>410</v>
      </c>
      <c r="I139" s="20">
        <f t="shared" ca="1" si="4"/>
        <v>48</v>
      </c>
      <c r="J139" s="30"/>
      <c r="K139" s="30"/>
      <c r="L139" s="27"/>
    </row>
    <row r="140" spans="1:12" ht="19.2" customHeight="1" x14ac:dyDescent="0.25">
      <c r="A140" s="31"/>
      <c r="B140" s="20" t="s">
        <v>308</v>
      </c>
      <c r="C140" s="20" t="s">
        <v>291</v>
      </c>
      <c r="D140" s="20" t="s">
        <v>292</v>
      </c>
      <c r="E140" s="20" t="s">
        <v>294</v>
      </c>
      <c r="F140" s="20" t="s">
        <v>383</v>
      </c>
      <c r="G140" s="20" t="s">
        <v>293</v>
      </c>
      <c r="H140" s="20" t="s">
        <v>410</v>
      </c>
      <c r="I140" s="20">
        <f t="shared" ca="1" si="4"/>
        <v>45</v>
      </c>
      <c r="J140" s="31"/>
      <c r="K140" s="31"/>
      <c r="L140" s="27"/>
    </row>
    <row r="141" spans="1:12" ht="19.2" customHeight="1" x14ac:dyDescent="0.25">
      <c r="A141" s="40" t="s">
        <v>398</v>
      </c>
      <c r="B141" s="25" t="s">
        <v>177</v>
      </c>
      <c r="C141" s="25" t="s">
        <v>10</v>
      </c>
      <c r="D141" s="25" t="s">
        <v>11</v>
      </c>
      <c r="E141" s="22" t="s">
        <v>294</v>
      </c>
      <c r="F141" s="4" t="s">
        <v>178</v>
      </c>
      <c r="G141" s="22" t="s">
        <v>13</v>
      </c>
      <c r="H141" s="24" t="s">
        <v>401</v>
      </c>
      <c r="I141" s="22">
        <f t="shared" ca="1" si="4"/>
        <v>55</v>
      </c>
      <c r="J141" s="36"/>
      <c r="K141" s="39" t="s">
        <v>331</v>
      </c>
      <c r="L141" s="36">
        <v>1</v>
      </c>
    </row>
    <row r="142" spans="1:12" ht="19.2" customHeight="1" x14ac:dyDescent="0.25">
      <c r="A142" s="40"/>
      <c r="B142" s="25" t="s">
        <v>173</v>
      </c>
      <c r="C142" s="25" t="s">
        <v>10</v>
      </c>
      <c r="D142" s="25" t="s">
        <v>11</v>
      </c>
      <c r="E142" s="22" t="s">
        <v>294</v>
      </c>
      <c r="F142" s="4" t="s">
        <v>174</v>
      </c>
      <c r="G142" s="22" t="s">
        <v>32</v>
      </c>
      <c r="H142" s="25" t="s">
        <v>420</v>
      </c>
      <c r="I142" s="22">
        <f t="shared" ca="1" si="4"/>
        <v>38</v>
      </c>
      <c r="J142" s="37"/>
      <c r="K142" s="37"/>
      <c r="L142" s="37"/>
    </row>
    <row r="143" spans="1:12" ht="19.2" customHeight="1" x14ac:dyDescent="0.25">
      <c r="A143" s="40"/>
      <c r="B143" s="25" t="s">
        <v>175</v>
      </c>
      <c r="C143" s="25" t="s">
        <v>10</v>
      </c>
      <c r="D143" s="25" t="s">
        <v>11</v>
      </c>
      <c r="E143" s="22" t="s">
        <v>294</v>
      </c>
      <c r="F143" s="4" t="s">
        <v>176</v>
      </c>
      <c r="G143" s="22" t="s">
        <v>13</v>
      </c>
      <c r="H143" s="25" t="s">
        <v>416</v>
      </c>
      <c r="I143" s="22">
        <f t="shared" ca="1" si="4"/>
        <v>50</v>
      </c>
      <c r="J143" s="37"/>
      <c r="K143" s="37"/>
      <c r="L143" s="37"/>
    </row>
    <row r="144" spans="1:12" ht="19.2" customHeight="1" x14ac:dyDescent="0.25">
      <c r="A144" s="40"/>
      <c r="B144" s="25" t="s">
        <v>363</v>
      </c>
      <c r="C144" s="25" t="s">
        <v>291</v>
      </c>
      <c r="D144" s="25" t="s">
        <v>297</v>
      </c>
      <c r="E144" s="25" t="s">
        <v>417</v>
      </c>
      <c r="F144" s="22" t="s">
        <v>364</v>
      </c>
      <c r="G144" s="22" t="s">
        <v>299</v>
      </c>
      <c r="H144" s="25" t="s">
        <v>306</v>
      </c>
      <c r="I144" s="22">
        <f t="shared" ca="1" si="4"/>
        <v>44</v>
      </c>
      <c r="J144" s="37"/>
      <c r="K144" s="37"/>
      <c r="L144" s="37"/>
    </row>
    <row r="145" spans="1:12" ht="19.2" customHeight="1" x14ac:dyDescent="0.25">
      <c r="A145" s="40"/>
      <c r="B145" s="25" t="s">
        <v>365</v>
      </c>
      <c r="C145" s="25" t="s">
        <v>296</v>
      </c>
      <c r="D145" s="25" t="s">
        <v>297</v>
      </c>
      <c r="E145" s="25" t="s">
        <v>417</v>
      </c>
      <c r="F145" s="22" t="s">
        <v>366</v>
      </c>
      <c r="G145" s="22" t="s">
        <v>293</v>
      </c>
      <c r="H145" s="25" t="s">
        <v>418</v>
      </c>
      <c r="I145" s="22">
        <f t="shared" ca="1" si="4"/>
        <v>42</v>
      </c>
      <c r="J145" s="38"/>
      <c r="K145" s="38"/>
      <c r="L145" s="38"/>
    </row>
    <row r="146" spans="1:12" ht="19.2" customHeight="1" x14ac:dyDescent="0.25">
      <c r="A146" s="40" t="s">
        <v>412</v>
      </c>
      <c r="B146" s="22" t="s">
        <v>319</v>
      </c>
      <c r="C146" s="22" t="s">
        <v>296</v>
      </c>
      <c r="D146" s="22" t="s">
        <v>297</v>
      </c>
      <c r="E146" s="22" t="s">
        <v>294</v>
      </c>
      <c r="F146" s="22" t="s">
        <v>320</v>
      </c>
      <c r="G146" s="22" t="s">
        <v>293</v>
      </c>
      <c r="H146" s="24" t="s">
        <v>401</v>
      </c>
      <c r="I146" s="22">
        <f ca="1">YEAR(TODAY())-MID(F146,7,4)</f>
        <v>36</v>
      </c>
      <c r="J146" s="36"/>
      <c r="K146" s="36" t="s">
        <v>400</v>
      </c>
      <c r="L146" s="36">
        <v>2</v>
      </c>
    </row>
    <row r="147" spans="1:12" ht="19.2" customHeight="1" x14ac:dyDescent="0.25">
      <c r="A147" s="40"/>
      <c r="B147" s="22" t="s">
        <v>79</v>
      </c>
      <c r="C147" s="22" t="s">
        <v>10</v>
      </c>
      <c r="D147" s="22" t="s">
        <v>11</v>
      </c>
      <c r="E147" s="22" t="s">
        <v>294</v>
      </c>
      <c r="F147" s="4" t="s">
        <v>80</v>
      </c>
      <c r="G147" s="22" t="s">
        <v>13</v>
      </c>
      <c r="H147" s="25" t="s">
        <v>416</v>
      </c>
      <c r="I147" s="22">
        <f t="shared" ca="1" si="4"/>
        <v>68</v>
      </c>
      <c r="J147" s="37"/>
      <c r="K147" s="37"/>
      <c r="L147" s="37"/>
    </row>
    <row r="148" spans="1:12" ht="19.2" customHeight="1" x14ac:dyDescent="0.25">
      <c r="A148" s="40"/>
      <c r="B148" s="22" t="s">
        <v>81</v>
      </c>
      <c r="C148" s="22" t="s">
        <v>291</v>
      </c>
      <c r="D148" s="22" t="s">
        <v>17</v>
      </c>
      <c r="E148" s="22" t="s">
        <v>294</v>
      </c>
      <c r="F148" s="4" t="s">
        <v>82</v>
      </c>
      <c r="G148" s="22" t="s">
        <v>32</v>
      </c>
      <c r="H148" s="25" t="s">
        <v>419</v>
      </c>
      <c r="I148" s="22">
        <f ca="1">YEAR(TODAY())-MID(F148,7,4)</f>
        <v>58</v>
      </c>
      <c r="J148" s="37"/>
      <c r="K148" s="37"/>
      <c r="L148" s="37"/>
    </row>
    <row r="149" spans="1:12" ht="19.2" customHeight="1" x14ac:dyDescent="0.25">
      <c r="A149" s="40"/>
      <c r="B149" s="22" t="s">
        <v>77</v>
      </c>
      <c r="C149" s="22" t="s">
        <v>10</v>
      </c>
      <c r="D149" s="22" t="s">
        <v>17</v>
      </c>
      <c r="E149" s="22" t="s">
        <v>294</v>
      </c>
      <c r="F149" s="4" t="s">
        <v>78</v>
      </c>
      <c r="G149" s="22" t="s">
        <v>24</v>
      </c>
      <c r="H149" s="25" t="s">
        <v>420</v>
      </c>
      <c r="I149" s="22">
        <f ca="1">YEAR(TODAY())-MID(F149,7,4)</f>
        <v>40</v>
      </c>
      <c r="J149" s="38"/>
      <c r="K149" s="38"/>
      <c r="L149" s="38"/>
    </row>
  </sheetData>
  <autoFilter ref="A2:L149" xr:uid="{2D7ABAA4-14FF-43F7-97CF-ECFC36EDAC7D}"/>
  <mergeCells count="117">
    <mergeCell ref="L146:L149"/>
    <mergeCell ref="J141:J145"/>
    <mergeCell ref="K141:K145"/>
    <mergeCell ref="L141:L145"/>
    <mergeCell ref="K136:K140"/>
    <mergeCell ref="J136:J140"/>
    <mergeCell ref="A141:A145"/>
    <mergeCell ref="A146:A149"/>
    <mergeCell ref="K43:K46"/>
    <mergeCell ref="J43:J46"/>
    <mergeCell ref="K47:K50"/>
    <mergeCell ref="J47:J50"/>
    <mergeCell ref="K51:K56"/>
    <mergeCell ref="J51:J56"/>
    <mergeCell ref="J57:J60"/>
    <mergeCell ref="K57:K60"/>
    <mergeCell ref="J61:J65"/>
    <mergeCell ref="K61:K65"/>
    <mergeCell ref="J66:J73"/>
    <mergeCell ref="K66:K73"/>
    <mergeCell ref="J146:J149"/>
    <mergeCell ref="K146:K149"/>
    <mergeCell ref="L108:L112"/>
    <mergeCell ref="L104:L107"/>
    <mergeCell ref="L101:L103"/>
    <mergeCell ref="L98:L100"/>
    <mergeCell ref="L91:L97"/>
    <mergeCell ref="L136:L140"/>
    <mergeCell ref="L132:L135"/>
    <mergeCell ref="L126:L131"/>
    <mergeCell ref="L121:L125"/>
    <mergeCell ref="L113:L120"/>
    <mergeCell ref="L57:L60"/>
    <mergeCell ref="L51:L56"/>
    <mergeCell ref="L47:L50"/>
    <mergeCell ref="L43:L46"/>
    <mergeCell ref="L39:L42"/>
    <mergeCell ref="L85:L90"/>
    <mergeCell ref="L80:L84"/>
    <mergeCell ref="L74:L79"/>
    <mergeCell ref="L66:L73"/>
    <mergeCell ref="L61:L65"/>
    <mergeCell ref="A12:A16"/>
    <mergeCell ref="A17:A21"/>
    <mergeCell ref="A22:A26"/>
    <mergeCell ref="A27:A30"/>
    <mergeCell ref="A31:A38"/>
    <mergeCell ref="L7:L11"/>
    <mergeCell ref="L3:L6"/>
    <mergeCell ref="A1:L1"/>
    <mergeCell ref="A3:A6"/>
    <mergeCell ref="A7:A11"/>
    <mergeCell ref="J3:J6"/>
    <mergeCell ref="K3:K6"/>
    <mergeCell ref="J7:J11"/>
    <mergeCell ref="K7:K11"/>
    <mergeCell ref="L31:L38"/>
    <mergeCell ref="L27:L30"/>
    <mergeCell ref="L22:L26"/>
    <mergeCell ref="L17:L21"/>
    <mergeCell ref="L12:L16"/>
    <mergeCell ref="J27:J30"/>
    <mergeCell ref="K27:K30"/>
    <mergeCell ref="J31:J38"/>
    <mergeCell ref="K31:K38"/>
    <mergeCell ref="A61:A65"/>
    <mergeCell ref="A66:A73"/>
    <mergeCell ref="A74:A79"/>
    <mergeCell ref="A80:A84"/>
    <mergeCell ref="A85:A90"/>
    <mergeCell ref="A39:A42"/>
    <mergeCell ref="A43:A46"/>
    <mergeCell ref="A47:A50"/>
    <mergeCell ref="A51:A56"/>
    <mergeCell ref="A57:A60"/>
    <mergeCell ref="A113:A120"/>
    <mergeCell ref="A121:A125"/>
    <mergeCell ref="A126:A131"/>
    <mergeCell ref="A132:A135"/>
    <mergeCell ref="A136:A140"/>
    <mergeCell ref="A91:A97"/>
    <mergeCell ref="A98:A100"/>
    <mergeCell ref="A101:A103"/>
    <mergeCell ref="A104:A107"/>
    <mergeCell ref="A108:A112"/>
    <mergeCell ref="J39:J42"/>
    <mergeCell ref="K39:K42"/>
    <mergeCell ref="J12:J16"/>
    <mergeCell ref="K12:K16"/>
    <mergeCell ref="J17:J21"/>
    <mergeCell ref="K17:K21"/>
    <mergeCell ref="J22:J26"/>
    <mergeCell ref="K22:K26"/>
    <mergeCell ref="J91:J97"/>
    <mergeCell ref="K91:K97"/>
    <mergeCell ref="J98:J100"/>
    <mergeCell ref="K98:K100"/>
    <mergeCell ref="J101:J103"/>
    <mergeCell ref="K101:K103"/>
    <mergeCell ref="J74:J79"/>
    <mergeCell ref="K74:K79"/>
    <mergeCell ref="J80:J84"/>
    <mergeCell ref="K80:K84"/>
    <mergeCell ref="J85:J90"/>
    <mergeCell ref="K85:K90"/>
    <mergeCell ref="J121:J125"/>
    <mergeCell ref="K121:K125"/>
    <mergeCell ref="J126:J131"/>
    <mergeCell ref="K126:K131"/>
    <mergeCell ref="J132:J135"/>
    <mergeCell ref="K132:K135"/>
    <mergeCell ref="J104:J107"/>
    <mergeCell ref="K104:K107"/>
    <mergeCell ref="J108:J112"/>
    <mergeCell ref="K108:K112"/>
    <mergeCell ref="J113:J120"/>
    <mergeCell ref="K113:K120"/>
  </mergeCells>
  <phoneticPr fontId="6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29"/>
  <sheetViews>
    <sheetView topLeftCell="A10" workbookViewId="0">
      <selection activeCell="C10" sqref="C10:C24"/>
    </sheetView>
  </sheetViews>
  <sheetFormatPr defaultColWidth="9" defaultRowHeight="14.4" x14ac:dyDescent="0.25"/>
  <cols>
    <col min="1" max="1" width="25.5546875" style="11" customWidth="1"/>
    <col min="2" max="2" width="14.44140625" style="1" customWidth="1"/>
    <col min="3" max="16384" width="9" style="1"/>
  </cols>
  <sheetData>
    <row r="1" spans="1:3" ht="30" customHeight="1" x14ac:dyDescent="0.25">
      <c r="A1" s="17" t="s">
        <v>384</v>
      </c>
    </row>
    <row r="2" spans="1:3" ht="30" customHeight="1" x14ac:dyDescent="0.25">
      <c r="A2" s="12" t="s">
        <v>385</v>
      </c>
      <c r="B2" s="12" t="s">
        <v>395</v>
      </c>
    </row>
    <row r="3" spans="1:3" ht="21" customHeight="1" x14ac:dyDescent="0.25">
      <c r="A3" s="16" t="s">
        <v>7</v>
      </c>
      <c r="B3" s="18">
        <v>195</v>
      </c>
    </row>
    <row r="4" spans="1:3" ht="21" customHeight="1" x14ac:dyDescent="0.25">
      <c r="A4" s="16" t="s">
        <v>21</v>
      </c>
      <c r="B4" s="18">
        <v>391</v>
      </c>
    </row>
    <row r="5" spans="1:3" ht="21" customHeight="1" x14ac:dyDescent="0.25">
      <c r="A5" s="16" t="s">
        <v>29</v>
      </c>
      <c r="B5" s="18">
        <v>310</v>
      </c>
    </row>
    <row r="6" spans="1:3" ht="21" customHeight="1" x14ac:dyDescent="0.25">
      <c r="A6" s="16" t="s">
        <v>37</v>
      </c>
      <c r="B6" s="18">
        <v>618</v>
      </c>
    </row>
    <row r="7" spans="1:3" ht="21" customHeight="1" x14ac:dyDescent="0.25">
      <c r="A7" s="16" t="s">
        <v>47</v>
      </c>
      <c r="B7" s="18">
        <v>283</v>
      </c>
    </row>
    <row r="8" spans="1:3" ht="21" customHeight="1" x14ac:dyDescent="0.25">
      <c r="A8" s="16" t="s">
        <v>54</v>
      </c>
      <c r="B8" s="18">
        <v>219</v>
      </c>
    </row>
    <row r="9" spans="1:3" ht="21" customHeight="1" x14ac:dyDescent="0.25">
      <c r="A9" s="16" t="s">
        <v>394</v>
      </c>
      <c r="B9" s="18">
        <v>534</v>
      </c>
    </row>
    <row r="10" spans="1:3" ht="21" customHeight="1" x14ac:dyDescent="0.25">
      <c r="A10" s="16" t="s">
        <v>389</v>
      </c>
      <c r="B10" s="18">
        <v>305</v>
      </c>
      <c r="C10" s="1">
        <v>315</v>
      </c>
    </row>
    <row r="11" spans="1:3" ht="24" customHeight="1" x14ac:dyDescent="0.25">
      <c r="A11" s="16" t="s">
        <v>388</v>
      </c>
      <c r="B11" s="18">
        <v>367</v>
      </c>
      <c r="C11" s="1">
        <v>350</v>
      </c>
    </row>
    <row r="12" spans="1:3" ht="19.2" customHeight="1" x14ac:dyDescent="0.25">
      <c r="A12" s="16" t="s">
        <v>83</v>
      </c>
      <c r="B12" s="18">
        <v>260</v>
      </c>
    </row>
    <row r="13" spans="1:3" ht="19.2" customHeight="1" x14ac:dyDescent="0.25">
      <c r="A13" s="16" t="s">
        <v>90</v>
      </c>
      <c r="B13" s="18">
        <v>647</v>
      </c>
    </row>
    <row r="14" spans="1:3" ht="19.2" customHeight="1" x14ac:dyDescent="0.25">
      <c r="A14" s="16" t="s">
        <v>100</v>
      </c>
      <c r="B14" s="18">
        <v>420</v>
      </c>
    </row>
    <row r="15" spans="1:3" ht="19.2" customHeight="1" x14ac:dyDescent="0.25">
      <c r="A15" s="16" t="s">
        <v>397</v>
      </c>
      <c r="B15" s="18">
        <v>378</v>
      </c>
    </row>
    <row r="16" spans="1:3" ht="19.2" customHeight="1" x14ac:dyDescent="0.25">
      <c r="A16" s="16" t="s">
        <v>111</v>
      </c>
      <c r="B16" s="18">
        <v>955</v>
      </c>
    </row>
    <row r="17" spans="1:3" ht="21" customHeight="1" x14ac:dyDescent="0.25">
      <c r="A17" s="16" t="s">
        <v>122</v>
      </c>
      <c r="B17" s="18">
        <v>637</v>
      </c>
    </row>
    <row r="18" spans="1:3" ht="21" customHeight="1" x14ac:dyDescent="0.25">
      <c r="A18" s="16" t="s">
        <v>133</v>
      </c>
      <c r="B18" s="18">
        <v>355</v>
      </c>
    </row>
    <row r="19" spans="1:3" ht="21" customHeight="1" x14ac:dyDescent="0.25">
      <c r="A19" s="16" t="s">
        <v>140</v>
      </c>
      <c r="B19" s="18">
        <v>676</v>
      </c>
    </row>
    <row r="20" spans="1:3" ht="18.600000000000001" customHeight="1" x14ac:dyDescent="0.25">
      <c r="A20" s="16" t="s">
        <v>390</v>
      </c>
      <c r="B20" s="18">
        <v>511</v>
      </c>
    </row>
    <row r="21" spans="1:3" ht="19.8" customHeight="1" x14ac:dyDescent="0.25">
      <c r="A21" s="16" t="s">
        <v>391</v>
      </c>
      <c r="B21" s="18">
        <v>344</v>
      </c>
    </row>
    <row r="22" spans="1:3" ht="18.600000000000001" customHeight="1" x14ac:dyDescent="0.25">
      <c r="A22" s="16" t="s">
        <v>162</v>
      </c>
      <c r="B22" s="18">
        <v>421</v>
      </c>
    </row>
    <row r="23" spans="1:3" ht="18" customHeight="1" x14ac:dyDescent="0.25">
      <c r="A23" s="16" t="s">
        <v>392</v>
      </c>
      <c r="B23" s="18">
        <v>329</v>
      </c>
    </row>
    <row r="24" spans="1:3" ht="17.399999999999999" customHeight="1" x14ac:dyDescent="0.25">
      <c r="A24" s="16" t="s">
        <v>398</v>
      </c>
      <c r="B24" s="18">
        <v>341</v>
      </c>
      <c r="C24" s="1">
        <v>388</v>
      </c>
    </row>
    <row r="25" spans="1:3" ht="16.8" customHeight="1" x14ac:dyDescent="0.25">
      <c r="A25" s="16" t="s">
        <v>393</v>
      </c>
      <c r="B25" s="18">
        <v>607</v>
      </c>
    </row>
    <row r="26" spans="1:3" ht="19.05" customHeight="1" x14ac:dyDescent="0.25">
      <c r="A26" s="16" t="s">
        <v>396</v>
      </c>
      <c r="B26" s="18">
        <v>459</v>
      </c>
    </row>
    <row r="27" spans="1:3" ht="19.05" customHeight="1" x14ac:dyDescent="0.25">
      <c r="A27" s="16" t="s">
        <v>194</v>
      </c>
      <c r="B27" s="18">
        <v>791</v>
      </c>
    </row>
    <row r="28" spans="1:3" ht="19.05" customHeight="1" x14ac:dyDescent="0.25">
      <c r="A28" s="16" t="s">
        <v>205</v>
      </c>
      <c r="B28" s="18">
        <v>543</v>
      </c>
    </row>
    <row r="29" spans="1:3" ht="19.05" customHeight="1" x14ac:dyDescent="0.25">
      <c r="A29" s="16" t="s">
        <v>214</v>
      </c>
      <c r="B29" s="18">
        <v>493</v>
      </c>
    </row>
  </sheetData>
  <phoneticPr fontId="4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统计方便</vt:lpstr>
      <vt:lpstr>Sheet2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2021-01-19T07:59:21Z</cp:lastPrinted>
  <dcterms:created xsi:type="dcterms:W3CDTF">2021-01-11T06:32:00Z</dcterms:created>
  <dcterms:modified xsi:type="dcterms:W3CDTF">2021-02-01T10:08:34Z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2052-11.1.0.10026</vt:lpwstr>
  </property>
</Properties>
</file>