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<sst xmlns="http://schemas.openxmlformats.org/spreadsheetml/2006/main">
  <si>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粮改饲项目补助清册</t>
  </si>
  <si>
    <t>行政区划：</t>
  </si>
  <si>
    <t xml:space="preserve">  土城子乡.束龙沟</t>
  </si>
  <si>
    <t>序号</t>
  </si>
  <si>
    <t>农牧户编码</t>
  </si>
  <si>
    <t>户主姓名</t>
  </si>
  <si>
    <t>补贴对象</t>
  </si>
  <si>
    <t>与户主关系</t>
  </si>
  <si>
    <t>供种单位</t>
  </si>
  <si>
    <t>品种</t>
  </si>
  <si>
    <t>种子价格</t>
  </si>
  <si>
    <t>种植面积</t>
  </si>
  <si>
    <t>收贮量</t>
  </si>
  <si>
    <t>补助标准（元/吨）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</si>
  <si>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</si>
  <si>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</si>
  <si>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</si>
  <si>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</si>
  <si>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</si>
  <si>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</si>
  <si>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</si>
  <si>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</si>
  <si>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1505251604010063001</t>
  </si>
  <si>
    <t>王永</t>
  </si>
  <si>
    <t>户主</t>
  </si>
  <si>
    <t>ab6d14b945024f3993db4dfca389f9db</t>
  </si>
  <si>
    <t>3b40fef8992d11e3b1438b3ed98bd31c_2</t>
  </si>
  <si>
    <t>EDE16D59-370F-491F-A363-6A17BFC2D954</t>
  </si>
  <si>
    <t>15232619670315587X</t>
  </si>
  <si>
    <t>1505251604010071001</t>
  </si>
  <si>
    <t>杨井山</t>
  </si>
  <si>
    <t>杨宝玲父亲</t>
  </si>
  <si>
    <t>a0d5c7e5ec6c489ab7828c11100bb077</t>
  </si>
  <si>
    <t>43cdb780992d11e3b1438b3ed98bd31c_2</t>
  </si>
  <si>
    <t>7B4B62EB-2489-4F08-A22E-FC204BE579B9</t>
  </si>
  <si>
    <t>152326193802175872</t>
  </si>
  <si>
    <t>1505251604010062001</t>
  </si>
  <si>
    <t>王延坤</t>
  </si>
  <si>
    <t>7495bc301a9f46e0955fe84d4c2cca2d</t>
  </si>
  <si>
    <t>3a2dba37992d11e3b1438b3ed98bd31c_2</t>
  </si>
  <si>
    <t>D821DD49-5BF2-4D4C-8020-41E233498E75</t>
  </si>
  <si>
    <t>152326197302145878</t>
  </si>
  <si>
    <t>1505251604010061001</t>
  </si>
  <si>
    <t>李树江</t>
  </si>
  <si>
    <t>804c7703e2f34970a8216c08c2d2d938</t>
  </si>
  <si>
    <t>39196406992d11e3b1438b3ed98bd31c_2</t>
  </si>
  <si>
    <t>A5B822CB-4D8E-45AA-A306-06772D2A702F</t>
  </si>
  <si>
    <t>152326196904165871</t>
  </si>
  <si>
    <t>1505251604010101001</t>
  </si>
  <si>
    <t>王志昌</t>
  </si>
  <si>
    <t>ddf43e7cdce24ef0bd8e5cf7d2418aa6</t>
  </si>
  <si>
    <t>bf04fccf992d11e3b1438b3ed98bd31c_2</t>
  </si>
  <si>
    <t>C4BDA563-E8F6-4745-9185-0E08498D28BF</t>
  </si>
  <si>
    <t>152326197411205892</t>
  </si>
  <si>
    <t>1505251604010099001</t>
  </si>
  <si>
    <t>潘秀军</t>
  </si>
  <si>
    <t>e6290c2640844b43915072d9d403a6ef</t>
  </si>
  <si>
    <t>bcccc00d992d11e3b1438b3ed98bd31c_2</t>
  </si>
  <si>
    <t>ECA8DE86-8C5F-4032-AA67-C394F88BA8BF</t>
  </si>
  <si>
    <t>152326197305235895</t>
  </si>
  <si>
    <t>1505251604010080001</t>
  </si>
  <si>
    <t>许国志</t>
  </si>
  <si>
    <t>6f152c65bb964f28b4c116771d366652</t>
  </si>
  <si>
    <t>a80aba57992d11e3b1438b3ed98bd31c_2</t>
  </si>
  <si>
    <t>3711E9D1-6CE7-457E-8D3E-9D4ABB97C01B</t>
  </si>
  <si>
    <t>152326196109015874</t>
  </si>
  <si>
    <t>1505251604010088001</t>
  </si>
  <si>
    <t>王志军</t>
  </si>
  <si>
    <t>d1318df08e5b4f60a368537878dac108</t>
  </si>
  <si>
    <t>b0c70d61992d11e3b1438b3ed98bd31c_2</t>
  </si>
  <si>
    <t>7D9B12FB-B165-4918-A9E9-D77953374745</t>
  </si>
  <si>
    <t>152326196608045875</t>
  </si>
  <si>
    <t>1505251604010205001</t>
  </si>
  <si>
    <t>孙明军</t>
  </si>
  <si>
    <t>40c99e38d28c433f84f18308fea19e42</t>
  </si>
  <si>
    <t>dd124648993711e3b1438b3ed98bd31c_2</t>
  </si>
  <si>
    <t>8BF1E091-9F4C-4356-9C9C-91A63E0094C5</t>
  </si>
  <si>
    <t>152326198208225876</t>
  </si>
  <si>
    <t>1505251604010095001</t>
  </si>
  <si>
    <t>王利才</t>
  </si>
  <si>
    <t>19769da2ad264f9e92a80e6b7833914c</t>
  </si>
  <si>
    <t>b87ec2a9992d11e3b1438b3ed98bd31c_2</t>
  </si>
  <si>
    <t>AFB8F7E8-A8A3-4FF9-9499-0EDBE2E4026B</t>
  </si>
  <si>
    <t>152326197304065871</t>
  </si>
  <si>
    <t>1505251604010197001</t>
  </si>
  <si>
    <t>王利富</t>
  </si>
  <si>
    <t>466b71f47a6c40bdaf4054ace742434b</t>
  </si>
  <si>
    <t>d477ab10993711e3b1438b3ed98bd31c_2</t>
  </si>
  <si>
    <t>F3680655-081D-4310-96E0-562BC02441B2</t>
  </si>
  <si>
    <t>152326197705125871</t>
  </si>
  <si>
    <t>1505251604010082001</t>
  </si>
  <si>
    <t>孙喜国</t>
  </si>
  <si>
    <t>6e460981cb994523853996c06d3cc9d9</t>
  </si>
  <si>
    <t>aa35628a992d11e3b1438b3ed98bd31c_2</t>
  </si>
  <si>
    <t>71FA167C-C825-4853-AB77-A61BEC6BC559</t>
  </si>
  <si>
    <t>152326196205065871</t>
  </si>
  <si>
    <t>1505251604010096001</t>
  </si>
  <si>
    <t>王利远</t>
  </si>
  <si>
    <t>1674b66c7aeb4b0aa62d63d5f2e6346c</t>
  </si>
  <si>
    <t>b991923a992d11e3b1438b3ed98bd31c_2</t>
  </si>
  <si>
    <t>9774F159-1816-4C24-B074-2EBFD443944A</t>
  </si>
  <si>
    <t>152326197507195879</t>
  </si>
  <si>
    <t>1505251604010076001</t>
  </si>
  <si>
    <t>刘永生</t>
  </si>
  <si>
    <t>刘科学父亲</t>
  </si>
  <si>
    <t>df772da818224a2f8c8712a6af71c03f</t>
  </si>
  <si>
    <t>a3995673992d11e3b1438b3ed98bd31c_2</t>
  </si>
  <si>
    <t>7C1393B4-B561-4FC4-96AE-282E57A9BD77</t>
  </si>
  <si>
    <t>152326195507025870</t>
  </si>
  <si>
    <t>1505251604010067001</t>
  </si>
  <si>
    <t>王延峰</t>
  </si>
  <si>
    <t>c14f295506d5454b8411f4668cc7710a</t>
  </si>
  <si>
    <t>3f83d8cc992d11e3b1438b3ed98bd31c_2</t>
  </si>
  <si>
    <t>A391E489-1554-47F1-B6DC-2DB24284A1EE</t>
  </si>
  <si>
    <t>152326197502145872</t>
  </si>
  <si>
    <t>1505251604010165001</t>
  </si>
  <si>
    <t>王树兴</t>
  </si>
  <si>
    <t>dd4313ca325a4396bc03a91b957780d0</t>
  </si>
  <si>
    <t>ae806ddd993711e3b1438b3ed98bd31c_2</t>
  </si>
  <si>
    <t>6AD96063-F6EF-41C5-B7DA-6BE223D82621</t>
  </si>
  <si>
    <t>152326197001225874</t>
  </si>
  <si>
    <t>1505251604010053001</t>
  </si>
  <si>
    <t>刘志勇</t>
  </si>
  <si>
    <t>6106e7884d974e5cb980f254d3c8bb8b</t>
  </si>
  <si>
    <t>308e803e992d11e3b1438b3ed98bd31c_2</t>
  </si>
  <si>
    <t>4BABDAE8-A769-4996-8DCC-49DBD41E0C75</t>
  </si>
  <si>
    <t>152326196410155876</t>
  </si>
  <si>
    <t>1505251604010038001</t>
  </si>
  <si>
    <t>黄俊清</t>
  </si>
  <si>
    <t>4601ffbc820b4d9bb0019c4b6dae4239</t>
  </si>
  <si>
    <t>208853ef992d11e3b1438b3ed98bd31c_2</t>
  </si>
  <si>
    <t>FDC54E75-9E95-4123-9611-2B9419451BD5</t>
  </si>
  <si>
    <t>15232619560722587X</t>
  </si>
  <si>
    <t>1505251604010126001</t>
  </si>
  <si>
    <t>迟凤柱</t>
  </si>
  <si>
    <t>55f87f69eaae4bedb565b3419ddf5d71</t>
  </si>
  <si>
    <t>e0e467bc992d11e3b1438b3ed98bd31c_2</t>
  </si>
  <si>
    <t>D887B47C-C9B4-409A-ABEB-E8EA131C165A</t>
  </si>
  <si>
    <t>152326195412125895</t>
  </si>
  <si>
    <t>1505251604010150001</t>
  </si>
  <si>
    <t>王福军</t>
  </si>
  <si>
    <t>1a02d3f3ac7e49cba1321fbbb078c698</t>
  </si>
  <si>
    <t>fb4a85f7992d11e3b1438b3ed98bd31c_2</t>
  </si>
  <si>
    <t>D4BA1912-3C9E-44A3-8372-F0B1346A3D03</t>
  </si>
  <si>
    <t>152326197105175891</t>
  </si>
  <si>
    <t>1505251604010145001</t>
  </si>
  <si>
    <t>庄海岩</t>
  </si>
  <si>
    <t>282c88c5db6149f6a8256d16376b4ff1</t>
  </si>
  <si>
    <t>f5c19791992d11e3b1438b3ed98bd31c_2</t>
  </si>
  <si>
    <t>4C493CAD-97EA-4544-95F2-0D6516931CFB</t>
  </si>
  <si>
    <t>152326196709105873</t>
  </si>
  <si>
    <t>1505251604010034001</t>
  </si>
  <si>
    <t>李树成</t>
  </si>
  <si>
    <t>3ad7f4b5fc7d45caa735ab0e9acd8100</t>
  </si>
  <si>
    <t>1c41a98b992d11e3b1438b3ed98bd31c_2</t>
  </si>
  <si>
    <t>3F33A955-2F14-48AD-9781-F6768C866B69</t>
  </si>
  <si>
    <t>152326196110285871</t>
  </si>
  <si>
    <t>1505251604010021001</t>
  </si>
  <si>
    <t>李智峰</t>
  </si>
  <si>
    <t>fe38756e8bdd4f9fb198bd22fedbfb1d</t>
  </si>
  <si>
    <t>0e4d6d4e992d11e3b1438b3ed98bd31c_2</t>
  </si>
  <si>
    <t>2437EDFE-166F-40EA-B13A-FB69435F9563</t>
  </si>
  <si>
    <t>152326197711205878</t>
  </si>
  <si>
    <t>1505251604010114002</t>
  </si>
  <si>
    <t>朱秀云</t>
  </si>
  <si>
    <t>原户主王志国死亡，发放至王志国妻子朱秀云卡</t>
  </si>
  <si>
    <t>31a52bc1b55449e2b2a177599ba6dd48</t>
  </si>
  <si>
    <t>d0fb123e992d11e3b1438b3ed98bd31c_1</t>
  </si>
  <si>
    <t>BE2A02B5-B993-4321-839A-68A239539D37</t>
  </si>
  <si>
    <t>152326196402025887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</si>
</sst>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5" max="1" min="1"/>
    <col customWidth="1" width="17.5" max="2" min="2"/>
    <col customWidth="1" width="12.5" max="3" min="3"/>
    <col customWidth="1" width="13.75" max="4" min="4"/>
    <col customWidth="1" width="12.125" max="5" min="5"/>
    <col customWidth="1" width="17.5" max="6" min="6"/>
    <col customWidth="1" width="16.125" max="7" min="7"/>
    <col customWidth="1" width="11.25" max="8" min="8"/>
    <col customWidth="1" width="12.5" max="9" min="9"/>
    <col customWidth="1" width="11.625" max="10" min="10"/>
    <col customWidth="1" width="20" max="11" min="11"/>
    <col customWidth="1" width="14.875" max="12" min="12"/>
    <col customWidth="1" width="11.37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  <c r="T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customHeight="1" ht="18">
      <c r="A3" s="5" t="s">
        <v>1</v>
      </c>
      <c r="B3" s="6" t="s">
        <v>2</v>
      </c>
      <c r="C3" s="7"/>
      <c r="D3" s="7"/>
      <c r="E3" s="7"/>
      <c r="F3" s="8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0"/>
      <c r="S3" s="10"/>
      <c r="T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3" t="s">
        <v>21</v>
      </c>
      <c r="T4" s="14"/>
    </row>
    <row r="5" customHeight="1" ht="0">
      <c r="A5" s="15"/>
      <c r="B5" s="16"/>
      <c r="C5" s="16"/>
      <c r="D5" s="16"/>
      <c r="E5" s="16"/>
      <c r="F5" s="16"/>
      <c r="G5" s="16"/>
      <c r="H5" s="17"/>
      <c r="I5" s="17"/>
      <c r="J5" s="17"/>
      <c r="K5" s="17"/>
      <c r="L5" s="17"/>
      <c r="M5" s="16"/>
      <c r="N5" s="18"/>
      <c r="O5" s="19"/>
      <c r="P5" s="19"/>
      <c r="Q5" s="19"/>
      <c r="R5" s="19"/>
      <c r="S5" s="19"/>
      <c r="T5" s="20"/>
    </row>
    <row r="6" customHeight="1" ht="18">
      <c r="A6" s="15">
        <v>1</v>
      </c>
      <c r="B6" s="16" t="s">
        <v>22</v>
      </c>
      <c r="C6" s="16" t="s">
        <v>23</v>
      </c>
      <c r="D6" s="16" t="s">
        <v>23</v>
      </c>
      <c r="E6" s="16" t="s">
        <v>24</v>
      </c>
      <c r="F6" s="16"/>
      <c r="G6" s="16"/>
      <c r="H6" s="17"/>
      <c r="I6" s="17">
        <v>17.13</v>
      </c>
      <c r="J6" s="17">
        <v>68.52</v>
      </c>
      <c r="K6" s="17">
        <v>50</v>
      </c>
      <c r="L6" s="17">
        <f>round((round(J6,2)*round(K6,2)),2)</f>
        <v>3426</v>
      </c>
      <c r="M6" s="16"/>
      <c r="N6" s="18">
        <v>3426</v>
      </c>
      <c r="O6" s="19" t="s">
        <v>25</v>
      </c>
      <c r="P6" s="19" t="s">
        <v>26</v>
      </c>
      <c r="Q6" s="19" t="s">
        <v>27</v>
      </c>
      <c r="R6" s="19" t="s">
        <v>28</v>
      </c>
      <c r="S6" s="19" t="s">
        <v>28</v>
      </c>
      <c r="T6" s="20"/>
    </row>
    <row r="7" customHeight="1" ht="18">
      <c r="A7" s="15">
        <v>2</v>
      </c>
      <c r="B7" s="16" t="s">
        <v>29</v>
      </c>
      <c r="C7" s="16" t="s">
        <v>30</v>
      </c>
      <c r="D7" s="16" t="s">
        <v>30</v>
      </c>
      <c r="E7" s="16" t="s">
        <v>24</v>
      </c>
      <c r="F7" s="16"/>
      <c r="G7" s="16"/>
      <c r="H7" s="17"/>
      <c r="I7" s="17">
        <v>12.86</v>
      </c>
      <c r="J7" s="17">
        <v>51.44</v>
      </c>
      <c r="K7" s="17">
        <v>50</v>
      </c>
      <c r="L7" s="17">
        <f>round((round(J7,2)*round(K7,2)),2)</f>
        <v>2572</v>
      </c>
      <c r="M7" s="16" t="s">
        <v>31</v>
      </c>
      <c r="N7" s="18">
        <v>2572</v>
      </c>
      <c r="O7" s="19" t="s">
        <v>32</v>
      </c>
      <c r="P7" s="19" t="s">
        <v>33</v>
      </c>
      <c r="Q7" s="19" t="s">
        <v>34</v>
      </c>
      <c r="R7" s="19" t="s">
        <v>35</v>
      </c>
      <c r="S7" s="19" t="s">
        <v>35</v>
      </c>
      <c r="T7" s="20"/>
    </row>
    <row r="8" customHeight="1" ht="18">
      <c r="A8" s="15">
        <v>3</v>
      </c>
      <c r="B8" s="16" t="s">
        <v>36</v>
      </c>
      <c r="C8" s="16" t="s">
        <v>37</v>
      </c>
      <c r="D8" s="16" t="s">
        <v>37</v>
      </c>
      <c r="E8" s="16" t="s">
        <v>24</v>
      </c>
      <c r="F8" s="16"/>
      <c r="G8" s="16"/>
      <c r="H8" s="17"/>
      <c r="I8" s="17">
        <v>7.31</v>
      </c>
      <c r="J8" s="17">
        <v>29.24</v>
      </c>
      <c r="K8" s="17">
        <v>50</v>
      </c>
      <c r="L8" s="17">
        <f>round((round(J8,2)*round(K8,2)),2)</f>
        <v>1462</v>
      </c>
      <c r="M8" s="16"/>
      <c r="N8" s="18">
        <v>1462</v>
      </c>
      <c r="O8" s="19" t="s">
        <v>38</v>
      </c>
      <c r="P8" s="19" t="s">
        <v>39</v>
      </c>
      <c r="Q8" s="19" t="s">
        <v>40</v>
      </c>
      <c r="R8" s="19" t="s">
        <v>41</v>
      </c>
      <c r="S8" s="19" t="s">
        <v>41</v>
      </c>
      <c r="T8" s="20"/>
    </row>
    <row r="9" customHeight="1" ht="18">
      <c r="A9" s="15">
        <v>4</v>
      </c>
      <c r="B9" s="16" t="s">
        <v>42</v>
      </c>
      <c r="C9" s="16" t="s">
        <v>43</v>
      </c>
      <c r="D9" s="16" t="s">
        <v>43</v>
      </c>
      <c r="E9" s="16" t="s">
        <v>24</v>
      </c>
      <c r="F9" s="16"/>
      <c r="G9" s="16"/>
      <c r="H9" s="17"/>
      <c r="I9" s="17">
        <v>8.7</v>
      </c>
      <c r="J9" s="17">
        <v>34.8</v>
      </c>
      <c r="K9" s="17">
        <v>50</v>
      </c>
      <c r="L9" s="17">
        <f>round((round(J9,2)*round(K9,2)),2)</f>
        <v>1740</v>
      </c>
      <c r="M9" s="16"/>
      <c r="N9" s="18">
        <v>1740</v>
      </c>
      <c r="O9" s="19" t="s">
        <v>44</v>
      </c>
      <c r="P9" s="19" t="s">
        <v>45</v>
      </c>
      <c r="Q9" s="19" t="s">
        <v>46</v>
      </c>
      <c r="R9" s="19" t="s">
        <v>47</v>
      </c>
      <c r="S9" s="19" t="s">
        <v>47</v>
      </c>
      <c r="T9" s="20"/>
    </row>
    <row r="10" customHeight="1" ht="18">
      <c r="A10" s="15">
        <v>5</v>
      </c>
      <c r="B10" s="16" t="s">
        <v>48</v>
      </c>
      <c r="C10" s="16" t="s">
        <v>49</v>
      </c>
      <c r="D10" s="16" t="s">
        <v>49</v>
      </c>
      <c r="E10" s="16" t="s">
        <v>24</v>
      </c>
      <c r="F10" s="16"/>
      <c r="G10" s="16"/>
      <c r="H10" s="17"/>
      <c r="I10" s="17">
        <v>7.31</v>
      </c>
      <c r="J10" s="17">
        <v>29.24</v>
      </c>
      <c r="K10" s="17">
        <v>50</v>
      </c>
      <c r="L10" s="17">
        <f>round((round(J10,2)*round(K10,2)),2)</f>
        <v>1462</v>
      </c>
      <c r="M10" s="16"/>
      <c r="N10" s="18">
        <v>1462</v>
      </c>
      <c r="O10" s="19" t="s">
        <v>50</v>
      </c>
      <c r="P10" s="19" t="s">
        <v>51</v>
      </c>
      <c r="Q10" s="19" t="s">
        <v>52</v>
      </c>
      <c r="R10" s="19" t="s">
        <v>53</v>
      </c>
      <c r="S10" s="19" t="s">
        <v>53</v>
      </c>
      <c r="T10" s="20"/>
    </row>
    <row r="11" customHeight="1" ht="18">
      <c r="A11" s="15">
        <v>6</v>
      </c>
      <c r="B11" s="16" t="s">
        <v>54</v>
      </c>
      <c r="C11" s="16" t="s">
        <v>55</v>
      </c>
      <c r="D11" s="16" t="s">
        <v>55</v>
      </c>
      <c r="E11" s="16" t="s">
        <v>24</v>
      </c>
      <c r="F11" s="16"/>
      <c r="G11" s="16"/>
      <c r="H11" s="17"/>
      <c r="I11" s="17">
        <v>24.39</v>
      </c>
      <c r="J11" s="17">
        <v>97.56</v>
      </c>
      <c r="K11" s="17">
        <v>50</v>
      </c>
      <c r="L11" s="17">
        <f>round((round(J11,2)*round(K11,2)),2)</f>
        <v>4878</v>
      </c>
      <c r="M11" s="16"/>
      <c r="N11" s="18">
        <v>4878</v>
      </c>
      <c r="O11" s="19" t="s">
        <v>56</v>
      </c>
      <c r="P11" s="19" t="s">
        <v>57</v>
      </c>
      <c r="Q11" s="19" t="s">
        <v>58</v>
      </c>
      <c r="R11" s="19" t="s">
        <v>59</v>
      </c>
      <c r="S11" s="19" t="s">
        <v>59</v>
      </c>
      <c r="T11" s="20"/>
    </row>
    <row r="12" customHeight="1" ht="18">
      <c r="A12" s="15">
        <v>7</v>
      </c>
      <c r="B12" s="16" t="s">
        <v>60</v>
      </c>
      <c r="C12" s="16" t="s">
        <v>61</v>
      </c>
      <c r="D12" s="16" t="s">
        <v>61</v>
      </c>
      <c r="E12" s="16" t="s">
        <v>24</v>
      </c>
      <c r="F12" s="16"/>
      <c r="G12" s="16"/>
      <c r="H12" s="17"/>
      <c r="I12" s="17">
        <v>10.72</v>
      </c>
      <c r="J12" s="17">
        <v>42.88</v>
      </c>
      <c r="K12" s="17">
        <v>50</v>
      </c>
      <c r="L12" s="17">
        <f>round((round(J12,2)*round(K12,2)),2)</f>
        <v>2144</v>
      </c>
      <c r="M12" s="16"/>
      <c r="N12" s="18">
        <v>2144</v>
      </c>
      <c r="O12" s="19" t="s">
        <v>62</v>
      </c>
      <c r="P12" s="19" t="s">
        <v>63</v>
      </c>
      <c r="Q12" s="19" t="s">
        <v>64</v>
      </c>
      <c r="R12" s="19" t="s">
        <v>65</v>
      </c>
      <c r="S12" s="19" t="s">
        <v>65</v>
      </c>
      <c r="T12" s="20"/>
    </row>
    <row r="13" customHeight="1" ht="18">
      <c r="A13" s="15">
        <v>8</v>
      </c>
      <c r="B13" s="16" t="s">
        <v>66</v>
      </c>
      <c r="C13" s="16" t="s">
        <v>67</v>
      </c>
      <c r="D13" s="16" t="s">
        <v>67</v>
      </c>
      <c r="E13" s="16" t="s">
        <v>24</v>
      </c>
      <c r="F13" s="16"/>
      <c r="G13" s="16"/>
      <c r="H13" s="17"/>
      <c r="I13" s="17">
        <v>7.95</v>
      </c>
      <c r="J13" s="17">
        <v>31.8</v>
      </c>
      <c r="K13" s="17">
        <v>50</v>
      </c>
      <c r="L13" s="17">
        <f>round((round(J13,2)*round(K13,2)),2)</f>
        <v>1590</v>
      </c>
      <c r="M13" s="16"/>
      <c r="N13" s="18">
        <v>1590</v>
      </c>
      <c r="O13" s="19" t="s">
        <v>68</v>
      </c>
      <c r="P13" s="19" t="s">
        <v>69</v>
      </c>
      <c r="Q13" s="19" t="s">
        <v>70</v>
      </c>
      <c r="R13" s="19" t="s">
        <v>71</v>
      </c>
      <c r="S13" s="19" t="s">
        <v>71</v>
      </c>
      <c r="T13" s="20"/>
    </row>
    <row r="14" customHeight="1" ht="18">
      <c r="A14" s="15">
        <v>9</v>
      </c>
      <c r="B14" s="16" t="s">
        <v>72</v>
      </c>
      <c r="C14" s="16" t="s">
        <v>73</v>
      </c>
      <c r="D14" s="16" t="s">
        <v>73</v>
      </c>
      <c r="E14" s="16" t="s">
        <v>24</v>
      </c>
      <c r="F14" s="16"/>
      <c r="G14" s="16"/>
      <c r="H14" s="17"/>
      <c r="I14" s="17">
        <v>6.45</v>
      </c>
      <c r="J14" s="17">
        <v>25.8</v>
      </c>
      <c r="K14" s="17">
        <v>50</v>
      </c>
      <c r="L14" s="17">
        <f>round((round(J14,2)*round(K14,2)),2)</f>
        <v>1290</v>
      </c>
      <c r="M14" s="16"/>
      <c r="N14" s="18">
        <v>1290</v>
      </c>
      <c r="O14" s="19" t="s">
        <v>74</v>
      </c>
      <c r="P14" s="19" t="s">
        <v>75</v>
      </c>
      <c r="Q14" s="19" t="s">
        <v>76</v>
      </c>
      <c r="R14" s="19" t="s">
        <v>77</v>
      </c>
      <c r="S14" s="19" t="s">
        <v>77</v>
      </c>
      <c r="T14" s="20"/>
    </row>
    <row r="15" customHeight="1" ht="18">
      <c r="A15" s="15">
        <v>10</v>
      </c>
      <c r="B15" s="16" t="s">
        <v>78</v>
      </c>
      <c r="C15" s="16" t="s">
        <v>79</v>
      </c>
      <c r="D15" s="16" t="s">
        <v>79</v>
      </c>
      <c r="E15" s="16" t="s">
        <v>24</v>
      </c>
      <c r="F15" s="16"/>
      <c r="G15" s="16"/>
      <c r="H15" s="17"/>
      <c r="I15" s="17">
        <v>7.99</v>
      </c>
      <c r="J15" s="17">
        <v>31.96</v>
      </c>
      <c r="K15" s="17">
        <v>50</v>
      </c>
      <c r="L15" s="17">
        <f>round((round(J15,2)*round(K15,2)),2)</f>
        <v>1598</v>
      </c>
      <c r="M15" s="16"/>
      <c r="N15" s="18">
        <v>1598</v>
      </c>
      <c r="O15" s="19" t="s">
        <v>80</v>
      </c>
      <c r="P15" s="19" t="s">
        <v>81</v>
      </c>
      <c r="Q15" s="19" t="s">
        <v>82</v>
      </c>
      <c r="R15" s="19" t="s">
        <v>83</v>
      </c>
      <c r="S15" s="19" t="s">
        <v>83</v>
      </c>
      <c r="T15" s="20"/>
    </row>
    <row r="16" customHeight="1" ht="18">
      <c r="A16" s="15">
        <v>11</v>
      </c>
      <c r="B16" s="16" t="s">
        <v>84</v>
      </c>
      <c r="C16" s="16" t="s">
        <v>85</v>
      </c>
      <c r="D16" s="16" t="s">
        <v>85</v>
      </c>
      <c r="E16" s="16" t="s">
        <v>24</v>
      </c>
      <c r="F16" s="16"/>
      <c r="G16" s="16"/>
      <c r="H16" s="17"/>
      <c r="I16" s="17">
        <v>8.59</v>
      </c>
      <c r="J16" s="17">
        <v>34.36</v>
      </c>
      <c r="K16" s="17">
        <v>50</v>
      </c>
      <c r="L16" s="17">
        <f>round((round(J16,2)*round(K16,2)),2)</f>
        <v>1718</v>
      </c>
      <c r="M16" s="16"/>
      <c r="N16" s="18">
        <v>1718</v>
      </c>
      <c r="O16" s="19" t="s">
        <v>86</v>
      </c>
      <c r="P16" s="19" t="s">
        <v>87</v>
      </c>
      <c r="Q16" s="19" t="s">
        <v>88</v>
      </c>
      <c r="R16" s="19" t="s">
        <v>89</v>
      </c>
      <c r="S16" s="19" t="s">
        <v>89</v>
      </c>
      <c r="T16" s="20"/>
    </row>
    <row r="17" customHeight="1" ht="18">
      <c r="A17" s="15">
        <v>13</v>
      </c>
      <c r="B17" s="16" t="s">
        <v>90</v>
      </c>
      <c r="C17" s="16" t="s">
        <v>91</v>
      </c>
      <c r="D17" s="16" t="s">
        <v>91</v>
      </c>
      <c r="E17" s="16" t="s">
        <v>24</v>
      </c>
      <c r="F17" s="16"/>
      <c r="G17" s="16"/>
      <c r="H17" s="17"/>
      <c r="I17" s="17">
        <v>10.72</v>
      </c>
      <c r="J17" s="17">
        <v>42.88</v>
      </c>
      <c r="K17" s="17">
        <v>50</v>
      </c>
      <c r="L17" s="17">
        <f>round((round(J17,2)*round(K17,2)),2)</f>
        <v>2144</v>
      </c>
      <c r="M17" s="16"/>
      <c r="N17" s="18">
        <v>2144</v>
      </c>
      <c r="O17" s="19" t="s">
        <v>92</v>
      </c>
      <c r="P17" s="19" t="s">
        <v>93</v>
      </c>
      <c r="Q17" s="19" t="s">
        <v>94</v>
      </c>
      <c r="R17" s="19" t="s">
        <v>95</v>
      </c>
      <c r="S17" s="19" t="s">
        <v>95</v>
      </c>
      <c r="T17" s="20"/>
    </row>
    <row r="18" customHeight="1" ht="18">
      <c r="A18" s="15">
        <v>14</v>
      </c>
      <c r="B18" s="16" t="s">
        <v>96</v>
      </c>
      <c r="C18" s="16" t="s">
        <v>97</v>
      </c>
      <c r="D18" s="16" t="s">
        <v>97</v>
      </c>
      <c r="E18" s="16" t="s">
        <v>24</v>
      </c>
      <c r="F18" s="16"/>
      <c r="G18" s="16"/>
      <c r="H18" s="17"/>
      <c r="I18" s="17">
        <v>6.45</v>
      </c>
      <c r="J18" s="17">
        <v>25.8</v>
      </c>
      <c r="K18" s="17">
        <v>50</v>
      </c>
      <c r="L18" s="17">
        <f>round((round(J18,2)*round(K18,2)),2)</f>
        <v>1290</v>
      </c>
      <c r="M18" s="16"/>
      <c r="N18" s="18">
        <v>1290</v>
      </c>
      <c r="O18" s="19" t="s">
        <v>98</v>
      </c>
      <c r="P18" s="19" t="s">
        <v>99</v>
      </c>
      <c r="Q18" s="19" t="s">
        <v>100</v>
      </c>
      <c r="R18" s="19" t="s">
        <v>101</v>
      </c>
      <c r="S18" s="19" t="s">
        <v>101</v>
      </c>
      <c r="T18" s="20"/>
    </row>
    <row r="19" customHeight="1" ht="18">
      <c r="A19" s="15">
        <v>15</v>
      </c>
      <c r="B19" s="16" t="s">
        <v>102</v>
      </c>
      <c r="C19" s="16" t="s">
        <v>103</v>
      </c>
      <c r="D19" s="16" t="s">
        <v>103</v>
      </c>
      <c r="E19" s="16" t="s">
        <v>24</v>
      </c>
      <c r="F19" s="16"/>
      <c r="G19" s="16"/>
      <c r="H19" s="17"/>
      <c r="I19" s="17">
        <v>9.44</v>
      </c>
      <c r="J19" s="17">
        <v>37.76</v>
      </c>
      <c r="K19" s="17">
        <v>50</v>
      </c>
      <c r="L19" s="17">
        <f>round((round(J19,2)*round(K19,2)),2)</f>
        <v>1888</v>
      </c>
      <c r="M19" s="16" t="s">
        <v>104</v>
      </c>
      <c r="N19" s="18">
        <v>1888</v>
      </c>
      <c r="O19" s="19" t="s">
        <v>105</v>
      </c>
      <c r="P19" s="19" t="s">
        <v>106</v>
      </c>
      <c r="Q19" s="19" t="s">
        <v>107</v>
      </c>
      <c r="R19" s="19" t="s">
        <v>108</v>
      </c>
      <c r="S19" s="19" t="s">
        <v>108</v>
      </c>
      <c r="T19" s="20"/>
    </row>
    <row r="20" customHeight="1" ht="18">
      <c r="A20" s="15">
        <v>16</v>
      </c>
      <c r="B20" s="16" t="s">
        <v>109</v>
      </c>
      <c r="C20" s="16" t="s">
        <v>110</v>
      </c>
      <c r="D20" s="16" t="s">
        <v>110</v>
      </c>
      <c r="E20" s="16" t="s">
        <v>24</v>
      </c>
      <c r="F20" s="16"/>
      <c r="G20" s="16"/>
      <c r="H20" s="17"/>
      <c r="I20" s="17">
        <v>6.45</v>
      </c>
      <c r="J20" s="17">
        <v>25.8</v>
      </c>
      <c r="K20" s="17">
        <v>50</v>
      </c>
      <c r="L20" s="17">
        <f>round((round(J20,2)*round(K20,2)),2)</f>
        <v>1290</v>
      </c>
      <c r="M20" s="16"/>
      <c r="N20" s="18">
        <v>1290</v>
      </c>
      <c r="O20" s="19" t="s">
        <v>111</v>
      </c>
      <c r="P20" s="19" t="s">
        <v>112</v>
      </c>
      <c r="Q20" s="19" t="s">
        <v>113</v>
      </c>
      <c r="R20" s="19" t="s">
        <v>114</v>
      </c>
      <c r="S20" s="19" t="s">
        <v>114</v>
      </c>
      <c r="T20" s="20"/>
    </row>
    <row r="21" customHeight="1" ht="18">
      <c r="A21" s="15">
        <v>17</v>
      </c>
      <c r="B21" s="16" t="s">
        <v>115</v>
      </c>
      <c r="C21" s="16" t="s">
        <v>116</v>
      </c>
      <c r="D21" s="16" t="s">
        <v>116</v>
      </c>
      <c r="E21" s="16" t="s">
        <v>24</v>
      </c>
      <c r="F21" s="16"/>
      <c r="G21" s="16"/>
      <c r="H21" s="17"/>
      <c r="I21" s="17">
        <v>4.32</v>
      </c>
      <c r="J21" s="17">
        <v>17.28</v>
      </c>
      <c r="K21" s="17">
        <v>50</v>
      </c>
      <c r="L21" s="17">
        <f>round((round(J21,2)*round(K21,2)),2)</f>
        <v>864</v>
      </c>
      <c r="M21" s="16"/>
      <c r="N21" s="18">
        <v>864</v>
      </c>
      <c r="O21" s="19" t="s">
        <v>117</v>
      </c>
      <c r="P21" s="19" t="s">
        <v>118</v>
      </c>
      <c r="Q21" s="19" t="s">
        <v>119</v>
      </c>
      <c r="R21" s="19" t="s">
        <v>120</v>
      </c>
      <c r="S21" s="19" t="s">
        <v>120</v>
      </c>
      <c r="T21" s="20"/>
    </row>
    <row r="22" customHeight="1" ht="18">
      <c r="A22" s="15">
        <v>18</v>
      </c>
      <c r="B22" s="16" t="s">
        <v>121</v>
      </c>
      <c r="C22" s="16" t="s">
        <v>122</v>
      </c>
      <c r="D22" s="16" t="s">
        <v>122</v>
      </c>
      <c r="E22" s="16" t="s">
        <v>24</v>
      </c>
      <c r="F22" s="16"/>
      <c r="G22" s="16"/>
      <c r="H22" s="17"/>
      <c r="I22" s="17">
        <v>6.45</v>
      </c>
      <c r="J22" s="17">
        <v>25.8</v>
      </c>
      <c r="K22" s="17">
        <v>50</v>
      </c>
      <c r="L22" s="17">
        <f>round((round(J22,2)*round(K22,2)),2)</f>
        <v>1290</v>
      </c>
      <c r="M22" s="16"/>
      <c r="N22" s="18">
        <v>1290</v>
      </c>
      <c r="O22" s="19" t="s">
        <v>123</v>
      </c>
      <c r="P22" s="19" t="s">
        <v>124</v>
      </c>
      <c r="Q22" s="19" t="s">
        <v>125</v>
      </c>
      <c r="R22" s="19" t="s">
        <v>126</v>
      </c>
      <c r="S22" s="19" t="s">
        <v>126</v>
      </c>
      <c r="T22" s="20"/>
    </row>
    <row r="23" customHeight="1" ht="18">
      <c r="A23" s="15">
        <v>19</v>
      </c>
      <c r="B23" s="16" t="s">
        <v>127</v>
      </c>
      <c r="C23" s="16" t="s">
        <v>128</v>
      </c>
      <c r="D23" s="16" t="s">
        <v>128</v>
      </c>
      <c r="E23" s="16" t="s">
        <v>24</v>
      </c>
      <c r="F23" s="16"/>
      <c r="G23" s="16"/>
      <c r="H23" s="17"/>
      <c r="I23" s="17">
        <v>7.73</v>
      </c>
      <c r="J23" s="17">
        <v>30.92</v>
      </c>
      <c r="K23" s="17">
        <v>50</v>
      </c>
      <c r="L23" s="17">
        <f>round((round(J23,2)*round(K23,2)),2)</f>
        <v>1546</v>
      </c>
      <c r="M23" s="16"/>
      <c r="N23" s="18">
        <v>1546</v>
      </c>
      <c r="O23" s="19" t="s">
        <v>129</v>
      </c>
      <c r="P23" s="19" t="s">
        <v>130</v>
      </c>
      <c r="Q23" s="19" t="s">
        <v>131</v>
      </c>
      <c r="R23" s="19" t="s">
        <v>132</v>
      </c>
      <c r="S23" s="19" t="s">
        <v>132</v>
      </c>
      <c r="T23" s="20"/>
    </row>
    <row r="24" customHeight="1" ht="18">
      <c r="A24" s="15">
        <v>20</v>
      </c>
      <c r="B24" s="16" t="s">
        <v>133</v>
      </c>
      <c r="C24" s="16" t="s">
        <v>134</v>
      </c>
      <c r="D24" s="16" t="s">
        <v>134</v>
      </c>
      <c r="E24" s="16" t="s">
        <v>24</v>
      </c>
      <c r="F24" s="16"/>
      <c r="G24" s="16"/>
      <c r="H24" s="17"/>
      <c r="I24" s="17">
        <v>7.73</v>
      </c>
      <c r="J24" s="17">
        <v>30.92</v>
      </c>
      <c r="K24" s="17">
        <v>50</v>
      </c>
      <c r="L24" s="17">
        <f>round((round(J24,2)*round(K24,2)),2)</f>
        <v>1546</v>
      </c>
      <c r="M24" s="16"/>
      <c r="N24" s="18">
        <v>1546</v>
      </c>
      <c r="O24" s="19" t="s">
        <v>135</v>
      </c>
      <c r="P24" s="19" t="s">
        <v>136</v>
      </c>
      <c r="Q24" s="19" t="s">
        <v>137</v>
      </c>
      <c r="R24" s="19" t="s">
        <v>138</v>
      </c>
      <c r="S24" s="19" t="s">
        <v>138</v>
      </c>
      <c r="T24" s="20"/>
    </row>
    <row r="25" customHeight="1" ht="18">
      <c r="A25" s="15">
        <v>21</v>
      </c>
      <c r="B25" s="16" t="s">
        <v>139</v>
      </c>
      <c r="C25" s="16" t="s">
        <v>140</v>
      </c>
      <c r="D25" s="16" t="s">
        <v>140</v>
      </c>
      <c r="E25" s="16" t="s">
        <v>24</v>
      </c>
      <c r="F25" s="16"/>
      <c r="G25" s="16"/>
      <c r="H25" s="17"/>
      <c r="I25" s="17">
        <v>6.45</v>
      </c>
      <c r="J25" s="17">
        <v>25.8</v>
      </c>
      <c r="K25" s="17">
        <v>50</v>
      </c>
      <c r="L25" s="17">
        <f>round((round(J25,2)*round(K25,2)),2)</f>
        <v>1290</v>
      </c>
      <c r="M25" s="16"/>
      <c r="N25" s="18">
        <v>1290</v>
      </c>
      <c r="O25" s="19" t="s">
        <v>141</v>
      </c>
      <c r="P25" s="19" t="s">
        <v>142</v>
      </c>
      <c r="Q25" s="19" t="s">
        <v>143</v>
      </c>
      <c r="R25" s="19" t="s">
        <v>144</v>
      </c>
      <c r="S25" s="19" t="s">
        <v>144</v>
      </c>
      <c r="T25" s="20"/>
    </row>
    <row r="26" customHeight="1" ht="18">
      <c r="A26" s="15">
        <v>22</v>
      </c>
      <c r="B26" s="16" t="s">
        <v>145</v>
      </c>
      <c r="C26" s="16" t="s">
        <v>146</v>
      </c>
      <c r="D26" s="16" t="s">
        <v>146</v>
      </c>
      <c r="E26" s="16" t="s">
        <v>24</v>
      </c>
      <c r="F26" s="16"/>
      <c r="G26" s="16"/>
      <c r="H26" s="17"/>
      <c r="I26" s="17">
        <v>4.74</v>
      </c>
      <c r="J26" s="17">
        <v>18.96</v>
      </c>
      <c r="K26" s="17">
        <v>50</v>
      </c>
      <c r="L26" s="17">
        <f>round((round(J26,2)*round(K26,2)),2)</f>
        <v>948</v>
      </c>
      <c r="M26" s="16"/>
      <c r="N26" s="18">
        <v>948</v>
      </c>
      <c r="O26" s="19" t="s">
        <v>147</v>
      </c>
      <c r="P26" s="19" t="s">
        <v>148</v>
      </c>
      <c r="Q26" s="19" t="s">
        <v>149</v>
      </c>
      <c r="R26" s="19" t="s">
        <v>150</v>
      </c>
      <c r="S26" s="19" t="s">
        <v>150</v>
      </c>
      <c r="T26" s="20"/>
    </row>
    <row r="27" customHeight="1" ht="18">
      <c r="A27" s="15">
        <v>23</v>
      </c>
      <c r="B27" s="16" t="s">
        <v>151</v>
      </c>
      <c r="C27" s="16" t="s">
        <v>152</v>
      </c>
      <c r="D27" s="16" t="s">
        <v>152</v>
      </c>
      <c r="E27" s="16" t="s">
        <v>24</v>
      </c>
      <c r="F27" s="16"/>
      <c r="G27" s="16"/>
      <c r="H27" s="17"/>
      <c r="I27" s="17">
        <v>7.73</v>
      </c>
      <c r="J27" s="17">
        <v>30.92</v>
      </c>
      <c r="K27" s="17">
        <v>50</v>
      </c>
      <c r="L27" s="17">
        <f>round((round(J27,2)*round(K27,2)),2)</f>
        <v>1546</v>
      </c>
      <c r="M27" s="16"/>
      <c r="N27" s="18">
        <v>1546</v>
      </c>
      <c r="O27" s="19" t="s">
        <v>153</v>
      </c>
      <c r="P27" s="19" t="s">
        <v>154</v>
      </c>
      <c r="Q27" s="19" t="s">
        <v>155</v>
      </c>
      <c r="R27" s="19" t="s">
        <v>156</v>
      </c>
      <c r="S27" s="19" t="s">
        <v>156</v>
      </c>
      <c r="T27" s="20"/>
    </row>
    <row r="28" customHeight="1" ht="18">
      <c r="A28" s="15">
        <v>24</v>
      </c>
      <c r="B28" s="16" t="s">
        <v>157</v>
      </c>
      <c r="C28" s="16" t="s">
        <v>158</v>
      </c>
      <c r="D28" s="16" t="s">
        <v>158</v>
      </c>
      <c r="E28" s="16" t="s">
        <v>24</v>
      </c>
      <c r="F28" s="16"/>
      <c r="G28" s="16"/>
      <c r="H28" s="17"/>
      <c r="I28" s="17">
        <v>4.32</v>
      </c>
      <c r="J28" s="17">
        <v>17.28</v>
      </c>
      <c r="K28" s="17">
        <v>50</v>
      </c>
      <c r="L28" s="17">
        <f>round((round(J28,2)*round(K28,2)),2)</f>
        <v>864</v>
      </c>
      <c r="M28" s="16"/>
      <c r="N28" s="18">
        <v>864</v>
      </c>
      <c r="O28" s="19" t="s">
        <v>159</v>
      </c>
      <c r="P28" s="19" t="s">
        <v>160</v>
      </c>
      <c r="Q28" s="19" t="s">
        <v>161</v>
      </c>
      <c r="R28" s="19" t="s">
        <v>162</v>
      </c>
      <c r="S28" s="19" t="s">
        <v>162</v>
      </c>
      <c r="T28" s="20"/>
    </row>
    <row r="29" customHeight="1" ht="18">
      <c r="A29" s="15">
        <v>45</v>
      </c>
      <c r="B29" s="16" t="s">
        <v>163</v>
      </c>
      <c r="C29" s="16" t="s">
        <v>164</v>
      </c>
      <c r="D29" s="16" t="s">
        <v>164</v>
      </c>
      <c r="E29" s="16" t="s">
        <v>24</v>
      </c>
      <c r="F29" s="16"/>
      <c r="G29" s="16"/>
      <c r="H29" s="17"/>
      <c r="I29" s="17">
        <v>8.59</v>
      </c>
      <c r="J29" s="17">
        <v>34.36</v>
      </c>
      <c r="K29" s="17">
        <v>50</v>
      </c>
      <c r="L29" s="17">
        <f>round((round(J29,2)*round(K29,2)),2)</f>
        <v>1718</v>
      </c>
      <c r="M29" s="16" t="s">
        <v>165</v>
      </c>
      <c r="N29" s="18">
        <v>1718</v>
      </c>
      <c r="O29" s="19" t="s">
        <v>166</v>
      </c>
      <c r="P29" s="19" t="s">
        <v>167</v>
      </c>
      <c r="Q29" s="19" t="s">
        <v>168</v>
      </c>
      <c r="R29" s="19" t="s">
        <v>169</v>
      </c>
      <c r="S29" s="19" t="s">
        <v>169</v>
      </c>
      <c r="T29" s="20"/>
    </row>
    <row r="30" customHeight="1" ht="11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  <c r="O30" s="22"/>
      <c r="P30" s="22"/>
      <c r="Q30" s="22"/>
      <c r="R30" s="22"/>
      <c r="S30" s="22"/>
      <c r="T30" s="4"/>
    </row>
  </sheetData>
  <mergeCells count="2">
    <mergeCell ref="A1:M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