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<sst xmlns="http://schemas.openxmlformats.org/spreadsheetml/2006/main">
  <si>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良种肉牛基础母牛饲养补贴补助清册</t>
  </si>
  <si>
    <t>行政区划：</t>
  </si>
  <si>
    <t xml:space="preserve">  土城子乡.束龙沟</t>
  </si>
  <si>
    <t>序号</t>
  </si>
  <si>
    <t>农牧户编码</t>
  </si>
  <si>
    <t>户主姓名</t>
  </si>
  <si>
    <t>补贴人姓名</t>
  </si>
  <si>
    <t>与户主关系</t>
  </si>
  <si>
    <t>补贴头数</t>
  </si>
  <si>
    <t>补助标准</t>
  </si>
  <si>
    <t>补助金额</t>
  </si>
  <si>
    <t>联系电话</t>
  </si>
  <si>
    <t>备注</t>
  </si>
  <si>
    <t>合计金额</t>
  </si>
  <si>
    <t>清册明细ID</t>
  </si>
  <si>
    <t>户ID</t>
  </si>
  <si>
    <t>人员ID</t>
  </si>
  <si>
    <t>身份证号</t>
  </si>
  <si>
    <t>户主身份证号</t>
  </si>
  <si>
    <t>1505251604010222</t>
  </si>
  <si>
    <t>李东明</t>
  </si>
  <si>
    <t>户主</t>
  </si>
  <si>
    <t>15148752565</t>
  </si>
  <si>
    <t>800e88ee85ce4b6faaf6bbb1107d9478</t>
  </si>
  <si>
    <t>79f8ad4dce9b11e3ac865f166fb910ff_2</t>
  </si>
  <si>
    <t>79f8ad4ece9b11e3ac865f166fb910ff</t>
  </si>
  <si>
    <t>152326198703125872</t>
  </si>
  <si>
    <t>1505251604010101</t>
  </si>
  <si>
    <t>王志昌</t>
  </si>
  <si>
    <t>15560543798</t>
  </si>
  <si>
    <t>9d4cf52e7db448a697a8ad5bf2e2f415</t>
  </si>
  <si>
    <t>bf04fccf992d11e3b1438b3ed98bd31c_2</t>
  </si>
  <si>
    <t>C4BDA563-E8F6-4745-9185-0E08498D28BF</t>
  </si>
  <si>
    <t>152326197411205892</t>
  </si>
  <si>
    <t>1505251604010197</t>
  </si>
  <si>
    <t>王利富</t>
  </si>
  <si>
    <t>13947594825</t>
  </si>
  <si>
    <t>dcf9fb840b5c4980a8315537b563d7f9</t>
  </si>
  <si>
    <t>d477ab10993711e3b1438b3ed98bd31c_2</t>
  </si>
  <si>
    <t>F3680655-081D-4310-96E0-562BC02441B2</t>
  </si>
  <si>
    <t>152326197705125871</t>
  </si>
  <si>
    <t>1505251604010019</t>
  </si>
  <si>
    <t>李广兴</t>
  </si>
  <si>
    <t>18247564711</t>
  </si>
  <si>
    <t>ceb8037a953e466fb85a7da6ec7a8fc6</t>
  </si>
  <si>
    <t>0c28917c992d11e3b1438b3ed98bd31c_2</t>
  </si>
  <si>
    <t>C960BAF2-7A46-4B28-83E8-105F3CD97285</t>
  </si>
  <si>
    <t>152326198509295878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</si>
</sst>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center" vertical="center" wrapText="1"/>
    </xf>
    <xf borderId="3" applyBorder="1" fillId="0" fontId="1" applyFont="1" numFmtId="0" xfId="0" applyAlignment="1">
      <alignment horizontal="center" vertical="center" wrapText="1"/>
    </xf>
    <xf borderId="0" fillId="0" fontId="1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right" vertical="center" wrapText="1"/>
    </xf>
    <xf borderId="9" applyBorder="1" fillId="0" fontId="2" applyFont="1" numFmtId="3" xfId="0" applyAlignment="1">
      <alignment horizontal="right" vertical="center" wrapText="1"/>
    </xf>
    <xf borderId="9" applyBorder="1" fillId="0" fontId="2" applyFont="1" numFmtId="4" xfId="0" applyAlignment="1">
      <alignment horizontal="right" vertical="center" wrapText="1"/>
    </xf>
    <xf borderId="10" applyBorder="1" fillId="0" fontId="2" applyFont="1" numFmtId="4" xfId="0" applyAlignment="1">
      <alignment horizontal="right" vertical="center" wrapText="1"/>
    </xf>
    <xf borderId="11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13" applyBorder="1" fillId="0" fontId="2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375" max="1" min="1"/>
    <col customWidth="1" width="17.5" max="2" min="2"/>
    <col customWidth="1" width="15" max="3" min="3"/>
    <col customWidth="1" width="12.125" max="4" min="4"/>
    <col customWidth="1" width="12.125" max="5" min="5"/>
    <col customWidth="1" width="12.125" max="6" min="6"/>
    <col customWidth="1" width="12.125" max="7" min="7"/>
    <col customWidth="1" width="12.125" max="8" min="8"/>
    <col customWidth="1" width="12.125" max="9" min="9"/>
    <col customWidth="1" width="12.125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0" max="16" min="16"/>
    <col customWidth="1" width="1.875" max="17" min="17"/>
  </cols>
  <sheetData>
    <row r="1" customHeight="1" ht="24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  <c r="L1" s="4"/>
      <c r="M1" s="4"/>
      <c r="N1" s="4"/>
      <c r="O1" s="4"/>
      <c r="P1" s="4"/>
      <c r="Q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customHeight="1" ht="18">
      <c r="A3" s="6" t="s">
        <v>1</v>
      </c>
      <c r="B3" s="7" t="s">
        <v>2</v>
      </c>
      <c r="C3" s="8"/>
      <c r="D3" s="8"/>
      <c r="E3" s="9"/>
      <c r="F3" s="6"/>
      <c r="G3" s="6"/>
      <c r="H3" s="6"/>
      <c r="I3" s="6"/>
      <c r="J3" s="6"/>
      <c r="K3" s="10"/>
      <c r="L3" s="10"/>
      <c r="M3" s="10"/>
      <c r="N3" s="10"/>
      <c r="O3" s="10"/>
      <c r="P3" s="10"/>
      <c r="Q3" s="5"/>
    </row>
    <row r="4" customHeight="1" ht="17.25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1" t="s">
        <v>12</v>
      </c>
      <c r="K4" s="12" t="s">
        <v>13</v>
      </c>
      <c r="L4" s="13" t="s">
        <v>14</v>
      </c>
      <c r="M4" s="13" t="s">
        <v>15</v>
      </c>
      <c r="N4" s="13" t="s">
        <v>16</v>
      </c>
      <c r="O4" s="13" t="s">
        <v>17</v>
      </c>
      <c r="P4" s="13" t="s">
        <v>18</v>
      </c>
      <c r="Q4" s="14"/>
    </row>
    <row r="5" customHeight="1" ht="0">
      <c r="A5" s="15"/>
      <c r="B5" s="16"/>
      <c r="C5" s="16"/>
      <c r="D5" s="17"/>
      <c r="E5" s="16"/>
      <c r="F5" s="18"/>
      <c r="G5" s="19"/>
      <c r="H5" s="19"/>
      <c r="I5" s="17"/>
      <c r="J5" s="17"/>
      <c r="K5" s="20"/>
      <c r="L5" s="21"/>
      <c r="M5" s="21"/>
      <c r="N5" s="21"/>
      <c r="O5" s="21"/>
      <c r="P5" s="21"/>
      <c r="Q5" s="22"/>
    </row>
    <row r="6" customHeight="1" ht="18">
      <c r="A6" s="15">
        <v>114</v>
      </c>
      <c r="B6" s="16" t="s">
        <v>19</v>
      </c>
      <c r="C6" s="16" t="s">
        <v>20</v>
      </c>
      <c r="D6" s="17" t="s">
        <v>20</v>
      </c>
      <c r="E6" s="16" t="s">
        <v>21</v>
      </c>
      <c r="F6" s="18">
        <v>8</v>
      </c>
      <c r="G6" s="19">
        <v>7.65</v>
      </c>
      <c r="H6" s="19">
        <f>round((round(F6,0)*round(G6,2)),2)</f>
        <v>61.2</v>
      </c>
      <c r="I6" s="17" t="s">
        <v>22</v>
      </c>
      <c r="J6" s="17"/>
      <c r="K6" s="20">
        <v>61.2</v>
      </c>
      <c r="L6" s="21" t="s">
        <v>23</v>
      </c>
      <c r="M6" s="21" t="s">
        <v>24</v>
      </c>
      <c r="N6" s="21" t="s">
        <v>25</v>
      </c>
      <c r="O6" s="21" t="s">
        <v>26</v>
      </c>
      <c r="P6" s="21" t="s">
        <v>26</v>
      </c>
      <c r="Q6" s="22"/>
    </row>
    <row r="7" customHeight="1" ht="18">
      <c r="A7" s="15">
        <v>115</v>
      </c>
      <c r="B7" s="16" t="s">
        <v>27</v>
      </c>
      <c r="C7" s="16" t="s">
        <v>28</v>
      </c>
      <c r="D7" s="17" t="s">
        <v>28</v>
      </c>
      <c r="E7" s="16" t="s">
        <v>21</v>
      </c>
      <c r="F7" s="18">
        <v>4</v>
      </c>
      <c r="G7" s="19">
        <v>7.65</v>
      </c>
      <c r="H7" s="19">
        <f>round((round(F7,0)*round(G7,2)),2)</f>
        <v>30.6</v>
      </c>
      <c r="I7" s="17" t="s">
        <v>29</v>
      </c>
      <c r="J7" s="17"/>
      <c r="K7" s="20">
        <v>30.6</v>
      </c>
      <c r="L7" s="21" t="s">
        <v>30</v>
      </c>
      <c r="M7" s="21" t="s">
        <v>31</v>
      </c>
      <c r="N7" s="21" t="s">
        <v>32</v>
      </c>
      <c r="O7" s="21" t="s">
        <v>33</v>
      </c>
      <c r="P7" s="21" t="s">
        <v>33</v>
      </c>
      <c r="Q7" s="22"/>
    </row>
    <row r="8" customHeight="1" ht="18">
      <c r="A8" s="15">
        <v>116</v>
      </c>
      <c r="B8" s="16" t="s">
        <v>34</v>
      </c>
      <c r="C8" s="16" t="s">
        <v>35</v>
      </c>
      <c r="D8" s="17" t="s">
        <v>35</v>
      </c>
      <c r="E8" s="16" t="s">
        <v>21</v>
      </c>
      <c r="F8" s="18">
        <v>5</v>
      </c>
      <c r="G8" s="19">
        <v>7.65</v>
      </c>
      <c r="H8" s="19">
        <f>round((round(F8,0)*round(G8,2)),2)</f>
        <v>38.25</v>
      </c>
      <c r="I8" s="17" t="s">
        <v>36</v>
      </c>
      <c r="J8" s="17"/>
      <c r="K8" s="20">
        <v>38.25</v>
      </c>
      <c r="L8" s="21" t="s">
        <v>37</v>
      </c>
      <c r="M8" s="21" t="s">
        <v>38</v>
      </c>
      <c r="N8" s="21" t="s">
        <v>39</v>
      </c>
      <c r="O8" s="21" t="s">
        <v>40</v>
      </c>
      <c r="P8" s="21" t="s">
        <v>40</v>
      </c>
      <c r="Q8" s="22"/>
    </row>
    <row r="9" customHeight="1" ht="18">
      <c r="A9" s="15">
        <v>117</v>
      </c>
      <c r="B9" s="16" t="s">
        <v>41</v>
      </c>
      <c r="C9" s="16" t="s">
        <v>42</v>
      </c>
      <c r="D9" s="17" t="s">
        <v>42</v>
      </c>
      <c r="E9" s="16" t="s">
        <v>21</v>
      </c>
      <c r="F9" s="18">
        <v>8</v>
      </c>
      <c r="G9" s="19">
        <v>7.65</v>
      </c>
      <c r="H9" s="19">
        <f>round((round(F9,0)*round(G9,2)),2)</f>
        <v>61.2</v>
      </c>
      <c r="I9" s="17" t="s">
        <v>43</v>
      </c>
      <c r="J9" s="17"/>
      <c r="K9" s="20">
        <v>61.2</v>
      </c>
      <c r="L9" s="21" t="s">
        <v>44</v>
      </c>
      <c r="M9" s="21" t="s">
        <v>45</v>
      </c>
      <c r="N9" s="21" t="s">
        <v>46</v>
      </c>
      <c r="O9" s="21" t="s">
        <v>47</v>
      </c>
      <c r="P9" s="21" t="s">
        <v>47</v>
      </c>
      <c r="Q9" s="22"/>
    </row>
    <row r="10" customHeight="1" ht="11.25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4"/>
      <c r="L10" s="24"/>
      <c r="M10" s="24"/>
      <c r="N10" s="24"/>
      <c r="O10" s="24"/>
      <c r="P10" s="24"/>
      <c r="Q10" s="5"/>
    </row>
  </sheetData>
  <mergeCells count="5">
    <mergeCell ref="A1:J1"/>
    <mergeCell ref="C4:C4"/>
    <mergeCell ref="B4:B4"/>
    <mergeCell ref="A4:A4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