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Sheet1" sheetId="1" r:id="rId1"/>
    <sheet name="Sheet2" sheetId="2" r:id="rId2"/>
    <sheet name="Sheet3" sheetId="3" r:id="rId3"/>
    <sheet name="Sheet4" sheetId="4" r:id="rId4"/>
    <sheet name="融丰" sheetId="5" r:id="rId5"/>
    <sheet name="融丰第一批" sheetId="6" r:id="rId6"/>
    <sheet name="毕氏" sheetId="7" r:id="rId7"/>
    <sheet name="毕氏第一批" sheetId="8" r:id="rId8"/>
    <sheet name="融丰第二批" sheetId="9" r:id="rId9"/>
    <sheet name="毕氏第二批" sheetId="10" r:id="rId10"/>
  </sheets>
  <definedNames>
    <definedName name="_xlnm._FilterDatabase" localSheetId="0" hidden="1">Sheet1!$A$2:$G$109</definedName>
    <definedName name="_xlnm._FilterDatabase" localSheetId="1" hidden="1">Sheet2!$A$2:$G$109</definedName>
    <definedName name="_xlnm._FilterDatabase" localSheetId="4" hidden="1">融丰!$A$2:$XFC$98</definedName>
    <definedName name="_xlnm._FilterDatabase" localSheetId="6" hidden="1">毕氏!$A$2:$XFC$101</definedName>
    <definedName name="_xlnm._FilterDatabase" localSheetId="8" hidden="1">融丰第二批!$A$2:$XFC$98</definedName>
    <definedName name="_xlnm._FilterDatabase" localSheetId="9" hidden="1">毕氏第二批!$A$2:$XFC$100</definedName>
    <definedName name="_xlnm.Print_Titles" localSheetId="0">Sheet1!$1:$2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<sst xmlns="http://schemas.openxmlformats.org/spreadsheetml/2006/main" count="2619" uniqueCount="455">
  <si>
    <t>哈沙图嘎查哈力哈组融丰新能源征地补偿款发放明细（集体部分）</t>
  </si>
  <si>
    <t>序号</t>
  </si>
  <si>
    <t>户主</t>
  </si>
  <si>
    <t>人口</t>
  </si>
  <si>
    <t>补偿标准</t>
  </si>
  <si>
    <t>补偿金额</t>
  </si>
  <si>
    <t>领取人签字</t>
  </si>
  <si>
    <t>备注</t>
  </si>
  <si>
    <t>李胜利</t>
  </si>
  <si>
    <t>单海全</t>
  </si>
  <si>
    <t>王布和敖斯</t>
  </si>
  <si>
    <t>李乌仁斯其格</t>
  </si>
  <si>
    <t>王金籽</t>
  </si>
  <si>
    <t>李小伍</t>
  </si>
  <si>
    <t>李巴力吉</t>
  </si>
  <si>
    <t>白银花</t>
  </si>
  <si>
    <t>胡敖斯加卜</t>
  </si>
  <si>
    <t>王金山</t>
  </si>
  <si>
    <t>胡活宝</t>
  </si>
  <si>
    <t>刘荣</t>
  </si>
  <si>
    <t>吴双喜</t>
  </si>
  <si>
    <t>张双福</t>
  </si>
  <si>
    <t>张双全</t>
  </si>
  <si>
    <t>宝金山</t>
  </si>
  <si>
    <t>宝老布增业喜</t>
  </si>
  <si>
    <t>王朝鲁</t>
  </si>
  <si>
    <t>张满常</t>
  </si>
  <si>
    <t>梁国庆</t>
  </si>
  <si>
    <t>金福全</t>
  </si>
  <si>
    <t>李金山</t>
  </si>
  <si>
    <t>李和平</t>
  </si>
  <si>
    <t>张青格勒</t>
  </si>
  <si>
    <t>刘满良</t>
  </si>
  <si>
    <t>单海林</t>
  </si>
  <si>
    <t>德力根玛</t>
  </si>
  <si>
    <t>胡希日模</t>
  </si>
  <si>
    <t>敖铁丹</t>
  </si>
  <si>
    <t>李常明</t>
  </si>
  <si>
    <t>吴那顺</t>
  </si>
  <si>
    <t>金来小</t>
  </si>
  <si>
    <t>李勿吉特木乐</t>
  </si>
  <si>
    <t>梁增格</t>
  </si>
  <si>
    <t>宝嘎日达</t>
  </si>
  <si>
    <t>刘凤英</t>
  </si>
  <si>
    <t>宝仁亲宁布</t>
  </si>
  <si>
    <t>张金山</t>
  </si>
  <si>
    <t>张宁布</t>
  </si>
  <si>
    <t>李扎木萨</t>
  </si>
  <si>
    <t>吴扎力根</t>
  </si>
  <si>
    <t>张大山</t>
  </si>
  <si>
    <t>刘朝格图</t>
  </si>
  <si>
    <t>张宝山</t>
  </si>
  <si>
    <t>张巴图</t>
  </si>
  <si>
    <t>胡达巴宁布</t>
  </si>
  <si>
    <t>刘宝山</t>
  </si>
  <si>
    <t>白金龙</t>
  </si>
  <si>
    <t>王那顺</t>
  </si>
  <si>
    <t>李吉米查</t>
  </si>
  <si>
    <t>敖桂兰</t>
  </si>
  <si>
    <t>李额日很白音</t>
  </si>
  <si>
    <t>王金莲</t>
  </si>
  <si>
    <t>陈晓东</t>
  </si>
  <si>
    <t>单海宝</t>
  </si>
  <si>
    <t>刘勿日嘎</t>
  </si>
  <si>
    <t>德吉日乎</t>
  </si>
  <si>
    <t>张青春</t>
  </si>
  <si>
    <t>李敖德胡</t>
  </si>
  <si>
    <t>刘青虎</t>
  </si>
  <si>
    <t>李占柱</t>
  </si>
  <si>
    <t>单哈达</t>
  </si>
  <si>
    <t>刘双林</t>
  </si>
  <si>
    <t>李布仁白雅尔</t>
  </si>
  <si>
    <t>张乌力吉巴雅尔</t>
  </si>
  <si>
    <t>李财音巴雅尔</t>
  </si>
  <si>
    <t>刘模德格</t>
  </si>
  <si>
    <t>王额布力图</t>
  </si>
  <si>
    <t>刘海平</t>
  </si>
  <si>
    <t>李桂林</t>
  </si>
  <si>
    <t>吴查干巴拉</t>
  </si>
  <si>
    <t>宝其木格</t>
  </si>
  <si>
    <t>张嘎如迪</t>
  </si>
  <si>
    <t>王双全</t>
  </si>
  <si>
    <t>宝道义宁卜</t>
  </si>
  <si>
    <t>水福英</t>
  </si>
  <si>
    <t>赵查干巴拉</t>
  </si>
  <si>
    <t>明干巴雅尔</t>
  </si>
  <si>
    <t>张青龙</t>
  </si>
  <si>
    <t>王宝香</t>
  </si>
  <si>
    <t>刘宝音勿力吉</t>
  </si>
  <si>
    <t>张布仁白音</t>
  </si>
  <si>
    <t>胡金小</t>
  </si>
  <si>
    <t>吴青泉</t>
  </si>
  <si>
    <t>刘铁宝</t>
  </si>
  <si>
    <t>李根柱</t>
  </si>
  <si>
    <t>李宝山</t>
  </si>
  <si>
    <t>齐珍云</t>
  </si>
  <si>
    <t>李扎力根</t>
  </si>
  <si>
    <t>李海青</t>
  </si>
  <si>
    <t>金常明</t>
  </si>
  <si>
    <t>李太平</t>
  </si>
  <si>
    <t>胡达古拉</t>
  </si>
  <si>
    <t>王海玉</t>
  </si>
  <si>
    <t>李得喜</t>
  </si>
  <si>
    <t>宝萨仁满都拉</t>
  </si>
  <si>
    <t>张铁龙</t>
  </si>
  <si>
    <t>单桑杰</t>
  </si>
  <si>
    <t>单海荣</t>
  </si>
  <si>
    <t>刘斯日古冷</t>
  </si>
  <si>
    <t>王银锁</t>
  </si>
  <si>
    <t>王金锁</t>
  </si>
  <si>
    <t>张英雄</t>
  </si>
  <si>
    <t>胡金刚</t>
  </si>
  <si>
    <t>张巴达玛</t>
  </si>
  <si>
    <t>合计</t>
  </si>
  <si>
    <t>哈沙图嘎查哈力哈组毕氏集团修路征地补偿款发放明细（集体部分）</t>
  </si>
  <si>
    <t>152326197210223816</t>
  </si>
  <si>
    <t>6229760540500437391(扎鲁特旗奈曼联社营业部)</t>
  </si>
  <si>
    <t>152326198705053817</t>
  </si>
  <si>
    <t>6229760540500809904(扎鲁特旗奈曼联社营业部)</t>
  </si>
  <si>
    <t>152326196212093811</t>
  </si>
  <si>
    <t>6229760540500605443(扎鲁特旗奈曼联社营业部)</t>
  </si>
  <si>
    <t>152326197507193822</t>
  </si>
  <si>
    <t>6229760540500437417(扎鲁特旗奈曼联社营业部)</t>
  </si>
  <si>
    <t>152326197009293839</t>
  </si>
  <si>
    <t>6229760540500437425(扎鲁特旗奈曼联社营业部)</t>
  </si>
  <si>
    <t>152326194803093814</t>
  </si>
  <si>
    <t>6229760540500437433(扎鲁特旗奈曼联社营业部)</t>
  </si>
  <si>
    <t>152326195303153811</t>
  </si>
  <si>
    <t>6217370540500045530(扎鲁特旗奈曼联社营业部)</t>
  </si>
  <si>
    <t>152326195110113821</t>
  </si>
  <si>
    <t>6229760540500809912(扎鲁特旗奈曼联社营业部)</t>
  </si>
  <si>
    <t>152326195605123810</t>
  </si>
  <si>
    <t>6229760540500437466(扎鲁特旗奈曼联社营业部)</t>
  </si>
  <si>
    <t>152326196303273818</t>
  </si>
  <si>
    <t>6229760540500437474(扎鲁特旗奈曼联社营业部)</t>
  </si>
  <si>
    <t>152326197002173818</t>
  </si>
  <si>
    <t>6229760540500437482(扎鲁特旗奈曼联社营业部)</t>
  </si>
  <si>
    <t>152326197203083835</t>
  </si>
  <si>
    <t>6229760540500437490(扎鲁特旗奈曼联社营业部)</t>
  </si>
  <si>
    <t>152326196902063812</t>
  </si>
  <si>
    <t>6229760540500437508(扎鲁特旗奈曼联社营业部)</t>
  </si>
  <si>
    <t>152326198207213814</t>
  </si>
  <si>
    <t>6229760540500437516(扎鲁特旗奈曼联社营业部)</t>
  </si>
  <si>
    <t>152326198002263818</t>
  </si>
  <si>
    <t>6229760540500437524(扎鲁特旗奈曼联社营业部)</t>
  </si>
  <si>
    <t>152326196205053811</t>
  </si>
  <si>
    <t>6229760540500437532(扎鲁特旗奈曼联社营业部)</t>
  </si>
  <si>
    <t>152326198104153812</t>
  </si>
  <si>
    <t>6229760540500437540(扎鲁特旗奈曼联社营业部)</t>
  </si>
  <si>
    <t>15232619531124385X</t>
  </si>
  <si>
    <t>6229760540500655331(扎鲁特旗奈曼联社营业部)</t>
  </si>
  <si>
    <t>152326196808203815</t>
  </si>
  <si>
    <t>6229760540500605450(扎鲁特旗奈曼联社营业部)</t>
  </si>
  <si>
    <t>张太平</t>
  </si>
  <si>
    <t>152326196808163817</t>
  </si>
  <si>
    <t>6217370540500043824(扎鲁特旗奈曼联社营业部)</t>
  </si>
  <si>
    <t>15232619620820382X</t>
  </si>
  <si>
    <t>152326197302163814</t>
  </si>
  <si>
    <t>6229760540500437565(扎鲁特旗奈曼联社营业部)</t>
  </si>
  <si>
    <t>152326196405121487</t>
  </si>
  <si>
    <t>6229760540500437573(扎鲁特旗奈曼联社营业部)</t>
  </si>
  <si>
    <t>152326196607283812</t>
  </si>
  <si>
    <t>6229760540500942861(扎鲁特旗奈曼联社营业部)</t>
  </si>
  <si>
    <t>152326198204183816</t>
  </si>
  <si>
    <t>6229760540500437581(扎鲁特旗奈曼联社营业部)</t>
  </si>
  <si>
    <t>152326195712263819</t>
  </si>
  <si>
    <t>6229760540500437599(扎鲁特旗奈曼联社营业部)</t>
  </si>
  <si>
    <t>152326195310093837</t>
  </si>
  <si>
    <t>6229760540500437607(扎鲁特旗奈曼联社营业部)</t>
  </si>
  <si>
    <t>152326194810113828</t>
  </si>
  <si>
    <t>6229760540500605468(扎鲁特旗奈曼联社营业部)</t>
  </si>
  <si>
    <t>15232619650321381X</t>
  </si>
  <si>
    <t>6229760540500584614(扎鲁特旗奈曼联社营业部)</t>
  </si>
  <si>
    <t>15232619531223383X</t>
  </si>
  <si>
    <t>6229760540500584622(扎鲁特旗奈曼联社营业部)</t>
  </si>
  <si>
    <t>152326196809123817</t>
  </si>
  <si>
    <t>6229760540500740463(扎鲁特旗奈曼联社营业部)</t>
  </si>
  <si>
    <t>152326198703063819</t>
  </si>
  <si>
    <t>6229760540500997394(扎鲁特旗奈曼联社营业部)</t>
  </si>
  <si>
    <t>152326196209073879</t>
  </si>
  <si>
    <t>6229760540500437623(扎鲁特旗奈曼联社营业部)</t>
  </si>
  <si>
    <t>152326196410053810</t>
  </si>
  <si>
    <t>6229760540500437631(扎鲁特旗奈曼联社营业部)</t>
  </si>
  <si>
    <t>152326195406293833</t>
  </si>
  <si>
    <t>6229760540500584648(扎鲁特旗奈曼联社营业部)</t>
  </si>
  <si>
    <t>152326195911243810</t>
  </si>
  <si>
    <t>6229760540500437649(扎鲁特旗奈曼联社营业部)</t>
  </si>
  <si>
    <t>张巴达玛宁卜</t>
  </si>
  <si>
    <t>152326194107273811</t>
  </si>
  <si>
    <t>6229760540500584655(扎鲁特旗奈曼联社营业部)</t>
  </si>
  <si>
    <t>152326196311093817</t>
  </si>
  <si>
    <t>6229760540500437656(扎鲁特旗奈曼联社营业部)</t>
  </si>
  <si>
    <t>152326196309263813</t>
  </si>
  <si>
    <t>6229760540500437664(扎鲁特旗奈曼联社营业部)</t>
  </si>
  <si>
    <t>152326196302043818</t>
  </si>
  <si>
    <t>6229760540500437672(扎鲁特旗奈曼联社营业部)</t>
  </si>
  <si>
    <t>152326196207173817</t>
  </si>
  <si>
    <t>6229760540500584663(扎鲁特旗奈曼联社营业部)</t>
  </si>
  <si>
    <t>15232619551227381X</t>
  </si>
  <si>
    <t>6229760540500605476(扎鲁特旗奈曼联社营业部)</t>
  </si>
  <si>
    <t>15232619690814383X</t>
  </si>
  <si>
    <t>6229760540500437680(扎鲁特旗奈曼联社营业部)</t>
  </si>
  <si>
    <t>152326196605133810</t>
  </si>
  <si>
    <t>6229760540500972934(扎鲁特旗奈曼联社营业部)</t>
  </si>
  <si>
    <t>白朝古拉</t>
  </si>
  <si>
    <t>152326193901073839</t>
  </si>
  <si>
    <t>6229760540500437706(扎鲁特旗奈曼联社营业部)</t>
  </si>
  <si>
    <t>李海山</t>
  </si>
  <si>
    <t>152326196711013812</t>
  </si>
  <si>
    <t>6229760540500437714(扎鲁特旗奈曼联社营业部)</t>
  </si>
  <si>
    <t>152326198303153815</t>
  </si>
  <si>
    <t>6229760540500437722(扎鲁特旗奈曼联社营业部)</t>
  </si>
  <si>
    <t>152326196203133826</t>
  </si>
  <si>
    <t>6229760540500437730(扎鲁特旗奈曼联社营业部)</t>
  </si>
  <si>
    <t>胡斯琴</t>
  </si>
  <si>
    <t>152326193812043822</t>
  </si>
  <si>
    <t>6229760540500939172(扎鲁特旗奈曼联社营业部)</t>
  </si>
  <si>
    <t>152326196810173811</t>
  </si>
  <si>
    <t>6229760540500437755(扎鲁特旗奈曼联社营业部)</t>
  </si>
  <si>
    <t>152326197012093811</t>
  </si>
  <si>
    <t>6229760540500437763(扎鲁特旗奈曼联社营业部)</t>
  </si>
  <si>
    <t>金宝</t>
  </si>
  <si>
    <t>152326195704213811</t>
  </si>
  <si>
    <t>6217370540500029831(扎鲁特旗奈曼联社营业部)</t>
  </si>
  <si>
    <t>李布和文都苏</t>
  </si>
  <si>
    <t>152326196402243817</t>
  </si>
  <si>
    <t>6229760540500851278(扎鲁特旗奈曼联社营业部)</t>
  </si>
  <si>
    <t>15232619770403381X</t>
  </si>
  <si>
    <t>6229760540500437797(扎鲁特旗奈曼联社营业部)</t>
  </si>
  <si>
    <t>梁尼玛</t>
  </si>
  <si>
    <t>152326197610043814</t>
  </si>
  <si>
    <t>6217370540500045472(扎鲁特旗奈曼联社营业部)</t>
  </si>
  <si>
    <t>152326197011143813</t>
  </si>
  <si>
    <t>6229760540500437805(扎鲁特旗奈曼联社营业部)</t>
  </si>
  <si>
    <t>152326196802283818</t>
  </si>
  <si>
    <t>6229760540500605484(扎鲁特旗奈曼联社营业部)</t>
  </si>
  <si>
    <t>152326197001113813</t>
  </si>
  <si>
    <t>6229760540500437813(扎鲁特旗奈曼联社营业部)</t>
  </si>
  <si>
    <t>152326197107173814</t>
  </si>
  <si>
    <t>6229760540500834696(扎鲁特旗奈曼联社营业部)</t>
  </si>
  <si>
    <t>15232619660618381X</t>
  </si>
  <si>
    <t>6229760540500437839(扎鲁特旗奈曼联社营业部)</t>
  </si>
  <si>
    <t>152326197701273818</t>
  </si>
  <si>
    <t>6229760540500437847(扎鲁特旗奈曼联社营业部)</t>
  </si>
  <si>
    <t>152326194906023843</t>
  </si>
  <si>
    <t>6229760540500584689(扎鲁特旗奈曼联社营业部)</t>
  </si>
  <si>
    <t>152326195805163817</t>
  </si>
  <si>
    <t>6229760540500437854(扎鲁特旗奈曼联社营业部)</t>
  </si>
  <si>
    <t>15232619710224381X</t>
  </si>
  <si>
    <t>6229760540500932599(扎鲁特旗奈曼联社营业部)</t>
  </si>
  <si>
    <t>李勿力吉</t>
  </si>
  <si>
    <t>152326195705213813</t>
  </si>
  <si>
    <t>6229760540500437862(扎鲁特旗奈曼联社营业部)</t>
  </si>
  <si>
    <t>15232619750402381X</t>
  </si>
  <si>
    <t>6229760540500437870(扎鲁特旗奈曼联社营业部)</t>
  </si>
  <si>
    <t>152326197804113825</t>
  </si>
  <si>
    <t>6229760540500437888(扎鲁特旗奈曼联社营业部)</t>
  </si>
  <si>
    <t>152326195204163811</t>
  </si>
  <si>
    <t>6229760540500584697(扎鲁特旗奈曼联社营业部)</t>
  </si>
  <si>
    <t>152326197609203817</t>
  </si>
  <si>
    <t>6229760540500437896(扎鲁特旗奈曼联社营业部)</t>
  </si>
  <si>
    <t>152326195511273818</t>
  </si>
  <si>
    <t>6229760540500437904(扎鲁特旗奈曼联社营业部)</t>
  </si>
  <si>
    <t>152326196606104827</t>
  </si>
  <si>
    <t>6229760540500605518(扎鲁特旗奈曼联社营业部)</t>
  </si>
  <si>
    <t>152326197306017638</t>
  </si>
  <si>
    <t>6229760540500437912(扎鲁特旗奈曼联社营业部)</t>
  </si>
  <si>
    <t>15232619570719381X</t>
  </si>
  <si>
    <t>6229760540500437920(扎鲁特旗奈曼联社营业部)</t>
  </si>
  <si>
    <t>152326197408143918</t>
  </si>
  <si>
    <t>6229760540500437938(扎鲁特旗奈曼联社营业部)</t>
  </si>
  <si>
    <t>152326195604063844</t>
  </si>
  <si>
    <t>6229760540500605526(扎鲁特旗奈曼联社营业部)</t>
  </si>
  <si>
    <t>152326195607203814</t>
  </si>
  <si>
    <t>6229760540500437946(扎鲁特旗奈曼联社营业部)</t>
  </si>
  <si>
    <t>152326196412013812</t>
  </si>
  <si>
    <t>6229760540500437953(扎鲁特旗奈曼联社营业部)</t>
  </si>
  <si>
    <t>152326195501223825</t>
  </si>
  <si>
    <t>6229760540500437961(扎鲁特旗奈曼联社营业部)</t>
  </si>
  <si>
    <t>152326197302263815</t>
  </si>
  <si>
    <t>6229760540500437979(扎鲁特旗奈曼联社营业部)</t>
  </si>
  <si>
    <t>152326196911173810</t>
  </si>
  <si>
    <t>6229760540500437987(扎鲁特旗奈曼联社营业部)</t>
  </si>
  <si>
    <t>152326197112083813</t>
  </si>
  <si>
    <t>6229760540500437995(扎鲁特旗奈曼联社营业部)</t>
  </si>
  <si>
    <t>李得全</t>
  </si>
  <si>
    <t>152326198710083818</t>
  </si>
  <si>
    <t>6229760540500809920(扎鲁特旗奈曼联社营业部)</t>
  </si>
  <si>
    <t>152326195207073811</t>
  </si>
  <si>
    <t>6229760540500672674(扎鲁特旗奈曼联社营业部)</t>
  </si>
  <si>
    <t>152326196904263818</t>
  </si>
  <si>
    <t>6229760540500438027(扎鲁特旗奈曼联社营业部)</t>
  </si>
  <si>
    <t>152326195307293811</t>
  </si>
  <si>
    <t>6229760540500584705(扎鲁特旗奈曼联社营业部)</t>
  </si>
  <si>
    <t>李拴柱</t>
  </si>
  <si>
    <t>152326196310093815</t>
  </si>
  <si>
    <t>6229760540500664812(扎鲁特旗奈曼联社营业部)</t>
  </si>
  <si>
    <t>152326194909293822</t>
  </si>
  <si>
    <t>6229760540500836501(扎鲁特旗奈曼联社营业部)</t>
  </si>
  <si>
    <t>15052519681227001X</t>
  </si>
  <si>
    <t>6229760540500678358(扎鲁特旗奈曼联社营业部)</t>
  </si>
  <si>
    <t>152326198602153831</t>
  </si>
  <si>
    <t>6217370540500041893(扎鲁特旗奈曼联社营业部)</t>
  </si>
  <si>
    <t>何金玉</t>
  </si>
  <si>
    <t>152326196508133878</t>
  </si>
  <si>
    <t>6229760540500740596(扎鲁特旗奈曼联社营业部)</t>
  </si>
  <si>
    <t>152326198206083835</t>
  </si>
  <si>
    <t>6229760540500678382(扎鲁特旗奈曼联社营业部)</t>
  </si>
  <si>
    <t>15232619731113381X</t>
  </si>
  <si>
    <t>6229760540500678390(扎鲁特旗奈曼联社营业部)</t>
  </si>
  <si>
    <t>152326193702023812</t>
  </si>
  <si>
    <t>6229760540500765924(扎鲁特旗奈曼联社营业部)</t>
  </si>
  <si>
    <t>152326197109193827</t>
  </si>
  <si>
    <t>6229760540500772185(扎鲁特旗奈曼联社营业部)</t>
  </si>
  <si>
    <t>152326197802283812</t>
  </si>
  <si>
    <t>6229760540500809938(扎鲁特旗奈曼联社营业部)</t>
  </si>
  <si>
    <t>152326198406043811</t>
  </si>
  <si>
    <t>6229760540500809946(扎鲁特旗奈曼联社营业部)</t>
  </si>
  <si>
    <t>15232619841101381X</t>
  </si>
  <si>
    <t>6229760540500809953(扎鲁特旗奈曼联社营业部)</t>
  </si>
  <si>
    <t>152326197703023812</t>
  </si>
  <si>
    <t>6229760540500809961(扎鲁特旗奈曼联社营业部)</t>
  </si>
  <si>
    <t>152326198707013819</t>
  </si>
  <si>
    <t>6229760540500809979(扎鲁特旗奈曼联社营业部)</t>
  </si>
  <si>
    <t>152326195508073815</t>
  </si>
  <si>
    <t>6229760540500839430(扎鲁特旗奈曼联社营业部)</t>
  </si>
  <si>
    <t>152326198410013818</t>
  </si>
  <si>
    <t>6229760540500839448(扎鲁特旗奈曼联社营业部)</t>
  </si>
  <si>
    <t>152326198010053810</t>
  </si>
  <si>
    <t>6229760540500891761(扎鲁特旗奈曼联社营业部)</t>
  </si>
  <si>
    <t>152326198109203831</t>
  </si>
  <si>
    <t>6229760540500987247(扎鲁特旗奈曼联社营业部)</t>
  </si>
  <si>
    <t>宝月亮</t>
  </si>
  <si>
    <t>152325198602072525</t>
  </si>
  <si>
    <t>6217370040500233178(扎鲁特旗奈曼联社营业部)</t>
  </si>
  <si>
    <t>152326198510163813</t>
  </si>
  <si>
    <t>6215331440500061136(奈曼章古台支行)</t>
  </si>
  <si>
    <t>15232619790324381X</t>
  </si>
  <si>
    <t>6217370140501864037(奈曼大沁他拉支行)</t>
  </si>
  <si>
    <t>152326198905063817</t>
  </si>
  <si>
    <t>6217370140501915946(奈曼大沁他拉支行)</t>
  </si>
  <si>
    <t>152326198302243819</t>
  </si>
  <si>
    <t>6229760040501343953(奈曼章古台支行)</t>
  </si>
  <si>
    <t>德吉日呼</t>
  </si>
  <si>
    <t>152326199105243814</t>
  </si>
  <si>
    <t>6217370040500811916(奈曼合行营业部)</t>
  </si>
  <si>
    <t>哈沙图嘎查哈力哈组征地补偿款发放明细（集体部分）</t>
  </si>
  <si>
    <t>身份证</t>
  </si>
  <si>
    <t>开户行</t>
  </si>
  <si>
    <t>补偿标准（风电）</t>
  </si>
  <si>
    <t>补偿标准（毕氏）</t>
  </si>
  <si>
    <t>6229760540500437391</t>
  </si>
  <si>
    <t>6229760540500809904</t>
  </si>
  <si>
    <t>6229760540500605443</t>
  </si>
  <si>
    <t>6229760540500437417</t>
  </si>
  <si>
    <t>6229760540500437425</t>
  </si>
  <si>
    <t>6229760540500437433</t>
  </si>
  <si>
    <t>6217370540500045530</t>
  </si>
  <si>
    <t>6229760540500809912</t>
  </si>
  <si>
    <t>6229760540500437466</t>
  </si>
  <si>
    <t>6229760540500437474</t>
  </si>
  <si>
    <t>6229760540500437490</t>
  </si>
  <si>
    <t>6229760540500437508</t>
  </si>
  <si>
    <t>6229760540500437516</t>
  </si>
  <si>
    <t>6229760540500437524</t>
  </si>
  <si>
    <t>6229760540500437540</t>
  </si>
  <si>
    <t>6229760540500655331</t>
  </si>
  <si>
    <t>6229760540500839430</t>
  </si>
  <si>
    <t>6229760540500839448</t>
  </si>
  <si>
    <t>6229760540500891761</t>
  </si>
  <si>
    <t>6229760540500605450</t>
  </si>
  <si>
    <t>6217370540500043824</t>
  </si>
  <si>
    <t>6229760540500437565</t>
  </si>
  <si>
    <t>6229760540500437581</t>
  </si>
  <si>
    <t>6229760540500437599</t>
  </si>
  <si>
    <t>6229760540500437607</t>
  </si>
  <si>
    <t>6229760540500605468</t>
  </si>
  <si>
    <t>6229760540500584614</t>
  </si>
  <si>
    <t>6229760540500584622</t>
  </si>
  <si>
    <t>6229760540500740463</t>
  </si>
  <si>
    <t>6229760540500997394</t>
  </si>
  <si>
    <t>6229760540500437623</t>
  </si>
  <si>
    <t>6229760540500437631</t>
  </si>
  <si>
    <t>6229760540500584648</t>
  </si>
  <si>
    <t>6229760540500437649</t>
  </si>
  <si>
    <t>6229760540500437656</t>
  </si>
  <si>
    <t>6229760540500987247</t>
  </si>
  <si>
    <t>6229760540500437664</t>
  </si>
  <si>
    <t>6229760540500437672</t>
  </si>
  <si>
    <t>6229760540500584663</t>
  </si>
  <si>
    <t>6229760540500605476</t>
  </si>
  <si>
    <t>6229760540500437680</t>
  </si>
  <si>
    <t>6229760540500972934</t>
  </si>
  <si>
    <t>6229760540500437706</t>
  </si>
  <si>
    <t>6229760540500437714</t>
  </si>
  <si>
    <t>6229760540500437722</t>
  </si>
  <si>
    <t>6229760540500437730</t>
  </si>
  <si>
    <t>6229760540500939172</t>
  </si>
  <si>
    <t>6229760540500437755</t>
  </si>
  <si>
    <t>6229760540500437763</t>
  </si>
  <si>
    <t>6217370040500811916</t>
  </si>
  <si>
    <t>6217370090200449137</t>
  </si>
  <si>
    <t>6217370540500045472</t>
  </si>
  <si>
    <t>6229760540500437805</t>
  </si>
  <si>
    <t>6229760540500605484</t>
  </si>
  <si>
    <t>6229760540500437813</t>
  </si>
  <si>
    <t>6215331440500061136</t>
  </si>
  <si>
    <t>6229760540500834696</t>
  </si>
  <si>
    <t>6229760540500437839</t>
  </si>
  <si>
    <t>6229760540500437847</t>
  </si>
  <si>
    <t>6229760540500584689</t>
  </si>
  <si>
    <t>6229760540500437854</t>
  </si>
  <si>
    <t>6229760540500437862</t>
  </si>
  <si>
    <t>6229760540500437870</t>
  </si>
  <si>
    <t>6229760540500437888</t>
  </si>
  <si>
    <t>6229760540500584697</t>
  </si>
  <si>
    <t>6229760540500437896</t>
  </si>
  <si>
    <t>6229760540500437904</t>
  </si>
  <si>
    <t>6229760540500605518</t>
  </si>
  <si>
    <t>6229760540500437912</t>
  </si>
  <si>
    <t>6229760540500437920</t>
  </si>
  <si>
    <t>6229760540500437938</t>
  </si>
  <si>
    <t>6229760540500605526</t>
  </si>
  <si>
    <t>6229760540500437946</t>
  </si>
  <si>
    <t>6229760540500437953</t>
  </si>
  <si>
    <t>6229760540500437961</t>
  </si>
  <si>
    <t>6217370140501864037</t>
  </si>
  <si>
    <t>6229760540500437979</t>
  </si>
  <si>
    <t>6229760540500437987</t>
  </si>
  <si>
    <t>6229760540500437995</t>
  </si>
  <si>
    <t>6229760540500809920</t>
  </si>
  <si>
    <t>6229760540500672674</t>
  </si>
  <si>
    <t>6229760540500584705</t>
  </si>
  <si>
    <t>6229760540500664812</t>
  </si>
  <si>
    <t>6217370140503224644</t>
  </si>
  <si>
    <t>6217370540500041893</t>
  </si>
  <si>
    <t>6229760540500678382</t>
  </si>
  <si>
    <t>6229760540500678390</t>
  </si>
  <si>
    <t>6229760540500765924</t>
  </si>
  <si>
    <t>胡孟金</t>
  </si>
  <si>
    <t>15232619560610382x</t>
  </si>
  <si>
    <t>6217370140500946405</t>
  </si>
  <si>
    <t>6229760540500809946</t>
  </si>
  <si>
    <t>6229760540500809953</t>
  </si>
  <si>
    <t>6229760540500809979</t>
  </si>
  <si>
    <t>6217370140501915946</t>
  </si>
  <si>
    <t>152326194911163824</t>
  </si>
  <si>
    <t>6217370140500131255</t>
  </si>
  <si>
    <t>哈沙图嘎查哈力哈组融丰风电征地补偿款发放明细（集体部分）</t>
  </si>
  <si>
    <t>152326198402103813</t>
  </si>
  <si>
    <t>6217858400014491665</t>
  </si>
  <si>
    <t xml:space="preserve">                                                 </t>
  </si>
  <si>
    <t>哈沙图嘎查哈力哈组毕氏修路征地补偿款发放明细（集体部分）</t>
  </si>
  <si>
    <t>152326196909283818</t>
  </si>
  <si>
    <t>6217370140504118647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</si>
</sst>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color indexed="8"/>
      <name val="宋体"/>
      <charset val="0"/>
    </font>
    <font>
      <sz val="14"/>
      <name val="宋体"/>
      <charset val="0"/>
      <scheme val="major"/>
    </font>
    <font>
      <sz val="9"/>
      <color indexed="8"/>
      <name val="宋体"/>
      <charset val="0"/>
    </font>
    <font>
      <sz val="14"/>
      <color indexed="8"/>
      <name val="宋体"/>
      <charset val="0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49" fontId="0" fillId="2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1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9" fontId="0" fillId="3" borderId="0" xfId="0" applyNumberForma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6" fillId="0" borderId="4" xfId="0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/>
    </xf>
    <xf numFmtId="49" fontId="5" fillId="3" borderId="1" xfId="0" applyNumberFormat="1" applyFont="1" applyFill="1" applyBorder="1" applyAlignment="1" quotePrefix="1">
      <alignment horizontal="center"/>
    </xf>
    <xf numFmtId="0" fontId="1" fillId="3" borderId="1" xfId="0" applyFont="1" applyFill="1" applyBorder="1" applyAlignment="1" quotePrefix="1">
      <alignment horizontal="center" vertical="center"/>
    </xf>
    <xf numFmtId="49" fontId="1" fillId="3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/>
    </xf>
    <xf numFmtId="49" fontId="5" fillId="2" borderId="1" xfId="0" applyNumberFormat="1" applyFont="1" applyFill="1" applyBorder="1" applyAlignment="1" quotePrefix="1">
      <alignment horizontal="center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opLeftCell="A43" workbookViewId="0">
      <selection activeCell="F53" sqref="F53"/>
    </sheetView>
  </sheetViews>
  <sheetFormatPr defaultColWidth="9" defaultRowHeight="13.5" outlineLevelCol="6"/>
  <cols>
    <col min="1" max="1" width="5.5" style="4" customWidth="1"/>
    <col min="2" max="2" width="18.125" style="1" customWidth="1"/>
    <col min="3" max="3" width="8" style="1" customWidth="1"/>
    <col min="4" max="4" width="12.625" style="1" customWidth="1"/>
    <col min="5" max="5" width="13" style="1" customWidth="1"/>
    <col min="6" max="6" width="17" style="1" customWidth="1"/>
    <col min="7" max="7" width="11.375" style="1" customWidth="1"/>
    <col min="8" max="16384" width="9" style="1"/>
  </cols>
  <sheetData>
    <row r="1" s="1" customFormat="1" ht="45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30" customHeight="1" spans="1:7">
      <c r="A2" s="50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5" t="s">
        <v>6</v>
      </c>
      <c r="G2" s="50" t="s">
        <v>7</v>
      </c>
    </row>
    <row r="3" s="1" customFormat="1" ht="23" customHeight="1" spans="1:7">
      <c r="A3" s="50">
        <v>1</v>
      </c>
      <c r="B3" s="69" t="s">
        <v>8</v>
      </c>
      <c r="C3" s="76">
        <v>3</v>
      </c>
      <c r="D3" s="50">
        <v>953</v>
      </c>
      <c r="E3" s="50">
        <f t="shared" ref="E3:E66" si="0">D3*C3</f>
        <v>2859</v>
      </c>
      <c r="F3" s="50"/>
      <c r="G3" s="50">
        <v>1</v>
      </c>
    </row>
    <row r="4" s="1" customFormat="1" ht="23" customHeight="1" spans="1:7">
      <c r="A4" s="50">
        <v>2</v>
      </c>
      <c r="B4" s="71" t="s">
        <v>9</v>
      </c>
      <c r="C4" s="23">
        <v>3</v>
      </c>
      <c r="D4" s="50">
        <v>953</v>
      </c>
      <c r="E4" s="50">
        <f t="shared" si="0"/>
        <v>2859</v>
      </c>
      <c r="F4" s="50"/>
      <c r="G4" s="50">
        <v>2</v>
      </c>
    </row>
    <row r="5" s="1" customFormat="1" ht="23" customHeight="1" spans="1:7">
      <c r="A5" s="50">
        <v>3</v>
      </c>
      <c r="B5" s="72" t="s">
        <v>10</v>
      </c>
      <c r="C5" s="23">
        <v>4</v>
      </c>
      <c r="D5" s="50">
        <v>953</v>
      </c>
      <c r="E5" s="50">
        <f t="shared" si="0"/>
        <v>3812</v>
      </c>
      <c r="F5" s="50"/>
      <c r="G5" s="50">
        <v>3</v>
      </c>
    </row>
    <row r="6" s="1" customFormat="1" ht="23" customHeight="1" spans="1:7">
      <c r="A6" s="50">
        <v>4</v>
      </c>
      <c r="B6" s="73" t="s">
        <v>11</v>
      </c>
      <c r="C6" s="23">
        <v>3</v>
      </c>
      <c r="D6" s="50">
        <v>953</v>
      </c>
      <c r="E6" s="50">
        <f t="shared" si="0"/>
        <v>2859</v>
      </c>
      <c r="F6" s="50"/>
      <c r="G6" s="50">
        <v>3</v>
      </c>
    </row>
    <row r="7" s="1" customFormat="1" ht="23" customHeight="1" spans="1:7">
      <c r="A7" s="50">
        <v>5</v>
      </c>
      <c r="B7" s="72" t="s">
        <v>12</v>
      </c>
      <c r="C7" s="23">
        <v>4</v>
      </c>
      <c r="D7" s="50">
        <v>953</v>
      </c>
      <c r="E7" s="50">
        <f t="shared" si="0"/>
        <v>3812</v>
      </c>
      <c r="F7" s="50"/>
      <c r="G7" s="50">
        <v>1</v>
      </c>
    </row>
    <row r="8" s="1" customFormat="1" ht="23" customHeight="1" spans="1:7">
      <c r="A8" s="50">
        <v>6</v>
      </c>
      <c r="B8" s="72" t="s">
        <v>13</v>
      </c>
      <c r="C8" s="23">
        <v>2</v>
      </c>
      <c r="D8" s="50">
        <v>953</v>
      </c>
      <c r="E8" s="50">
        <f t="shared" si="0"/>
        <v>1906</v>
      </c>
      <c r="F8" s="50"/>
      <c r="G8" s="50">
        <v>1</v>
      </c>
    </row>
    <row r="9" s="1" customFormat="1" ht="23" customHeight="1" spans="1:7">
      <c r="A9" s="50">
        <v>7</v>
      </c>
      <c r="B9" s="72" t="s">
        <v>14</v>
      </c>
      <c r="C9" s="23">
        <v>3</v>
      </c>
      <c r="D9" s="50">
        <v>953</v>
      </c>
      <c r="E9" s="50">
        <f t="shared" si="0"/>
        <v>2859</v>
      </c>
      <c r="F9" s="50"/>
      <c r="G9" s="50">
        <v>2</v>
      </c>
    </row>
    <row r="10" s="1" customFormat="1" ht="23" customHeight="1" spans="1:7">
      <c r="A10" s="50">
        <v>8</v>
      </c>
      <c r="B10" s="71" t="s">
        <v>15</v>
      </c>
      <c r="C10" s="23">
        <v>1</v>
      </c>
      <c r="D10" s="50">
        <v>953</v>
      </c>
      <c r="E10" s="50">
        <f t="shared" si="0"/>
        <v>953</v>
      </c>
      <c r="F10" s="50"/>
      <c r="G10" s="50">
        <v>2</v>
      </c>
    </row>
    <row r="11" s="1" customFormat="1" ht="23" customHeight="1" spans="1:7">
      <c r="A11" s="50">
        <v>9</v>
      </c>
      <c r="B11" s="71" t="s">
        <v>16</v>
      </c>
      <c r="C11" s="23">
        <v>5</v>
      </c>
      <c r="D11" s="50">
        <v>953</v>
      </c>
      <c r="E11" s="50">
        <f t="shared" si="0"/>
        <v>4765</v>
      </c>
      <c r="F11" s="50"/>
      <c r="G11" s="50">
        <v>1</v>
      </c>
    </row>
    <row r="12" s="1" customFormat="1" ht="23" customHeight="1" spans="1:7">
      <c r="A12" s="50">
        <v>10</v>
      </c>
      <c r="B12" s="73" t="s">
        <v>17</v>
      </c>
      <c r="C12" s="23">
        <v>4</v>
      </c>
      <c r="D12" s="50">
        <v>953</v>
      </c>
      <c r="E12" s="50">
        <f t="shared" si="0"/>
        <v>3812</v>
      </c>
      <c r="F12" s="50"/>
      <c r="G12" s="50">
        <v>3</v>
      </c>
    </row>
    <row r="13" s="1" customFormat="1" ht="23" customHeight="1" spans="1:7">
      <c r="A13" s="50">
        <v>11</v>
      </c>
      <c r="B13" s="72" t="s">
        <v>18</v>
      </c>
      <c r="C13" s="23">
        <v>4</v>
      </c>
      <c r="D13" s="50">
        <v>953</v>
      </c>
      <c r="E13" s="50">
        <f t="shared" si="0"/>
        <v>3812</v>
      </c>
      <c r="F13" s="50"/>
      <c r="G13" s="50">
        <v>3</v>
      </c>
    </row>
    <row r="14" s="1" customFormat="1" ht="23" customHeight="1" spans="1:7">
      <c r="A14" s="50">
        <v>12</v>
      </c>
      <c r="B14" s="72" t="s">
        <v>19</v>
      </c>
      <c r="C14" s="23">
        <v>6</v>
      </c>
      <c r="D14" s="50">
        <v>953</v>
      </c>
      <c r="E14" s="50">
        <f t="shared" si="0"/>
        <v>5718</v>
      </c>
      <c r="F14" s="50"/>
      <c r="G14" s="50">
        <v>2</v>
      </c>
    </row>
    <row r="15" s="1" customFormat="1" ht="23" customHeight="1" spans="1:7">
      <c r="A15" s="50">
        <v>13</v>
      </c>
      <c r="B15" s="72" t="s">
        <v>20</v>
      </c>
      <c r="C15" s="23">
        <v>3</v>
      </c>
      <c r="D15" s="50">
        <v>953</v>
      </c>
      <c r="E15" s="50">
        <f t="shared" si="0"/>
        <v>2859</v>
      </c>
      <c r="F15" s="50"/>
      <c r="G15" s="50">
        <v>3</v>
      </c>
    </row>
    <row r="16" s="1" customFormat="1" ht="23" customHeight="1" spans="1:7">
      <c r="A16" s="50">
        <v>14</v>
      </c>
      <c r="B16" s="72" t="s">
        <v>21</v>
      </c>
      <c r="C16" s="23">
        <v>3</v>
      </c>
      <c r="D16" s="50">
        <v>953</v>
      </c>
      <c r="E16" s="50">
        <f t="shared" si="0"/>
        <v>2859</v>
      </c>
      <c r="F16" s="50"/>
      <c r="G16" s="50">
        <v>1</v>
      </c>
    </row>
    <row r="17" s="1" customFormat="1" ht="23" customHeight="1" spans="1:7">
      <c r="A17" s="50">
        <v>15</v>
      </c>
      <c r="B17" s="72" t="s">
        <v>22</v>
      </c>
      <c r="C17" s="23">
        <v>3</v>
      </c>
      <c r="D17" s="50">
        <v>953</v>
      </c>
      <c r="E17" s="50">
        <f t="shared" si="0"/>
        <v>2859</v>
      </c>
      <c r="F17" s="50"/>
      <c r="G17" s="50">
        <v>3</v>
      </c>
    </row>
    <row r="18" s="1" customFormat="1" ht="23" customHeight="1" spans="1:7">
      <c r="A18" s="50">
        <v>16</v>
      </c>
      <c r="B18" s="72" t="s">
        <v>23</v>
      </c>
      <c r="C18" s="23">
        <v>3</v>
      </c>
      <c r="D18" s="50">
        <v>953</v>
      </c>
      <c r="E18" s="50">
        <f t="shared" si="0"/>
        <v>2859</v>
      </c>
      <c r="F18" s="50"/>
      <c r="G18" s="50">
        <v>2</v>
      </c>
    </row>
    <row r="19" s="1" customFormat="1" ht="23" customHeight="1" spans="1:7">
      <c r="A19" s="50">
        <v>17</v>
      </c>
      <c r="B19" s="72" t="s">
        <v>24</v>
      </c>
      <c r="C19" s="23">
        <v>3</v>
      </c>
      <c r="D19" s="50">
        <v>953</v>
      </c>
      <c r="E19" s="50">
        <f t="shared" si="0"/>
        <v>2859</v>
      </c>
      <c r="F19" s="50"/>
      <c r="G19" s="50">
        <v>2</v>
      </c>
    </row>
    <row r="20" s="1" customFormat="1" ht="23" customHeight="1" spans="1:7">
      <c r="A20" s="50">
        <v>18</v>
      </c>
      <c r="B20" s="72" t="s">
        <v>25</v>
      </c>
      <c r="C20" s="23">
        <v>2</v>
      </c>
      <c r="D20" s="50">
        <v>953</v>
      </c>
      <c r="E20" s="50">
        <f t="shared" si="0"/>
        <v>1906</v>
      </c>
      <c r="F20" s="50"/>
      <c r="G20" s="50">
        <v>1</v>
      </c>
    </row>
    <row r="21" s="1" customFormat="1" ht="23" customHeight="1" spans="1:7">
      <c r="A21" s="50">
        <v>19</v>
      </c>
      <c r="B21" s="72" t="s">
        <v>26</v>
      </c>
      <c r="C21" s="23">
        <v>2</v>
      </c>
      <c r="D21" s="50">
        <v>953</v>
      </c>
      <c r="E21" s="50">
        <f t="shared" si="0"/>
        <v>1906</v>
      </c>
      <c r="F21" s="50"/>
      <c r="G21" s="50">
        <v>3</v>
      </c>
    </row>
    <row r="22" s="1" customFormat="1" ht="23" customHeight="1" spans="1:7">
      <c r="A22" s="50">
        <v>20</v>
      </c>
      <c r="B22" s="72" t="s">
        <v>27</v>
      </c>
      <c r="C22" s="23">
        <v>3</v>
      </c>
      <c r="D22" s="50">
        <v>953</v>
      </c>
      <c r="E22" s="50">
        <f t="shared" si="0"/>
        <v>2859</v>
      </c>
      <c r="F22" s="50"/>
      <c r="G22" s="50">
        <v>2</v>
      </c>
    </row>
    <row r="23" s="1" customFormat="1" ht="23" customHeight="1" spans="1:7">
      <c r="A23" s="50">
        <v>21</v>
      </c>
      <c r="B23" s="73" t="s">
        <v>28</v>
      </c>
      <c r="C23" s="23">
        <v>2</v>
      </c>
      <c r="D23" s="50">
        <v>953</v>
      </c>
      <c r="E23" s="50">
        <f t="shared" si="0"/>
        <v>1906</v>
      </c>
      <c r="F23" s="50"/>
      <c r="G23" s="50">
        <v>3</v>
      </c>
    </row>
    <row r="24" s="1" customFormat="1" ht="23" customHeight="1" spans="1:7">
      <c r="A24" s="50">
        <v>22</v>
      </c>
      <c r="B24" s="73" t="s">
        <v>29</v>
      </c>
      <c r="C24" s="23">
        <v>1</v>
      </c>
      <c r="D24" s="50">
        <v>953</v>
      </c>
      <c r="E24" s="50">
        <f t="shared" si="0"/>
        <v>953</v>
      </c>
      <c r="F24" s="50"/>
      <c r="G24" s="50">
        <v>2</v>
      </c>
    </row>
    <row r="25" s="1" customFormat="1" ht="23" customHeight="1" spans="1:7">
      <c r="A25" s="50">
        <v>23</v>
      </c>
      <c r="B25" s="71" t="s">
        <v>30</v>
      </c>
      <c r="C25" s="23">
        <v>4</v>
      </c>
      <c r="D25" s="50">
        <v>953</v>
      </c>
      <c r="E25" s="50">
        <f t="shared" si="0"/>
        <v>3812</v>
      </c>
      <c r="F25" s="50"/>
      <c r="G25" s="50">
        <v>3</v>
      </c>
    </row>
    <row r="26" s="1" customFormat="1" ht="23" customHeight="1" spans="1:7">
      <c r="A26" s="50">
        <v>24</v>
      </c>
      <c r="B26" s="72" t="s">
        <v>31</v>
      </c>
      <c r="C26" s="23">
        <v>3</v>
      </c>
      <c r="D26" s="50">
        <v>953</v>
      </c>
      <c r="E26" s="50">
        <f t="shared" si="0"/>
        <v>2859</v>
      </c>
      <c r="F26" s="50"/>
      <c r="G26" s="50">
        <v>2</v>
      </c>
    </row>
    <row r="27" s="1" customFormat="1" ht="23" customHeight="1" spans="1:7">
      <c r="A27" s="50">
        <v>25</v>
      </c>
      <c r="B27" s="72" t="s">
        <v>32</v>
      </c>
      <c r="C27" s="23">
        <v>1</v>
      </c>
      <c r="D27" s="50">
        <v>953</v>
      </c>
      <c r="E27" s="50">
        <f t="shared" si="0"/>
        <v>953</v>
      </c>
      <c r="F27" s="50"/>
      <c r="G27" s="50">
        <v>2</v>
      </c>
    </row>
    <row r="28" s="1" customFormat="1" ht="23" customHeight="1" spans="1:7">
      <c r="A28" s="50">
        <v>26</v>
      </c>
      <c r="B28" s="73" t="s">
        <v>33</v>
      </c>
      <c r="C28" s="23">
        <v>4</v>
      </c>
      <c r="D28" s="50">
        <v>953</v>
      </c>
      <c r="E28" s="50">
        <f t="shared" si="0"/>
        <v>3812</v>
      </c>
      <c r="F28" s="50"/>
      <c r="G28" s="50">
        <v>2</v>
      </c>
    </row>
    <row r="29" s="1" customFormat="1" ht="23" customHeight="1" spans="1:7">
      <c r="A29" s="50">
        <v>27</v>
      </c>
      <c r="B29" s="72" t="s">
        <v>34</v>
      </c>
      <c r="C29" s="23">
        <v>2</v>
      </c>
      <c r="D29" s="50">
        <v>953</v>
      </c>
      <c r="E29" s="50">
        <f t="shared" si="0"/>
        <v>1906</v>
      </c>
      <c r="F29" s="50"/>
      <c r="G29" s="50">
        <v>2</v>
      </c>
    </row>
    <row r="30" s="1" customFormat="1" ht="23" customHeight="1" spans="1:7">
      <c r="A30" s="50">
        <v>28</v>
      </c>
      <c r="B30" s="72" t="s">
        <v>35</v>
      </c>
      <c r="C30" s="23">
        <v>1</v>
      </c>
      <c r="D30" s="50">
        <v>953</v>
      </c>
      <c r="E30" s="50">
        <f t="shared" si="0"/>
        <v>953</v>
      </c>
      <c r="F30" s="50"/>
      <c r="G30" s="50">
        <v>3</v>
      </c>
    </row>
    <row r="31" s="1" customFormat="1" ht="23" customHeight="1" spans="1:7">
      <c r="A31" s="50">
        <v>29</v>
      </c>
      <c r="B31" s="73" t="s">
        <v>36</v>
      </c>
      <c r="C31" s="23">
        <v>3</v>
      </c>
      <c r="D31" s="50">
        <v>953</v>
      </c>
      <c r="E31" s="50">
        <f t="shared" si="0"/>
        <v>2859</v>
      </c>
      <c r="F31" s="50"/>
      <c r="G31" s="50">
        <v>2</v>
      </c>
    </row>
    <row r="32" s="1" customFormat="1" ht="23" customHeight="1" spans="1:7">
      <c r="A32" s="50">
        <v>30</v>
      </c>
      <c r="B32" s="72" t="s">
        <v>37</v>
      </c>
      <c r="C32" s="23">
        <v>3</v>
      </c>
      <c r="D32" s="50">
        <v>953</v>
      </c>
      <c r="E32" s="50">
        <f t="shared" si="0"/>
        <v>2859</v>
      </c>
      <c r="F32" s="50"/>
      <c r="G32" s="50">
        <v>2</v>
      </c>
    </row>
    <row r="33" s="1" customFormat="1" ht="23" customHeight="1" spans="1:7">
      <c r="A33" s="50">
        <v>31</v>
      </c>
      <c r="B33" s="72" t="s">
        <v>38</v>
      </c>
      <c r="C33" s="23">
        <v>4</v>
      </c>
      <c r="D33" s="50">
        <v>953</v>
      </c>
      <c r="E33" s="50">
        <f t="shared" si="0"/>
        <v>3812</v>
      </c>
      <c r="F33" s="50"/>
      <c r="G33" s="50">
        <v>2</v>
      </c>
    </row>
    <row r="34" s="1" customFormat="1" ht="23" customHeight="1" spans="1:7">
      <c r="A34" s="50">
        <v>32</v>
      </c>
      <c r="B34" s="72" t="s">
        <v>39</v>
      </c>
      <c r="C34" s="23">
        <v>2</v>
      </c>
      <c r="D34" s="50">
        <v>953</v>
      </c>
      <c r="E34" s="50">
        <f t="shared" si="0"/>
        <v>1906</v>
      </c>
      <c r="F34" s="50"/>
      <c r="G34" s="50">
        <v>2</v>
      </c>
    </row>
    <row r="35" s="1" customFormat="1" ht="23" customHeight="1" spans="1:7">
      <c r="A35" s="50">
        <v>33</v>
      </c>
      <c r="B35" s="72" t="s">
        <v>40</v>
      </c>
      <c r="C35" s="23">
        <v>4</v>
      </c>
      <c r="D35" s="50">
        <v>953</v>
      </c>
      <c r="E35" s="50">
        <f t="shared" si="0"/>
        <v>3812</v>
      </c>
      <c r="F35" s="50"/>
      <c r="G35" s="50">
        <v>3</v>
      </c>
    </row>
    <row r="36" s="1" customFormat="1" ht="23" customHeight="1" spans="1:7">
      <c r="A36" s="50">
        <v>34</v>
      </c>
      <c r="B36" s="71" t="s">
        <v>41</v>
      </c>
      <c r="C36" s="23">
        <v>5</v>
      </c>
      <c r="D36" s="50">
        <v>953</v>
      </c>
      <c r="E36" s="50">
        <f t="shared" si="0"/>
        <v>4765</v>
      </c>
      <c r="F36" s="50"/>
      <c r="G36" s="50">
        <v>2</v>
      </c>
    </row>
    <row r="37" s="1" customFormat="1" ht="23" customHeight="1" spans="1:7">
      <c r="A37" s="50">
        <v>35</v>
      </c>
      <c r="B37" s="72" t="s">
        <v>42</v>
      </c>
      <c r="C37" s="23">
        <v>3</v>
      </c>
      <c r="D37" s="50">
        <v>953</v>
      </c>
      <c r="E37" s="50">
        <f t="shared" si="0"/>
        <v>2859</v>
      </c>
      <c r="F37" s="50"/>
      <c r="G37" s="50">
        <v>2</v>
      </c>
    </row>
    <row r="38" s="1" customFormat="1" ht="23" customHeight="1" spans="1:7">
      <c r="A38" s="50">
        <v>36</v>
      </c>
      <c r="B38" s="71" t="s">
        <v>43</v>
      </c>
      <c r="C38" s="23">
        <v>4</v>
      </c>
      <c r="D38" s="50">
        <v>953</v>
      </c>
      <c r="E38" s="50">
        <f t="shared" si="0"/>
        <v>3812</v>
      </c>
      <c r="F38" s="50"/>
      <c r="G38" s="50">
        <v>2</v>
      </c>
    </row>
    <row r="39" s="1" customFormat="1" ht="23" customHeight="1" spans="1:7">
      <c r="A39" s="50">
        <v>37</v>
      </c>
      <c r="B39" s="72" t="s">
        <v>44</v>
      </c>
      <c r="C39" s="23">
        <v>2</v>
      </c>
      <c r="D39" s="50">
        <v>953</v>
      </c>
      <c r="E39" s="50">
        <f t="shared" si="0"/>
        <v>1906</v>
      </c>
      <c r="F39" s="50"/>
      <c r="G39" s="50">
        <v>3</v>
      </c>
    </row>
    <row r="40" s="1" customFormat="1" ht="23" customHeight="1" spans="1:7">
      <c r="A40" s="50">
        <v>38</v>
      </c>
      <c r="B40" s="71" t="s">
        <v>45</v>
      </c>
      <c r="C40" s="23">
        <v>3</v>
      </c>
      <c r="D40" s="50">
        <v>953</v>
      </c>
      <c r="E40" s="50">
        <f t="shared" si="0"/>
        <v>2859</v>
      </c>
      <c r="F40" s="50"/>
      <c r="G40" s="50">
        <v>2</v>
      </c>
    </row>
    <row r="41" s="1" customFormat="1" ht="23" customHeight="1" spans="1:7">
      <c r="A41" s="50">
        <v>39</v>
      </c>
      <c r="B41" s="72" t="s">
        <v>46</v>
      </c>
      <c r="C41" s="23">
        <v>3</v>
      </c>
      <c r="D41" s="50">
        <v>953</v>
      </c>
      <c r="E41" s="50">
        <f t="shared" si="0"/>
        <v>2859</v>
      </c>
      <c r="F41" s="50"/>
      <c r="G41" s="50">
        <v>3</v>
      </c>
    </row>
    <row r="42" s="1" customFormat="1" ht="23" customHeight="1" spans="1:7">
      <c r="A42" s="50">
        <v>40</v>
      </c>
      <c r="B42" s="72" t="s">
        <v>47</v>
      </c>
      <c r="C42" s="23">
        <v>3</v>
      </c>
      <c r="D42" s="50">
        <v>953</v>
      </c>
      <c r="E42" s="50">
        <f t="shared" si="0"/>
        <v>2859</v>
      </c>
      <c r="F42" s="50"/>
      <c r="G42" s="50">
        <v>3</v>
      </c>
    </row>
    <row r="43" s="1" customFormat="1" ht="23" customHeight="1" spans="1:7">
      <c r="A43" s="50">
        <v>41</v>
      </c>
      <c r="B43" s="71" t="s">
        <v>48</v>
      </c>
      <c r="C43" s="23">
        <v>5</v>
      </c>
      <c r="D43" s="50">
        <v>953</v>
      </c>
      <c r="E43" s="50">
        <f t="shared" si="0"/>
        <v>4765</v>
      </c>
      <c r="F43" s="50"/>
      <c r="G43" s="50">
        <v>1</v>
      </c>
    </row>
    <row r="44" s="1" customFormat="1" ht="23" customHeight="1" spans="1:7">
      <c r="A44" s="50">
        <v>42</v>
      </c>
      <c r="B44" s="72" t="s">
        <v>49</v>
      </c>
      <c r="C44" s="23">
        <v>2</v>
      </c>
      <c r="D44" s="50">
        <v>953</v>
      </c>
      <c r="E44" s="50">
        <f t="shared" si="0"/>
        <v>1906</v>
      </c>
      <c r="F44" s="50"/>
      <c r="G44" s="50">
        <v>3</v>
      </c>
    </row>
    <row r="45" s="1" customFormat="1" ht="23" customHeight="1" spans="1:7">
      <c r="A45" s="50">
        <v>43</v>
      </c>
      <c r="B45" s="74" t="s">
        <v>50</v>
      </c>
      <c r="C45" s="23">
        <v>1</v>
      </c>
      <c r="D45" s="50">
        <v>953</v>
      </c>
      <c r="E45" s="50">
        <f t="shared" si="0"/>
        <v>953</v>
      </c>
      <c r="F45" s="50"/>
      <c r="G45" s="50">
        <v>1</v>
      </c>
    </row>
    <row r="46" s="1" customFormat="1" ht="23" customHeight="1" spans="1:7">
      <c r="A46" s="50">
        <v>44</v>
      </c>
      <c r="B46" s="72" t="s">
        <v>51</v>
      </c>
      <c r="C46" s="23">
        <v>4</v>
      </c>
      <c r="D46" s="50">
        <v>953</v>
      </c>
      <c r="E46" s="50">
        <f t="shared" si="0"/>
        <v>3812</v>
      </c>
      <c r="F46" s="50"/>
      <c r="G46" s="50">
        <v>1</v>
      </c>
    </row>
    <row r="47" s="1" customFormat="1" ht="23" customHeight="1" spans="1:7">
      <c r="A47" s="50">
        <v>45</v>
      </c>
      <c r="B47" s="72" t="s">
        <v>52</v>
      </c>
      <c r="C47" s="23">
        <v>3</v>
      </c>
      <c r="D47" s="50">
        <v>953</v>
      </c>
      <c r="E47" s="50">
        <f t="shared" si="0"/>
        <v>2859</v>
      </c>
      <c r="F47" s="50"/>
      <c r="G47" s="50">
        <v>3</v>
      </c>
    </row>
    <row r="48" s="1" customFormat="1" ht="23" customHeight="1" spans="1:7">
      <c r="A48" s="50">
        <v>46</v>
      </c>
      <c r="B48" s="72" t="s">
        <v>53</v>
      </c>
      <c r="C48" s="23">
        <v>4</v>
      </c>
      <c r="D48" s="50">
        <v>953</v>
      </c>
      <c r="E48" s="50">
        <f t="shared" si="0"/>
        <v>3812</v>
      </c>
      <c r="F48" s="50"/>
      <c r="G48" s="50">
        <v>1</v>
      </c>
    </row>
    <row r="49" s="1" customFormat="1" ht="23" customHeight="1" spans="1:7">
      <c r="A49" s="50">
        <v>47</v>
      </c>
      <c r="B49" s="72" t="s">
        <v>54</v>
      </c>
      <c r="C49" s="23">
        <v>3</v>
      </c>
      <c r="D49" s="50">
        <v>953</v>
      </c>
      <c r="E49" s="50">
        <f t="shared" si="0"/>
        <v>2859</v>
      </c>
      <c r="F49" s="50"/>
      <c r="G49" s="50">
        <v>2</v>
      </c>
    </row>
    <row r="50" s="1" customFormat="1" ht="23" customHeight="1" spans="1:7">
      <c r="A50" s="50">
        <v>48</v>
      </c>
      <c r="B50" s="72" t="s">
        <v>55</v>
      </c>
      <c r="C50" s="23">
        <v>5</v>
      </c>
      <c r="D50" s="50">
        <v>953</v>
      </c>
      <c r="E50" s="50">
        <f t="shared" si="0"/>
        <v>4765</v>
      </c>
      <c r="F50" s="50"/>
      <c r="G50" s="50">
        <v>2</v>
      </c>
    </row>
    <row r="51" s="1" customFormat="1" ht="23" customHeight="1" spans="1:7">
      <c r="A51" s="50">
        <v>49</v>
      </c>
      <c r="B51" s="72" t="s">
        <v>56</v>
      </c>
      <c r="C51" s="23">
        <v>3</v>
      </c>
      <c r="D51" s="50">
        <v>953</v>
      </c>
      <c r="E51" s="50">
        <f t="shared" si="0"/>
        <v>2859</v>
      </c>
      <c r="F51" s="50"/>
      <c r="G51" s="50">
        <v>1</v>
      </c>
    </row>
    <row r="52" s="1" customFormat="1" ht="23" customHeight="1" spans="1:7">
      <c r="A52" s="50">
        <v>50</v>
      </c>
      <c r="B52" s="72" t="s">
        <v>57</v>
      </c>
      <c r="C52" s="23">
        <v>1</v>
      </c>
      <c r="D52" s="50">
        <v>953</v>
      </c>
      <c r="E52" s="50">
        <f t="shared" si="0"/>
        <v>953</v>
      </c>
      <c r="F52" s="50"/>
      <c r="G52" s="50">
        <v>2</v>
      </c>
    </row>
    <row r="53" s="1" customFormat="1" ht="23" customHeight="1" spans="1:7">
      <c r="A53" s="50">
        <v>51</v>
      </c>
      <c r="B53" s="72" t="s">
        <v>58</v>
      </c>
      <c r="C53" s="23">
        <v>4</v>
      </c>
      <c r="D53" s="50">
        <v>953</v>
      </c>
      <c r="E53" s="50">
        <f t="shared" si="0"/>
        <v>3812</v>
      </c>
      <c r="F53" s="50"/>
      <c r="G53" s="50">
        <v>1</v>
      </c>
    </row>
    <row r="54" s="1" customFormat="1" ht="23" customHeight="1" spans="1:7">
      <c r="A54" s="50">
        <v>52</v>
      </c>
      <c r="B54" s="72" t="s">
        <v>59</v>
      </c>
      <c r="C54" s="23">
        <v>5</v>
      </c>
      <c r="D54" s="50">
        <v>953</v>
      </c>
      <c r="E54" s="50">
        <f t="shared" si="0"/>
        <v>4765</v>
      </c>
      <c r="F54" s="50"/>
      <c r="G54" s="50">
        <v>3</v>
      </c>
    </row>
    <row r="55" s="1" customFormat="1" ht="23" customHeight="1" spans="1:7">
      <c r="A55" s="50">
        <v>53</v>
      </c>
      <c r="B55" s="73" t="s">
        <v>60</v>
      </c>
      <c r="C55" s="23">
        <v>2</v>
      </c>
      <c r="D55" s="50">
        <v>953</v>
      </c>
      <c r="E55" s="50">
        <f t="shared" si="0"/>
        <v>1906</v>
      </c>
      <c r="F55" s="50"/>
      <c r="G55" s="50">
        <v>3</v>
      </c>
    </row>
    <row r="56" s="1" customFormat="1" ht="23" customHeight="1" spans="1:7">
      <c r="A56" s="50">
        <v>54</v>
      </c>
      <c r="B56" s="72" t="s">
        <v>61</v>
      </c>
      <c r="C56" s="23">
        <v>4</v>
      </c>
      <c r="D56" s="50">
        <v>953</v>
      </c>
      <c r="E56" s="50">
        <f t="shared" si="0"/>
        <v>3812</v>
      </c>
      <c r="F56" s="50"/>
      <c r="G56" s="50">
        <v>2</v>
      </c>
    </row>
    <row r="57" s="1" customFormat="1" ht="23" customHeight="1" spans="1:7">
      <c r="A57" s="50">
        <v>55</v>
      </c>
      <c r="B57" s="71" t="s">
        <v>62</v>
      </c>
      <c r="C57" s="23">
        <v>4</v>
      </c>
      <c r="D57" s="50">
        <v>953</v>
      </c>
      <c r="E57" s="50">
        <f t="shared" si="0"/>
        <v>3812</v>
      </c>
      <c r="F57" s="50"/>
      <c r="G57" s="50">
        <v>3</v>
      </c>
    </row>
    <row r="58" s="1" customFormat="1" ht="23" customHeight="1" spans="1:7">
      <c r="A58" s="50">
        <v>56</v>
      </c>
      <c r="B58" s="71" t="s">
        <v>63</v>
      </c>
      <c r="C58" s="23">
        <v>5</v>
      </c>
      <c r="D58" s="50">
        <v>953</v>
      </c>
      <c r="E58" s="50">
        <f t="shared" si="0"/>
        <v>4765</v>
      </c>
      <c r="F58" s="50"/>
      <c r="G58" s="50">
        <v>3</v>
      </c>
    </row>
    <row r="59" s="1" customFormat="1" ht="23" customHeight="1" spans="1:7">
      <c r="A59" s="50">
        <v>57</v>
      </c>
      <c r="B59" s="72" t="s">
        <v>64</v>
      </c>
      <c r="C59" s="23">
        <v>3</v>
      </c>
      <c r="D59" s="50">
        <v>953</v>
      </c>
      <c r="E59" s="50">
        <f t="shared" si="0"/>
        <v>2859</v>
      </c>
      <c r="F59" s="50"/>
      <c r="G59" s="50">
        <v>2</v>
      </c>
    </row>
    <row r="60" s="1" customFormat="1" ht="23" customHeight="1" spans="1:7">
      <c r="A60" s="50">
        <v>58</v>
      </c>
      <c r="B60" s="72" t="s">
        <v>65</v>
      </c>
      <c r="C60" s="23">
        <v>4</v>
      </c>
      <c r="D60" s="50">
        <v>953</v>
      </c>
      <c r="E60" s="50">
        <f t="shared" si="0"/>
        <v>3812</v>
      </c>
      <c r="F60" s="50"/>
      <c r="G60" s="50">
        <v>2</v>
      </c>
    </row>
    <row r="61" s="1" customFormat="1" ht="23" customHeight="1" spans="1:7">
      <c r="A61" s="50">
        <v>59</v>
      </c>
      <c r="B61" s="72" t="s">
        <v>66</v>
      </c>
      <c r="C61" s="23">
        <v>4</v>
      </c>
      <c r="D61" s="50">
        <v>953</v>
      </c>
      <c r="E61" s="50">
        <f t="shared" si="0"/>
        <v>3812</v>
      </c>
      <c r="F61" s="50"/>
      <c r="G61" s="50">
        <v>1</v>
      </c>
    </row>
    <row r="62" s="1" customFormat="1" ht="23" customHeight="1" spans="1:7">
      <c r="A62" s="50">
        <v>60</v>
      </c>
      <c r="B62" s="71" t="s">
        <v>67</v>
      </c>
      <c r="C62" s="23">
        <v>5</v>
      </c>
      <c r="D62" s="50">
        <v>953</v>
      </c>
      <c r="E62" s="50">
        <f t="shared" si="0"/>
        <v>4765</v>
      </c>
      <c r="F62" s="50"/>
      <c r="G62" s="50">
        <v>2</v>
      </c>
    </row>
    <row r="63" s="1" customFormat="1" ht="23" customHeight="1" spans="1:7">
      <c r="A63" s="50">
        <v>61</v>
      </c>
      <c r="B63" s="71" t="s">
        <v>68</v>
      </c>
      <c r="C63" s="23">
        <v>7</v>
      </c>
      <c r="D63" s="50">
        <v>953</v>
      </c>
      <c r="E63" s="50">
        <f t="shared" si="0"/>
        <v>6671</v>
      </c>
      <c r="F63" s="50"/>
      <c r="G63" s="50">
        <v>2</v>
      </c>
    </row>
    <row r="64" s="1" customFormat="1" ht="23" customHeight="1" spans="1:7">
      <c r="A64" s="50">
        <v>62</v>
      </c>
      <c r="B64" s="72" t="s">
        <v>69</v>
      </c>
      <c r="C64" s="23">
        <v>3</v>
      </c>
      <c r="D64" s="50">
        <v>953</v>
      </c>
      <c r="E64" s="50">
        <f t="shared" si="0"/>
        <v>2859</v>
      </c>
      <c r="F64" s="50"/>
      <c r="G64" s="50">
        <v>1</v>
      </c>
    </row>
    <row r="65" s="1" customFormat="1" ht="23" customHeight="1" spans="1:7">
      <c r="A65" s="50">
        <v>63</v>
      </c>
      <c r="B65" s="71" t="s">
        <v>70</v>
      </c>
      <c r="C65" s="23">
        <v>4</v>
      </c>
      <c r="D65" s="50">
        <v>953</v>
      </c>
      <c r="E65" s="50">
        <f t="shared" si="0"/>
        <v>3812</v>
      </c>
      <c r="F65" s="50"/>
      <c r="G65" s="50">
        <v>2</v>
      </c>
    </row>
    <row r="66" s="1" customFormat="1" ht="23" customHeight="1" spans="1:7">
      <c r="A66" s="50">
        <v>64</v>
      </c>
      <c r="B66" s="72" t="s">
        <v>71</v>
      </c>
      <c r="C66" s="23">
        <v>5</v>
      </c>
      <c r="D66" s="50">
        <v>953</v>
      </c>
      <c r="E66" s="50">
        <f t="shared" si="0"/>
        <v>4765</v>
      </c>
      <c r="F66" s="50"/>
      <c r="G66" s="50">
        <v>1</v>
      </c>
    </row>
    <row r="67" s="1" customFormat="1" ht="23" customHeight="1" spans="1:7">
      <c r="A67" s="50">
        <v>65</v>
      </c>
      <c r="B67" s="72" t="s">
        <v>72</v>
      </c>
      <c r="C67" s="23">
        <v>3</v>
      </c>
      <c r="D67" s="50">
        <v>953</v>
      </c>
      <c r="E67" s="50">
        <f t="shared" ref="E67:E108" si="1">D67*C67</f>
        <v>2859</v>
      </c>
      <c r="F67" s="50"/>
      <c r="G67" s="50">
        <v>3</v>
      </c>
    </row>
    <row r="68" s="1" customFormat="1" ht="23" customHeight="1" spans="1:7">
      <c r="A68" s="50">
        <v>66</v>
      </c>
      <c r="B68" s="72" t="s">
        <v>73</v>
      </c>
      <c r="C68" s="23">
        <v>5</v>
      </c>
      <c r="D68" s="50">
        <v>953</v>
      </c>
      <c r="E68" s="50">
        <f t="shared" si="1"/>
        <v>4765</v>
      </c>
      <c r="F68" s="50"/>
      <c r="G68" s="50">
        <v>2</v>
      </c>
    </row>
    <row r="69" s="1" customFormat="1" ht="23" customHeight="1" spans="1:7">
      <c r="A69" s="50">
        <v>67</v>
      </c>
      <c r="B69" s="72" t="s">
        <v>74</v>
      </c>
      <c r="C69" s="23">
        <v>1</v>
      </c>
      <c r="D69" s="50">
        <v>953</v>
      </c>
      <c r="E69" s="50">
        <f t="shared" si="1"/>
        <v>953</v>
      </c>
      <c r="F69" s="50"/>
      <c r="G69" s="50">
        <v>3</v>
      </c>
    </row>
    <row r="70" s="1" customFormat="1" ht="23" customHeight="1" spans="1:7">
      <c r="A70" s="50">
        <v>68</v>
      </c>
      <c r="B70" s="71" t="s">
        <v>75</v>
      </c>
      <c r="C70" s="23">
        <v>5</v>
      </c>
      <c r="D70" s="50">
        <v>953</v>
      </c>
      <c r="E70" s="50">
        <f t="shared" si="1"/>
        <v>4765</v>
      </c>
      <c r="F70" s="50"/>
      <c r="G70" s="50">
        <v>1</v>
      </c>
    </row>
    <row r="71" s="1" customFormat="1" ht="23" customHeight="1" spans="1:7">
      <c r="A71" s="50">
        <v>69</v>
      </c>
      <c r="B71" s="72" t="s">
        <v>76</v>
      </c>
      <c r="C71" s="23">
        <v>1</v>
      </c>
      <c r="D71" s="50">
        <v>953</v>
      </c>
      <c r="E71" s="50">
        <f t="shared" si="1"/>
        <v>953</v>
      </c>
      <c r="F71" s="50"/>
      <c r="G71" s="50">
        <v>3</v>
      </c>
    </row>
    <row r="72" s="1" customFormat="1" ht="23" customHeight="1" spans="1:7">
      <c r="A72" s="50">
        <v>70</v>
      </c>
      <c r="B72" s="72" t="s">
        <v>77</v>
      </c>
      <c r="C72" s="23">
        <v>5</v>
      </c>
      <c r="D72" s="50">
        <v>953</v>
      </c>
      <c r="E72" s="50">
        <f t="shared" si="1"/>
        <v>4765</v>
      </c>
      <c r="F72" s="50"/>
      <c r="G72" s="50">
        <v>1</v>
      </c>
    </row>
    <row r="73" s="1" customFormat="1" ht="23" customHeight="1" spans="1:7">
      <c r="A73" s="50">
        <v>71</v>
      </c>
      <c r="B73" s="72" t="s">
        <v>78</v>
      </c>
      <c r="C73" s="23">
        <v>5</v>
      </c>
      <c r="D73" s="50">
        <v>953</v>
      </c>
      <c r="E73" s="50">
        <f t="shared" si="1"/>
        <v>4765</v>
      </c>
      <c r="F73" s="50"/>
      <c r="G73" s="50">
        <v>2</v>
      </c>
    </row>
    <row r="74" s="1" customFormat="1" ht="23" customHeight="1" spans="1:7">
      <c r="A74" s="50">
        <v>72</v>
      </c>
      <c r="B74" s="71" t="s">
        <v>79</v>
      </c>
      <c r="C74" s="23">
        <v>3</v>
      </c>
      <c r="D74" s="50">
        <v>953</v>
      </c>
      <c r="E74" s="50">
        <f t="shared" si="1"/>
        <v>2859</v>
      </c>
      <c r="F74" s="50"/>
      <c r="G74" s="50">
        <v>3</v>
      </c>
    </row>
    <row r="75" s="1" customFormat="1" ht="23" customHeight="1" spans="1:7">
      <c r="A75" s="50">
        <v>73</v>
      </c>
      <c r="B75" s="71" t="s">
        <v>80</v>
      </c>
      <c r="C75" s="23">
        <v>6</v>
      </c>
      <c r="D75" s="50">
        <v>953</v>
      </c>
      <c r="E75" s="50">
        <f t="shared" si="1"/>
        <v>5718</v>
      </c>
      <c r="F75" s="50"/>
      <c r="G75" s="50">
        <v>3</v>
      </c>
    </row>
    <row r="76" s="1" customFormat="1" ht="23" customHeight="1" spans="1:7">
      <c r="A76" s="50">
        <v>74</v>
      </c>
      <c r="B76" s="73" t="s">
        <v>81</v>
      </c>
      <c r="C76" s="23">
        <v>6</v>
      </c>
      <c r="D76" s="50">
        <v>953</v>
      </c>
      <c r="E76" s="50">
        <f t="shared" si="1"/>
        <v>5718</v>
      </c>
      <c r="F76" s="50"/>
      <c r="G76" s="50">
        <v>3</v>
      </c>
    </row>
    <row r="77" s="1" customFormat="1" ht="23" customHeight="1" spans="1:7">
      <c r="A77" s="50">
        <v>75</v>
      </c>
      <c r="B77" s="72" t="s">
        <v>82</v>
      </c>
      <c r="C77" s="23">
        <v>3</v>
      </c>
      <c r="D77" s="50">
        <v>953</v>
      </c>
      <c r="E77" s="50">
        <f t="shared" si="1"/>
        <v>2859</v>
      </c>
      <c r="F77" s="50"/>
      <c r="G77" s="50">
        <v>1</v>
      </c>
    </row>
    <row r="78" s="1" customFormat="1" ht="23" customHeight="1" spans="1:7">
      <c r="A78" s="50">
        <v>76</v>
      </c>
      <c r="B78" s="72" t="s">
        <v>83</v>
      </c>
      <c r="C78" s="23">
        <v>5</v>
      </c>
      <c r="D78" s="50">
        <v>953</v>
      </c>
      <c r="E78" s="50">
        <f t="shared" si="1"/>
        <v>4765</v>
      </c>
      <c r="F78" s="50"/>
      <c r="G78" s="50">
        <v>2</v>
      </c>
    </row>
    <row r="79" s="1" customFormat="1" ht="23" customHeight="1" spans="1:7">
      <c r="A79" s="50">
        <v>77</v>
      </c>
      <c r="B79" s="72" t="s">
        <v>84</v>
      </c>
      <c r="C79" s="23">
        <v>4</v>
      </c>
      <c r="D79" s="50">
        <v>953</v>
      </c>
      <c r="E79" s="50">
        <f t="shared" si="1"/>
        <v>3812</v>
      </c>
      <c r="F79" s="50"/>
      <c r="G79" s="50">
        <v>2</v>
      </c>
    </row>
    <row r="80" s="1" customFormat="1" ht="23" customHeight="1" spans="1:7">
      <c r="A80" s="50">
        <v>78</v>
      </c>
      <c r="B80" s="72" t="s">
        <v>85</v>
      </c>
      <c r="C80" s="23">
        <v>3</v>
      </c>
      <c r="D80" s="50">
        <v>953</v>
      </c>
      <c r="E80" s="50">
        <f t="shared" si="1"/>
        <v>2859</v>
      </c>
      <c r="F80" s="50"/>
      <c r="G80" s="50">
        <v>3</v>
      </c>
    </row>
    <row r="81" s="1" customFormat="1" ht="23" customHeight="1" spans="1:7">
      <c r="A81" s="50">
        <v>79</v>
      </c>
      <c r="B81" s="73" t="s">
        <v>86</v>
      </c>
      <c r="C81" s="23">
        <v>4</v>
      </c>
      <c r="D81" s="50">
        <v>953</v>
      </c>
      <c r="E81" s="50">
        <f t="shared" si="1"/>
        <v>3812</v>
      </c>
      <c r="F81" s="50"/>
      <c r="G81" s="50">
        <v>1</v>
      </c>
    </row>
    <row r="82" s="1" customFormat="1" ht="23" customHeight="1" spans="1:7">
      <c r="A82" s="50">
        <v>80</v>
      </c>
      <c r="B82" s="73" t="s">
        <v>87</v>
      </c>
      <c r="C82" s="23">
        <v>2</v>
      </c>
      <c r="D82" s="50">
        <v>953</v>
      </c>
      <c r="E82" s="50">
        <f t="shared" si="1"/>
        <v>1906</v>
      </c>
      <c r="F82" s="50"/>
      <c r="G82" s="50">
        <v>1</v>
      </c>
    </row>
    <row r="83" s="1" customFormat="1" ht="23" customHeight="1" spans="1:7">
      <c r="A83" s="50">
        <v>81</v>
      </c>
      <c r="B83" s="72" t="s">
        <v>88</v>
      </c>
      <c r="C83" s="23">
        <v>2</v>
      </c>
      <c r="D83" s="50">
        <v>953</v>
      </c>
      <c r="E83" s="50">
        <f t="shared" si="1"/>
        <v>1906</v>
      </c>
      <c r="F83" s="50"/>
      <c r="G83" s="50">
        <v>1</v>
      </c>
    </row>
    <row r="84" s="1" customFormat="1" ht="23" customHeight="1" spans="1:7">
      <c r="A84" s="50">
        <v>82</v>
      </c>
      <c r="B84" s="72" t="s">
        <v>89</v>
      </c>
      <c r="C84" s="23">
        <v>5</v>
      </c>
      <c r="D84" s="50">
        <v>953</v>
      </c>
      <c r="E84" s="50">
        <f t="shared" si="1"/>
        <v>4765</v>
      </c>
      <c r="F84" s="50"/>
      <c r="G84" s="50">
        <v>3</v>
      </c>
    </row>
    <row r="85" s="1" customFormat="1" ht="23" customHeight="1" spans="1:7">
      <c r="A85" s="50">
        <v>83</v>
      </c>
      <c r="B85" s="72" t="s">
        <v>90</v>
      </c>
      <c r="C85" s="23">
        <v>1</v>
      </c>
      <c r="D85" s="50">
        <v>953</v>
      </c>
      <c r="E85" s="50">
        <f t="shared" si="1"/>
        <v>953</v>
      </c>
      <c r="F85" s="50"/>
      <c r="G85" s="50">
        <v>1</v>
      </c>
    </row>
    <row r="86" s="1" customFormat="1" ht="23" customHeight="1" spans="1:7">
      <c r="A86" s="50">
        <v>84</v>
      </c>
      <c r="B86" s="72" t="s">
        <v>91</v>
      </c>
      <c r="C86" s="23">
        <v>2</v>
      </c>
      <c r="D86" s="50">
        <v>953</v>
      </c>
      <c r="E86" s="50">
        <f t="shared" si="1"/>
        <v>1906</v>
      </c>
      <c r="F86" s="50"/>
      <c r="G86" s="50">
        <v>2</v>
      </c>
    </row>
    <row r="87" s="1" customFormat="1" ht="23" customHeight="1" spans="1:7">
      <c r="A87" s="50">
        <v>85</v>
      </c>
      <c r="B87" s="72" t="s">
        <v>92</v>
      </c>
      <c r="C87" s="23">
        <v>3</v>
      </c>
      <c r="D87" s="50">
        <v>953</v>
      </c>
      <c r="E87" s="50">
        <f t="shared" si="1"/>
        <v>2859</v>
      </c>
      <c r="F87" s="50"/>
      <c r="G87" s="50">
        <v>2</v>
      </c>
    </row>
    <row r="88" s="1" customFormat="1" ht="23" customHeight="1" spans="1:7">
      <c r="A88" s="50">
        <v>86</v>
      </c>
      <c r="B88" s="72" t="s">
        <v>93</v>
      </c>
      <c r="C88" s="23">
        <v>3</v>
      </c>
      <c r="D88" s="50">
        <v>953</v>
      </c>
      <c r="E88" s="50">
        <f t="shared" si="1"/>
        <v>2859</v>
      </c>
      <c r="F88" s="50"/>
      <c r="G88" s="50">
        <v>2</v>
      </c>
    </row>
    <row r="89" s="1" customFormat="1" ht="23" customHeight="1" spans="1:7">
      <c r="A89" s="50">
        <v>87</v>
      </c>
      <c r="B89" s="72" t="s">
        <v>94</v>
      </c>
      <c r="C89" s="23">
        <v>6</v>
      </c>
      <c r="D89" s="50">
        <v>953</v>
      </c>
      <c r="E89" s="50">
        <f t="shared" si="1"/>
        <v>5718</v>
      </c>
      <c r="F89" s="50"/>
      <c r="G89" s="50">
        <v>1</v>
      </c>
    </row>
    <row r="90" s="1" customFormat="1" ht="23" customHeight="1" spans="1:7">
      <c r="A90" s="50">
        <v>88</v>
      </c>
      <c r="B90" s="72" t="s">
        <v>95</v>
      </c>
      <c r="C90" s="23">
        <v>2</v>
      </c>
      <c r="D90" s="50">
        <v>953</v>
      </c>
      <c r="E90" s="50">
        <f t="shared" si="1"/>
        <v>1906</v>
      </c>
      <c r="F90" s="50"/>
      <c r="G90" s="50">
        <v>1</v>
      </c>
    </row>
    <row r="91" s="1" customFormat="1" ht="23" customHeight="1" spans="1:7">
      <c r="A91" s="50">
        <v>89</v>
      </c>
      <c r="B91" s="72" t="s">
        <v>96</v>
      </c>
      <c r="C91" s="23">
        <v>3</v>
      </c>
      <c r="D91" s="50">
        <v>953</v>
      </c>
      <c r="E91" s="50">
        <f t="shared" si="1"/>
        <v>2859</v>
      </c>
      <c r="F91" s="50"/>
      <c r="G91" s="50">
        <v>1</v>
      </c>
    </row>
    <row r="92" s="1" customFormat="1" ht="23" customHeight="1" spans="1:7">
      <c r="A92" s="50">
        <v>90</v>
      </c>
      <c r="B92" s="72" t="s">
        <v>97</v>
      </c>
      <c r="C92" s="23">
        <v>4</v>
      </c>
      <c r="D92" s="50">
        <v>953</v>
      </c>
      <c r="E92" s="50">
        <f t="shared" si="1"/>
        <v>3812</v>
      </c>
      <c r="F92" s="50"/>
      <c r="G92" s="50">
        <v>1</v>
      </c>
    </row>
    <row r="93" s="1" customFormat="1" ht="23" customHeight="1" spans="1:7">
      <c r="A93" s="50">
        <v>91</v>
      </c>
      <c r="B93" s="73" t="s">
        <v>98</v>
      </c>
      <c r="C93" s="23">
        <v>1</v>
      </c>
      <c r="D93" s="50">
        <v>953</v>
      </c>
      <c r="E93" s="50">
        <f t="shared" si="1"/>
        <v>953</v>
      </c>
      <c r="F93" s="50"/>
      <c r="G93" s="50">
        <v>2</v>
      </c>
    </row>
    <row r="94" s="1" customFormat="1" ht="23" customHeight="1" spans="1:7">
      <c r="A94" s="50">
        <v>92</v>
      </c>
      <c r="B94" s="71" t="s">
        <v>99</v>
      </c>
      <c r="C94" s="23">
        <v>2</v>
      </c>
      <c r="D94" s="50">
        <v>953</v>
      </c>
      <c r="E94" s="50">
        <f t="shared" si="1"/>
        <v>1906</v>
      </c>
      <c r="F94" s="50"/>
      <c r="G94" s="50">
        <v>1</v>
      </c>
    </row>
    <row r="95" s="1" customFormat="1" ht="23" customHeight="1" spans="1:7">
      <c r="A95" s="50">
        <v>93</v>
      </c>
      <c r="B95" s="72" t="s">
        <v>100</v>
      </c>
      <c r="C95" s="23">
        <v>1</v>
      </c>
      <c r="D95" s="50">
        <v>953</v>
      </c>
      <c r="E95" s="50">
        <f t="shared" si="1"/>
        <v>953</v>
      </c>
      <c r="F95" s="50"/>
      <c r="G95" s="50">
        <v>2</v>
      </c>
    </row>
    <row r="96" s="1" customFormat="1" ht="23" customHeight="1" spans="1:7">
      <c r="A96" s="50">
        <v>94</v>
      </c>
      <c r="B96" s="71" t="s">
        <v>101</v>
      </c>
      <c r="C96" s="23">
        <v>2</v>
      </c>
      <c r="D96" s="50">
        <v>953</v>
      </c>
      <c r="E96" s="50">
        <f t="shared" si="1"/>
        <v>1906</v>
      </c>
      <c r="F96" s="50"/>
      <c r="G96" s="50">
        <v>2</v>
      </c>
    </row>
    <row r="97" s="1" customFormat="1" ht="23" customHeight="1" spans="1:7">
      <c r="A97" s="50">
        <v>95</v>
      </c>
      <c r="B97" s="73" t="s">
        <v>102</v>
      </c>
      <c r="C97" s="23">
        <v>2</v>
      </c>
      <c r="D97" s="50">
        <v>953</v>
      </c>
      <c r="E97" s="50">
        <f t="shared" si="1"/>
        <v>1906</v>
      </c>
      <c r="F97" s="50"/>
      <c r="G97" s="50">
        <v>1</v>
      </c>
    </row>
    <row r="98" s="1" customFormat="1" ht="23" customHeight="1" spans="1:7">
      <c r="A98" s="50">
        <v>96</v>
      </c>
      <c r="B98" s="71" t="s">
        <v>103</v>
      </c>
      <c r="C98" s="23">
        <v>3</v>
      </c>
      <c r="D98" s="50">
        <v>953</v>
      </c>
      <c r="E98" s="50">
        <f t="shared" si="1"/>
        <v>2859</v>
      </c>
      <c r="F98" s="50"/>
      <c r="G98" s="50">
        <v>2</v>
      </c>
    </row>
    <row r="99" s="1" customFormat="1" ht="23" customHeight="1" spans="1:7">
      <c r="A99" s="50">
        <v>97</v>
      </c>
      <c r="B99" s="72" t="s">
        <v>104</v>
      </c>
      <c r="C99" s="23">
        <v>4</v>
      </c>
      <c r="D99" s="50">
        <v>953</v>
      </c>
      <c r="E99" s="50">
        <f t="shared" si="1"/>
        <v>3812</v>
      </c>
      <c r="F99" s="50"/>
      <c r="G99" s="50">
        <v>2</v>
      </c>
    </row>
    <row r="100" s="1" customFormat="1" ht="23" customHeight="1" spans="1:7">
      <c r="A100" s="50">
        <v>98</v>
      </c>
      <c r="B100" s="72" t="s">
        <v>105</v>
      </c>
      <c r="C100" s="23">
        <v>1</v>
      </c>
      <c r="D100" s="50">
        <v>953</v>
      </c>
      <c r="E100" s="50">
        <f t="shared" si="1"/>
        <v>953</v>
      </c>
      <c r="F100" s="50"/>
      <c r="G100" s="50">
        <v>1</v>
      </c>
    </row>
    <row r="101" s="1" customFormat="1" ht="23" customHeight="1" spans="1:7">
      <c r="A101" s="50">
        <v>99</v>
      </c>
      <c r="B101" s="73" t="s">
        <v>106</v>
      </c>
      <c r="C101" s="23">
        <v>1</v>
      </c>
      <c r="D101" s="50">
        <v>953</v>
      </c>
      <c r="E101" s="50">
        <f t="shared" si="1"/>
        <v>953</v>
      </c>
      <c r="F101" s="50"/>
      <c r="G101" s="50">
        <v>2</v>
      </c>
    </row>
    <row r="102" s="1" customFormat="1" ht="23" customHeight="1" spans="1:7">
      <c r="A102" s="50">
        <v>100</v>
      </c>
      <c r="B102" s="71" t="s">
        <v>107</v>
      </c>
      <c r="C102" s="23">
        <v>3</v>
      </c>
      <c r="D102" s="50">
        <v>953</v>
      </c>
      <c r="E102" s="50">
        <f t="shared" si="1"/>
        <v>2859</v>
      </c>
      <c r="F102" s="50"/>
      <c r="G102" s="50">
        <v>2</v>
      </c>
    </row>
    <row r="103" s="1" customFormat="1" ht="23" customHeight="1" spans="1:7">
      <c r="A103" s="50">
        <v>101</v>
      </c>
      <c r="B103" s="72" t="s">
        <v>108</v>
      </c>
      <c r="C103" s="23">
        <v>3</v>
      </c>
      <c r="D103" s="50">
        <v>953</v>
      </c>
      <c r="E103" s="50">
        <f t="shared" si="1"/>
        <v>2859</v>
      </c>
      <c r="F103" s="50"/>
      <c r="G103" s="50">
        <v>1</v>
      </c>
    </row>
    <row r="104" s="1" customFormat="1" ht="23" customHeight="1" spans="1:7">
      <c r="A104" s="50">
        <v>102</v>
      </c>
      <c r="B104" s="71" t="s">
        <v>108</v>
      </c>
      <c r="C104" s="23">
        <v>4</v>
      </c>
      <c r="D104" s="50">
        <v>953</v>
      </c>
      <c r="E104" s="50">
        <f t="shared" si="1"/>
        <v>3812</v>
      </c>
      <c r="F104" s="50"/>
      <c r="G104" s="50">
        <v>1</v>
      </c>
    </row>
    <row r="105" s="1" customFormat="1" ht="23" customHeight="1" spans="1:7">
      <c r="A105" s="50">
        <v>103</v>
      </c>
      <c r="B105" s="72" t="s">
        <v>109</v>
      </c>
      <c r="C105" s="23">
        <v>3</v>
      </c>
      <c r="D105" s="50">
        <v>953</v>
      </c>
      <c r="E105" s="50">
        <f t="shared" si="1"/>
        <v>2859</v>
      </c>
      <c r="F105" s="50"/>
      <c r="G105" s="50">
        <v>1</v>
      </c>
    </row>
    <row r="106" s="1" customFormat="1" ht="23" customHeight="1" spans="1:7">
      <c r="A106" s="50">
        <v>104</v>
      </c>
      <c r="B106" s="71" t="s">
        <v>110</v>
      </c>
      <c r="C106" s="23">
        <v>4</v>
      </c>
      <c r="D106" s="50">
        <v>953</v>
      </c>
      <c r="E106" s="50">
        <f t="shared" si="1"/>
        <v>3812</v>
      </c>
      <c r="F106" s="50"/>
      <c r="G106" s="50">
        <v>3</v>
      </c>
    </row>
    <row r="107" s="1" customFormat="1" ht="23" customHeight="1" spans="1:7">
      <c r="A107" s="50">
        <v>105</v>
      </c>
      <c r="B107" s="72" t="s">
        <v>111</v>
      </c>
      <c r="C107" s="23">
        <v>3</v>
      </c>
      <c r="D107" s="50">
        <v>953</v>
      </c>
      <c r="E107" s="50">
        <f t="shared" si="1"/>
        <v>2859</v>
      </c>
      <c r="F107" s="50"/>
      <c r="G107" s="50">
        <v>3</v>
      </c>
    </row>
    <row r="108" s="1" customFormat="1" ht="23" customHeight="1" spans="1:7">
      <c r="A108" s="50">
        <v>106</v>
      </c>
      <c r="B108" s="72" t="s">
        <v>112</v>
      </c>
      <c r="C108" s="23">
        <v>1</v>
      </c>
      <c r="D108" s="50">
        <v>953</v>
      </c>
      <c r="E108" s="50">
        <v>953</v>
      </c>
      <c r="F108" s="50"/>
      <c r="G108" s="50">
        <v>2</v>
      </c>
    </row>
    <row r="109" s="1" customFormat="1" ht="23" customHeight="1" spans="1:7">
      <c r="A109" s="50">
        <v>106</v>
      </c>
      <c r="B109" s="77" t="s">
        <v>113</v>
      </c>
      <c r="C109" s="78">
        <v>341</v>
      </c>
      <c r="D109" s="50">
        <v>953</v>
      </c>
      <c r="E109" s="50">
        <f>D109*C109</f>
        <v>324973</v>
      </c>
      <c r="F109" s="78"/>
      <c r="G109" s="50"/>
    </row>
  </sheetData>
  <autoFilter ref="A2:G109">
    <extLst/>
  </autoFilter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workbookViewId="0">
      <selection activeCell="B3" sqref="B3:B108"/>
    </sheetView>
  </sheetViews>
  <sheetFormatPr defaultColWidth="9" defaultRowHeight="13.5" outlineLevelCol="6"/>
  <cols>
    <col min="1" max="1" width="5.5" style="4" customWidth="1"/>
    <col min="2" max="2" width="18.125" style="1" customWidth="1"/>
    <col min="3" max="3" width="8" style="1" customWidth="1"/>
    <col min="4" max="4" width="12.625" style="1" customWidth="1"/>
    <col min="5" max="5" width="13" style="1" customWidth="1"/>
    <col min="6" max="6" width="17" style="1" customWidth="1"/>
    <col min="7" max="7" width="11.375" style="1" customWidth="1"/>
    <col min="8" max="16384" width="9" style="1"/>
  </cols>
  <sheetData>
    <row r="1" s="1" customFormat="1" ht="45" customHeight="1" spans="1:7">
      <c r="A1" s="7" t="s">
        <v>114</v>
      </c>
      <c r="B1" s="8"/>
      <c r="C1" s="8"/>
      <c r="D1" s="8"/>
      <c r="E1" s="8"/>
      <c r="F1" s="8"/>
      <c r="G1" s="8"/>
    </row>
    <row r="2" s="1" customFormat="1" ht="30" customHeight="1" spans="1:7">
      <c r="A2" s="50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5" t="s">
        <v>6</v>
      </c>
      <c r="G2" s="50" t="s">
        <v>7</v>
      </c>
    </row>
    <row r="3" s="1" customFormat="1" ht="23" customHeight="1" spans="1:7">
      <c r="A3" s="50">
        <v>1</v>
      </c>
      <c r="B3" s="69" t="s">
        <v>8</v>
      </c>
      <c r="C3" s="76">
        <v>3</v>
      </c>
      <c r="D3" s="50">
        <v>537</v>
      </c>
      <c r="E3" s="50">
        <f>D3*C3</f>
        <v>1611</v>
      </c>
      <c r="F3" s="50"/>
      <c r="G3" s="50">
        <v>1</v>
      </c>
    </row>
    <row r="4" s="1" customFormat="1" ht="23" customHeight="1" spans="1:7">
      <c r="A4" s="50">
        <v>2</v>
      </c>
      <c r="B4" s="71" t="s">
        <v>9</v>
      </c>
      <c r="C4" s="23">
        <v>3</v>
      </c>
      <c r="D4" s="50">
        <v>537</v>
      </c>
      <c r="E4" s="50">
        <f t="shared" ref="E4:E35" si="0">D4*C4</f>
        <v>1611</v>
      </c>
      <c r="F4" s="50"/>
      <c r="G4" s="50">
        <v>2</v>
      </c>
    </row>
    <row r="5" s="1" customFormat="1" ht="23" customHeight="1" spans="1:7">
      <c r="A5" s="50">
        <v>3</v>
      </c>
      <c r="B5" s="72" t="s">
        <v>10</v>
      </c>
      <c r="C5" s="23">
        <v>4</v>
      </c>
      <c r="D5" s="50">
        <v>537</v>
      </c>
      <c r="E5" s="50">
        <f t="shared" si="0"/>
        <v>2148</v>
      </c>
      <c r="F5" s="50"/>
      <c r="G5" s="50">
        <v>3</v>
      </c>
    </row>
    <row r="6" s="1" customFormat="1" ht="23" customHeight="1" spans="1:7">
      <c r="A6" s="50">
        <v>4</v>
      </c>
      <c r="B6" s="73" t="s">
        <v>11</v>
      </c>
      <c r="C6" s="23">
        <v>3</v>
      </c>
      <c r="D6" s="50">
        <v>537</v>
      </c>
      <c r="E6" s="50">
        <f t="shared" si="0"/>
        <v>1611</v>
      </c>
      <c r="F6" s="50"/>
      <c r="G6" s="50">
        <v>3</v>
      </c>
    </row>
    <row r="7" s="1" customFormat="1" ht="23" customHeight="1" spans="1:7">
      <c r="A7" s="50">
        <v>5</v>
      </c>
      <c r="B7" s="72" t="s">
        <v>12</v>
      </c>
      <c r="C7" s="23">
        <v>4</v>
      </c>
      <c r="D7" s="50">
        <v>537</v>
      </c>
      <c r="E7" s="50">
        <f t="shared" si="0"/>
        <v>2148</v>
      </c>
      <c r="F7" s="50"/>
      <c r="G7" s="50">
        <v>1</v>
      </c>
    </row>
    <row r="8" s="1" customFormat="1" ht="23" customHeight="1" spans="1:7">
      <c r="A8" s="50">
        <v>6</v>
      </c>
      <c r="B8" s="72" t="s">
        <v>13</v>
      </c>
      <c r="C8" s="23">
        <v>2</v>
      </c>
      <c r="D8" s="50">
        <v>537</v>
      </c>
      <c r="E8" s="50">
        <f t="shared" si="0"/>
        <v>1074</v>
      </c>
      <c r="F8" s="50"/>
      <c r="G8" s="50">
        <v>1</v>
      </c>
    </row>
    <row r="9" s="1" customFormat="1" ht="23" customHeight="1" spans="1:7">
      <c r="A9" s="50">
        <v>7</v>
      </c>
      <c r="B9" s="72" t="s">
        <v>14</v>
      </c>
      <c r="C9" s="23">
        <v>3</v>
      </c>
      <c r="D9" s="50">
        <v>537</v>
      </c>
      <c r="E9" s="50">
        <f t="shared" si="0"/>
        <v>1611</v>
      </c>
      <c r="F9" s="50"/>
      <c r="G9" s="50">
        <v>2</v>
      </c>
    </row>
    <row r="10" s="1" customFormat="1" ht="23" customHeight="1" spans="1:7">
      <c r="A10" s="50">
        <v>8</v>
      </c>
      <c r="B10" s="71" t="s">
        <v>15</v>
      </c>
      <c r="C10" s="23">
        <v>1</v>
      </c>
      <c r="D10" s="50">
        <v>537</v>
      </c>
      <c r="E10" s="50">
        <f t="shared" si="0"/>
        <v>537</v>
      </c>
      <c r="F10" s="50"/>
      <c r="G10" s="50">
        <v>2</v>
      </c>
    </row>
    <row r="11" s="1" customFormat="1" ht="23" customHeight="1" spans="1:7">
      <c r="A11" s="50">
        <v>9</v>
      </c>
      <c r="B11" s="71" t="s">
        <v>16</v>
      </c>
      <c r="C11" s="23">
        <v>5</v>
      </c>
      <c r="D11" s="50">
        <v>537</v>
      </c>
      <c r="E11" s="50">
        <f t="shared" si="0"/>
        <v>2685</v>
      </c>
      <c r="F11" s="50"/>
      <c r="G11" s="50">
        <v>1</v>
      </c>
    </row>
    <row r="12" s="1" customFormat="1" ht="23" customHeight="1" spans="1:7">
      <c r="A12" s="50">
        <v>10</v>
      </c>
      <c r="B12" s="73" t="s">
        <v>17</v>
      </c>
      <c r="C12" s="23">
        <v>4</v>
      </c>
      <c r="D12" s="50">
        <v>537</v>
      </c>
      <c r="E12" s="50">
        <f t="shared" si="0"/>
        <v>2148</v>
      </c>
      <c r="F12" s="50"/>
      <c r="G12" s="50">
        <v>3</v>
      </c>
    </row>
    <row r="13" s="1" customFormat="1" ht="23" customHeight="1" spans="1:7">
      <c r="A13" s="50">
        <v>11</v>
      </c>
      <c r="B13" s="72" t="s">
        <v>18</v>
      </c>
      <c r="C13" s="23">
        <v>4</v>
      </c>
      <c r="D13" s="50">
        <v>537</v>
      </c>
      <c r="E13" s="50">
        <f t="shared" si="0"/>
        <v>2148</v>
      </c>
      <c r="F13" s="50"/>
      <c r="G13" s="50">
        <v>3</v>
      </c>
    </row>
    <row r="14" s="1" customFormat="1" ht="23" customHeight="1" spans="1:7">
      <c r="A14" s="50">
        <v>12</v>
      </c>
      <c r="B14" s="72" t="s">
        <v>19</v>
      </c>
      <c r="C14" s="23">
        <v>6</v>
      </c>
      <c r="D14" s="50">
        <v>537</v>
      </c>
      <c r="E14" s="50">
        <f t="shared" si="0"/>
        <v>3222</v>
      </c>
      <c r="F14" s="50"/>
      <c r="G14" s="50">
        <v>2</v>
      </c>
    </row>
    <row r="15" s="1" customFormat="1" ht="23" customHeight="1" spans="1:7">
      <c r="A15" s="50">
        <v>13</v>
      </c>
      <c r="B15" s="72" t="s">
        <v>20</v>
      </c>
      <c r="C15" s="23">
        <v>3</v>
      </c>
      <c r="D15" s="50">
        <v>537</v>
      </c>
      <c r="E15" s="50">
        <f t="shared" si="0"/>
        <v>1611</v>
      </c>
      <c r="F15" s="50"/>
      <c r="G15" s="50">
        <v>3</v>
      </c>
    </row>
    <row r="16" s="1" customFormat="1" ht="23" customHeight="1" spans="1:7">
      <c r="A16" s="50">
        <v>14</v>
      </c>
      <c r="B16" s="72" t="s">
        <v>21</v>
      </c>
      <c r="C16" s="23">
        <v>3</v>
      </c>
      <c r="D16" s="50">
        <v>537</v>
      </c>
      <c r="E16" s="50">
        <f t="shared" si="0"/>
        <v>1611</v>
      </c>
      <c r="F16" s="50"/>
      <c r="G16" s="50">
        <v>1</v>
      </c>
    </row>
    <row r="17" s="1" customFormat="1" ht="23" customHeight="1" spans="1:7">
      <c r="A17" s="50">
        <v>15</v>
      </c>
      <c r="B17" s="72" t="s">
        <v>22</v>
      </c>
      <c r="C17" s="23">
        <v>3</v>
      </c>
      <c r="D17" s="50">
        <v>537</v>
      </c>
      <c r="E17" s="50">
        <f t="shared" si="0"/>
        <v>1611</v>
      </c>
      <c r="F17" s="50"/>
      <c r="G17" s="50">
        <v>3</v>
      </c>
    </row>
    <row r="18" s="1" customFormat="1" ht="23" customHeight="1" spans="1:7">
      <c r="A18" s="50">
        <v>16</v>
      </c>
      <c r="B18" s="72" t="s">
        <v>23</v>
      </c>
      <c r="C18" s="23">
        <v>3</v>
      </c>
      <c r="D18" s="50">
        <v>537</v>
      </c>
      <c r="E18" s="50">
        <f t="shared" si="0"/>
        <v>1611</v>
      </c>
      <c r="F18" s="50"/>
      <c r="G18" s="50">
        <v>2</v>
      </c>
    </row>
    <row r="19" s="1" customFormat="1" ht="23" customHeight="1" spans="1:7">
      <c r="A19" s="50">
        <v>17</v>
      </c>
      <c r="B19" s="72" t="s">
        <v>24</v>
      </c>
      <c r="C19" s="23">
        <v>3</v>
      </c>
      <c r="D19" s="50">
        <v>537</v>
      </c>
      <c r="E19" s="50">
        <f t="shared" si="0"/>
        <v>1611</v>
      </c>
      <c r="F19" s="50"/>
      <c r="G19" s="50">
        <v>2</v>
      </c>
    </row>
    <row r="20" s="1" customFormat="1" ht="23" customHeight="1" spans="1:7">
      <c r="A20" s="50">
        <v>18</v>
      </c>
      <c r="B20" s="72" t="s">
        <v>25</v>
      </c>
      <c r="C20" s="23">
        <v>2</v>
      </c>
      <c r="D20" s="50">
        <v>537</v>
      </c>
      <c r="E20" s="50">
        <f t="shared" si="0"/>
        <v>1074</v>
      </c>
      <c r="F20" s="50"/>
      <c r="G20" s="50">
        <v>1</v>
      </c>
    </row>
    <row r="21" s="1" customFormat="1" ht="23" customHeight="1" spans="1:7">
      <c r="A21" s="50">
        <v>19</v>
      </c>
      <c r="B21" s="72" t="s">
        <v>26</v>
      </c>
      <c r="C21" s="23">
        <v>2</v>
      </c>
      <c r="D21" s="50">
        <v>537</v>
      </c>
      <c r="E21" s="50">
        <f t="shared" si="0"/>
        <v>1074</v>
      </c>
      <c r="F21" s="50"/>
      <c r="G21" s="50">
        <v>3</v>
      </c>
    </row>
    <row r="22" s="1" customFormat="1" ht="23" customHeight="1" spans="1:7">
      <c r="A22" s="50">
        <v>20</v>
      </c>
      <c r="B22" s="72" t="s">
        <v>27</v>
      </c>
      <c r="C22" s="23">
        <v>3</v>
      </c>
      <c r="D22" s="50">
        <v>537</v>
      </c>
      <c r="E22" s="50">
        <f t="shared" si="0"/>
        <v>1611</v>
      </c>
      <c r="F22" s="50"/>
      <c r="G22" s="50">
        <v>2</v>
      </c>
    </row>
    <row r="23" s="1" customFormat="1" ht="23" customHeight="1" spans="1:7">
      <c r="A23" s="50">
        <v>21</v>
      </c>
      <c r="B23" s="73" t="s">
        <v>28</v>
      </c>
      <c r="C23" s="23">
        <v>2</v>
      </c>
      <c r="D23" s="50">
        <v>537</v>
      </c>
      <c r="E23" s="50">
        <f t="shared" si="0"/>
        <v>1074</v>
      </c>
      <c r="F23" s="50"/>
      <c r="G23" s="50">
        <v>3</v>
      </c>
    </row>
    <row r="24" s="1" customFormat="1" ht="23" customHeight="1" spans="1:7">
      <c r="A24" s="50">
        <v>22</v>
      </c>
      <c r="B24" s="73" t="s">
        <v>29</v>
      </c>
      <c r="C24" s="23">
        <v>1</v>
      </c>
      <c r="D24" s="50">
        <v>537</v>
      </c>
      <c r="E24" s="50">
        <f t="shared" si="0"/>
        <v>537</v>
      </c>
      <c r="F24" s="50"/>
      <c r="G24" s="50">
        <v>2</v>
      </c>
    </row>
    <row r="25" s="1" customFormat="1" ht="23" customHeight="1" spans="1:7">
      <c r="A25" s="50">
        <v>23</v>
      </c>
      <c r="B25" s="71" t="s">
        <v>30</v>
      </c>
      <c r="C25" s="23">
        <v>4</v>
      </c>
      <c r="D25" s="50">
        <v>537</v>
      </c>
      <c r="E25" s="50">
        <f t="shared" si="0"/>
        <v>2148</v>
      </c>
      <c r="F25" s="50"/>
      <c r="G25" s="50">
        <v>3</v>
      </c>
    </row>
    <row r="26" s="1" customFormat="1" ht="23" customHeight="1" spans="1:7">
      <c r="A26" s="50">
        <v>24</v>
      </c>
      <c r="B26" s="72" t="s">
        <v>31</v>
      </c>
      <c r="C26" s="23">
        <v>3</v>
      </c>
      <c r="D26" s="50">
        <v>537</v>
      </c>
      <c r="E26" s="50">
        <f t="shared" si="0"/>
        <v>1611</v>
      </c>
      <c r="F26" s="50"/>
      <c r="G26" s="50">
        <v>2</v>
      </c>
    </row>
    <row r="27" s="1" customFormat="1" ht="23" customHeight="1" spans="1:7">
      <c r="A27" s="50">
        <v>25</v>
      </c>
      <c r="B27" s="72" t="s">
        <v>32</v>
      </c>
      <c r="C27" s="23">
        <v>1</v>
      </c>
      <c r="D27" s="50">
        <v>537</v>
      </c>
      <c r="E27" s="50">
        <f t="shared" si="0"/>
        <v>537</v>
      </c>
      <c r="F27" s="50"/>
      <c r="G27" s="50">
        <v>2</v>
      </c>
    </row>
    <row r="28" s="1" customFormat="1" ht="23" customHeight="1" spans="1:7">
      <c r="A28" s="50">
        <v>26</v>
      </c>
      <c r="B28" s="73" t="s">
        <v>33</v>
      </c>
      <c r="C28" s="23">
        <v>4</v>
      </c>
      <c r="D28" s="50">
        <v>537</v>
      </c>
      <c r="E28" s="50">
        <f t="shared" si="0"/>
        <v>2148</v>
      </c>
      <c r="F28" s="50"/>
      <c r="G28" s="50">
        <v>2</v>
      </c>
    </row>
    <row r="29" s="1" customFormat="1" ht="23" customHeight="1" spans="1:7">
      <c r="A29" s="50">
        <v>27</v>
      </c>
      <c r="B29" s="72" t="s">
        <v>34</v>
      </c>
      <c r="C29" s="23">
        <v>2</v>
      </c>
      <c r="D29" s="50">
        <v>537</v>
      </c>
      <c r="E29" s="50">
        <f t="shared" si="0"/>
        <v>1074</v>
      </c>
      <c r="F29" s="50"/>
      <c r="G29" s="50">
        <v>2</v>
      </c>
    </row>
    <row r="30" s="1" customFormat="1" ht="23" customHeight="1" spans="1:7">
      <c r="A30" s="50">
        <v>28</v>
      </c>
      <c r="B30" s="72" t="s">
        <v>35</v>
      </c>
      <c r="C30" s="23">
        <v>1</v>
      </c>
      <c r="D30" s="50">
        <v>537</v>
      </c>
      <c r="E30" s="50">
        <f t="shared" si="0"/>
        <v>537</v>
      </c>
      <c r="F30" s="50"/>
      <c r="G30" s="50">
        <v>3</v>
      </c>
    </row>
    <row r="31" s="1" customFormat="1" ht="23" customHeight="1" spans="1:7">
      <c r="A31" s="50">
        <v>29</v>
      </c>
      <c r="B31" s="73" t="s">
        <v>36</v>
      </c>
      <c r="C31" s="23">
        <v>3</v>
      </c>
      <c r="D31" s="50">
        <v>537</v>
      </c>
      <c r="E31" s="50">
        <f t="shared" si="0"/>
        <v>1611</v>
      </c>
      <c r="F31" s="50"/>
      <c r="G31" s="50">
        <v>2</v>
      </c>
    </row>
    <row r="32" s="1" customFormat="1" ht="23" customHeight="1" spans="1:7">
      <c r="A32" s="50">
        <v>30</v>
      </c>
      <c r="B32" s="72" t="s">
        <v>37</v>
      </c>
      <c r="C32" s="23">
        <v>3</v>
      </c>
      <c r="D32" s="50">
        <v>537</v>
      </c>
      <c r="E32" s="50">
        <f t="shared" si="0"/>
        <v>1611</v>
      </c>
      <c r="F32" s="50"/>
      <c r="G32" s="50">
        <v>2</v>
      </c>
    </row>
    <row r="33" s="1" customFormat="1" ht="23" customHeight="1" spans="1:7">
      <c r="A33" s="50">
        <v>31</v>
      </c>
      <c r="B33" s="72" t="s">
        <v>38</v>
      </c>
      <c r="C33" s="23">
        <v>4</v>
      </c>
      <c r="D33" s="50">
        <v>537</v>
      </c>
      <c r="E33" s="50">
        <f t="shared" si="0"/>
        <v>2148</v>
      </c>
      <c r="F33" s="50"/>
      <c r="G33" s="50">
        <v>2</v>
      </c>
    </row>
    <row r="34" s="1" customFormat="1" ht="23" customHeight="1" spans="1:7">
      <c r="A34" s="50">
        <v>32</v>
      </c>
      <c r="B34" s="72" t="s">
        <v>39</v>
      </c>
      <c r="C34" s="23">
        <v>2</v>
      </c>
      <c r="D34" s="50">
        <v>537</v>
      </c>
      <c r="E34" s="50">
        <f t="shared" si="0"/>
        <v>1074</v>
      </c>
      <c r="F34" s="50"/>
      <c r="G34" s="50">
        <v>2</v>
      </c>
    </row>
    <row r="35" s="1" customFormat="1" ht="23" customHeight="1" spans="1:7">
      <c r="A35" s="50">
        <v>33</v>
      </c>
      <c r="B35" s="72" t="s">
        <v>40</v>
      </c>
      <c r="C35" s="23">
        <v>4</v>
      </c>
      <c r="D35" s="50">
        <v>537</v>
      </c>
      <c r="E35" s="50">
        <f t="shared" si="0"/>
        <v>2148</v>
      </c>
      <c r="F35" s="50"/>
      <c r="G35" s="50">
        <v>3</v>
      </c>
    </row>
    <row r="36" s="1" customFormat="1" ht="23" customHeight="1" spans="1:7">
      <c r="A36" s="50">
        <v>34</v>
      </c>
      <c r="B36" s="71" t="s">
        <v>41</v>
      </c>
      <c r="C36" s="23">
        <v>5</v>
      </c>
      <c r="D36" s="50">
        <v>537</v>
      </c>
      <c r="E36" s="50">
        <f t="shared" ref="E36:E67" si="1">D36*C36</f>
        <v>2685</v>
      </c>
      <c r="F36" s="50"/>
      <c r="G36" s="50">
        <v>2</v>
      </c>
    </row>
    <row r="37" s="1" customFormat="1" ht="23" customHeight="1" spans="1:7">
      <c r="A37" s="50">
        <v>35</v>
      </c>
      <c r="B37" s="72" t="s">
        <v>42</v>
      </c>
      <c r="C37" s="23">
        <v>3</v>
      </c>
      <c r="D37" s="50">
        <v>537</v>
      </c>
      <c r="E37" s="50">
        <f t="shared" si="1"/>
        <v>1611</v>
      </c>
      <c r="F37" s="50"/>
      <c r="G37" s="50">
        <v>2</v>
      </c>
    </row>
    <row r="38" s="1" customFormat="1" ht="23" customHeight="1" spans="1:7">
      <c r="A38" s="50">
        <v>36</v>
      </c>
      <c r="B38" s="71" t="s">
        <v>43</v>
      </c>
      <c r="C38" s="23">
        <v>4</v>
      </c>
      <c r="D38" s="50">
        <v>537</v>
      </c>
      <c r="E38" s="50">
        <f t="shared" si="1"/>
        <v>2148</v>
      </c>
      <c r="F38" s="50"/>
      <c r="G38" s="50">
        <v>2</v>
      </c>
    </row>
    <row r="39" s="1" customFormat="1" ht="23" customHeight="1" spans="1:7">
      <c r="A39" s="50">
        <v>37</v>
      </c>
      <c r="B39" s="72" t="s">
        <v>44</v>
      </c>
      <c r="C39" s="23">
        <v>2</v>
      </c>
      <c r="D39" s="50">
        <v>537</v>
      </c>
      <c r="E39" s="50">
        <f t="shared" si="1"/>
        <v>1074</v>
      </c>
      <c r="F39" s="50"/>
      <c r="G39" s="50">
        <v>3</v>
      </c>
    </row>
    <row r="40" s="1" customFormat="1" ht="23" customHeight="1" spans="1:7">
      <c r="A40" s="50">
        <v>38</v>
      </c>
      <c r="B40" s="71" t="s">
        <v>45</v>
      </c>
      <c r="C40" s="23">
        <v>3</v>
      </c>
      <c r="D40" s="50">
        <v>537</v>
      </c>
      <c r="E40" s="50">
        <f t="shared" si="1"/>
        <v>1611</v>
      </c>
      <c r="F40" s="50"/>
      <c r="G40" s="50">
        <v>2</v>
      </c>
    </row>
    <row r="41" s="1" customFormat="1" ht="23" customHeight="1" spans="1:7">
      <c r="A41" s="50">
        <v>39</v>
      </c>
      <c r="B41" s="72" t="s">
        <v>46</v>
      </c>
      <c r="C41" s="23">
        <v>3</v>
      </c>
      <c r="D41" s="50">
        <v>537</v>
      </c>
      <c r="E41" s="50">
        <f t="shared" si="1"/>
        <v>1611</v>
      </c>
      <c r="F41" s="50"/>
      <c r="G41" s="50">
        <v>3</v>
      </c>
    </row>
    <row r="42" s="1" customFormat="1" ht="23" customHeight="1" spans="1:7">
      <c r="A42" s="50">
        <v>40</v>
      </c>
      <c r="B42" s="72" t="s">
        <v>47</v>
      </c>
      <c r="C42" s="23">
        <v>3</v>
      </c>
      <c r="D42" s="50">
        <v>537</v>
      </c>
      <c r="E42" s="50">
        <f t="shared" si="1"/>
        <v>1611</v>
      </c>
      <c r="F42" s="50"/>
      <c r="G42" s="50">
        <v>3</v>
      </c>
    </row>
    <row r="43" s="1" customFormat="1" ht="23" customHeight="1" spans="1:7">
      <c r="A43" s="50">
        <v>41</v>
      </c>
      <c r="B43" s="71" t="s">
        <v>48</v>
      </c>
      <c r="C43" s="23">
        <v>5</v>
      </c>
      <c r="D43" s="50">
        <v>537</v>
      </c>
      <c r="E43" s="50">
        <f t="shared" si="1"/>
        <v>2685</v>
      </c>
      <c r="F43" s="50"/>
      <c r="G43" s="50">
        <v>1</v>
      </c>
    </row>
    <row r="44" s="1" customFormat="1" ht="23" customHeight="1" spans="1:7">
      <c r="A44" s="50">
        <v>42</v>
      </c>
      <c r="B44" s="72" t="s">
        <v>49</v>
      </c>
      <c r="C44" s="23">
        <v>2</v>
      </c>
      <c r="D44" s="50">
        <v>537</v>
      </c>
      <c r="E44" s="50">
        <f t="shared" si="1"/>
        <v>1074</v>
      </c>
      <c r="F44" s="50"/>
      <c r="G44" s="50">
        <v>3</v>
      </c>
    </row>
    <row r="45" s="1" customFormat="1" ht="23" customHeight="1" spans="1:7">
      <c r="A45" s="50">
        <v>43</v>
      </c>
      <c r="B45" s="74" t="s">
        <v>50</v>
      </c>
      <c r="C45" s="23">
        <v>1</v>
      </c>
      <c r="D45" s="50">
        <v>537</v>
      </c>
      <c r="E45" s="50">
        <f t="shared" si="1"/>
        <v>537</v>
      </c>
      <c r="F45" s="50"/>
      <c r="G45" s="50">
        <v>1</v>
      </c>
    </row>
    <row r="46" s="1" customFormat="1" ht="23" customHeight="1" spans="1:7">
      <c r="A46" s="50">
        <v>44</v>
      </c>
      <c r="B46" s="72" t="s">
        <v>51</v>
      </c>
      <c r="C46" s="23">
        <v>4</v>
      </c>
      <c r="D46" s="50">
        <v>537</v>
      </c>
      <c r="E46" s="50">
        <f t="shared" si="1"/>
        <v>2148</v>
      </c>
      <c r="F46" s="50"/>
      <c r="G46" s="50">
        <v>1</v>
      </c>
    </row>
    <row r="47" s="1" customFormat="1" ht="23" customHeight="1" spans="1:7">
      <c r="A47" s="50">
        <v>45</v>
      </c>
      <c r="B47" s="72" t="s">
        <v>52</v>
      </c>
      <c r="C47" s="23">
        <v>3</v>
      </c>
      <c r="D47" s="50">
        <v>537</v>
      </c>
      <c r="E47" s="50">
        <f t="shared" si="1"/>
        <v>1611</v>
      </c>
      <c r="F47" s="50"/>
      <c r="G47" s="50">
        <v>3</v>
      </c>
    </row>
    <row r="48" s="1" customFormat="1" ht="23" customHeight="1" spans="1:7">
      <c r="A48" s="50">
        <v>46</v>
      </c>
      <c r="B48" s="72" t="s">
        <v>53</v>
      </c>
      <c r="C48" s="23">
        <v>4</v>
      </c>
      <c r="D48" s="50">
        <v>537</v>
      </c>
      <c r="E48" s="50">
        <f t="shared" si="1"/>
        <v>2148</v>
      </c>
      <c r="F48" s="50"/>
      <c r="G48" s="50">
        <v>1</v>
      </c>
    </row>
    <row r="49" s="1" customFormat="1" ht="23" customHeight="1" spans="1:7">
      <c r="A49" s="50">
        <v>47</v>
      </c>
      <c r="B49" s="72" t="s">
        <v>54</v>
      </c>
      <c r="C49" s="23">
        <v>3</v>
      </c>
      <c r="D49" s="50">
        <v>537</v>
      </c>
      <c r="E49" s="50">
        <f t="shared" si="1"/>
        <v>1611</v>
      </c>
      <c r="F49" s="50"/>
      <c r="G49" s="50">
        <v>2</v>
      </c>
    </row>
    <row r="50" s="1" customFormat="1" ht="23" customHeight="1" spans="1:7">
      <c r="A50" s="50">
        <v>48</v>
      </c>
      <c r="B50" s="72" t="s">
        <v>55</v>
      </c>
      <c r="C50" s="23">
        <v>5</v>
      </c>
      <c r="D50" s="50">
        <v>537</v>
      </c>
      <c r="E50" s="50">
        <f t="shared" si="1"/>
        <v>2685</v>
      </c>
      <c r="F50" s="50"/>
      <c r="G50" s="50">
        <v>2</v>
      </c>
    </row>
    <row r="51" s="1" customFormat="1" ht="23" customHeight="1" spans="1:7">
      <c r="A51" s="50">
        <v>49</v>
      </c>
      <c r="B51" s="72" t="s">
        <v>56</v>
      </c>
      <c r="C51" s="23">
        <v>3</v>
      </c>
      <c r="D51" s="50">
        <v>537</v>
      </c>
      <c r="E51" s="50">
        <f t="shared" si="1"/>
        <v>1611</v>
      </c>
      <c r="F51" s="50"/>
      <c r="G51" s="50">
        <v>1</v>
      </c>
    </row>
    <row r="52" s="1" customFormat="1" ht="23" customHeight="1" spans="1:7">
      <c r="A52" s="50">
        <v>50</v>
      </c>
      <c r="B52" s="72" t="s">
        <v>57</v>
      </c>
      <c r="C52" s="23">
        <v>1</v>
      </c>
      <c r="D52" s="50">
        <v>537</v>
      </c>
      <c r="E52" s="50">
        <f t="shared" si="1"/>
        <v>537</v>
      </c>
      <c r="F52" s="50"/>
      <c r="G52" s="50">
        <v>2</v>
      </c>
    </row>
    <row r="53" s="1" customFormat="1" ht="23" customHeight="1" spans="1:7">
      <c r="A53" s="50">
        <v>51</v>
      </c>
      <c r="B53" s="72" t="s">
        <v>58</v>
      </c>
      <c r="C53" s="23">
        <v>4</v>
      </c>
      <c r="D53" s="50">
        <v>537</v>
      </c>
      <c r="E53" s="50">
        <f t="shared" si="1"/>
        <v>2148</v>
      </c>
      <c r="F53" s="50"/>
      <c r="G53" s="50">
        <v>1</v>
      </c>
    </row>
    <row r="54" s="1" customFormat="1" ht="23" customHeight="1" spans="1:7">
      <c r="A54" s="50">
        <v>52</v>
      </c>
      <c r="B54" s="72" t="s">
        <v>59</v>
      </c>
      <c r="C54" s="23">
        <v>5</v>
      </c>
      <c r="D54" s="50">
        <v>537</v>
      </c>
      <c r="E54" s="50">
        <f t="shared" si="1"/>
        <v>2685</v>
      </c>
      <c r="F54" s="50"/>
      <c r="G54" s="50">
        <v>3</v>
      </c>
    </row>
    <row r="55" s="1" customFormat="1" ht="23" customHeight="1" spans="1:7">
      <c r="A55" s="50">
        <v>53</v>
      </c>
      <c r="B55" s="73" t="s">
        <v>60</v>
      </c>
      <c r="C55" s="23">
        <v>2</v>
      </c>
      <c r="D55" s="50">
        <v>537</v>
      </c>
      <c r="E55" s="50">
        <f t="shared" si="1"/>
        <v>1074</v>
      </c>
      <c r="F55" s="50"/>
      <c r="G55" s="50">
        <v>3</v>
      </c>
    </row>
    <row r="56" s="1" customFormat="1" ht="23" customHeight="1" spans="1:7">
      <c r="A56" s="50">
        <v>54</v>
      </c>
      <c r="B56" s="72" t="s">
        <v>61</v>
      </c>
      <c r="C56" s="23">
        <v>4</v>
      </c>
      <c r="D56" s="50">
        <v>537</v>
      </c>
      <c r="E56" s="50">
        <f t="shared" si="1"/>
        <v>2148</v>
      </c>
      <c r="F56" s="50"/>
      <c r="G56" s="50">
        <v>2</v>
      </c>
    </row>
    <row r="57" s="1" customFormat="1" ht="23" customHeight="1" spans="1:7">
      <c r="A57" s="50">
        <v>55</v>
      </c>
      <c r="B57" s="71" t="s">
        <v>62</v>
      </c>
      <c r="C57" s="23">
        <v>4</v>
      </c>
      <c r="D57" s="50">
        <v>537</v>
      </c>
      <c r="E57" s="50">
        <f t="shared" si="1"/>
        <v>2148</v>
      </c>
      <c r="F57" s="50"/>
      <c r="G57" s="50">
        <v>3</v>
      </c>
    </row>
    <row r="58" s="1" customFormat="1" ht="23" customHeight="1" spans="1:7">
      <c r="A58" s="50">
        <v>56</v>
      </c>
      <c r="B58" s="71" t="s">
        <v>63</v>
      </c>
      <c r="C58" s="23">
        <v>5</v>
      </c>
      <c r="D58" s="50">
        <v>537</v>
      </c>
      <c r="E58" s="50">
        <f t="shared" si="1"/>
        <v>2685</v>
      </c>
      <c r="F58" s="50"/>
      <c r="G58" s="50">
        <v>3</v>
      </c>
    </row>
    <row r="59" s="1" customFormat="1" ht="23" customHeight="1" spans="1:7">
      <c r="A59" s="50">
        <v>57</v>
      </c>
      <c r="B59" s="72" t="s">
        <v>64</v>
      </c>
      <c r="C59" s="23">
        <v>3</v>
      </c>
      <c r="D59" s="50">
        <v>537</v>
      </c>
      <c r="E59" s="50">
        <f t="shared" si="1"/>
        <v>1611</v>
      </c>
      <c r="F59" s="50"/>
      <c r="G59" s="50">
        <v>2</v>
      </c>
    </row>
    <row r="60" s="1" customFormat="1" ht="23" customHeight="1" spans="1:7">
      <c r="A60" s="50">
        <v>58</v>
      </c>
      <c r="B60" s="72" t="s">
        <v>65</v>
      </c>
      <c r="C60" s="23">
        <v>4</v>
      </c>
      <c r="D60" s="50">
        <v>537</v>
      </c>
      <c r="E60" s="50">
        <f t="shared" si="1"/>
        <v>2148</v>
      </c>
      <c r="F60" s="50"/>
      <c r="G60" s="50">
        <v>2</v>
      </c>
    </row>
    <row r="61" s="1" customFormat="1" ht="23" customHeight="1" spans="1:7">
      <c r="A61" s="50">
        <v>59</v>
      </c>
      <c r="B61" s="72" t="s">
        <v>66</v>
      </c>
      <c r="C61" s="23">
        <v>4</v>
      </c>
      <c r="D61" s="50">
        <v>537</v>
      </c>
      <c r="E61" s="50">
        <f t="shared" si="1"/>
        <v>2148</v>
      </c>
      <c r="F61" s="50"/>
      <c r="G61" s="50">
        <v>1</v>
      </c>
    </row>
    <row r="62" s="1" customFormat="1" ht="23" customHeight="1" spans="1:7">
      <c r="A62" s="50">
        <v>60</v>
      </c>
      <c r="B62" s="71" t="s">
        <v>67</v>
      </c>
      <c r="C62" s="23">
        <v>5</v>
      </c>
      <c r="D62" s="50">
        <v>537</v>
      </c>
      <c r="E62" s="50">
        <f t="shared" si="1"/>
        <v>2685</v>
      </c>
      <c r="F62" s="50"/>
      <c r="G62" s="50">
        <v>2</v>
      </c>
    </row>
    <row r="63" s="1" customFormat="1" ht="23" customHeight="1" spans="1:7">
      <c r="A63" s="50">
        <v>61</v>
      </c>
      <c r="B63" s="71" t="s">
        <v>68</v>
      </c>
      <c r="C63" s="23">
        <v>7</v>
      </c>
      <c r="D63" s="50">
        <v>537</v>
      </c>
      <c r="E63" s="50">
        <f t="shared" si="1"/>
        <v>3759</v>
      </c>
      <c r="F63" s="50"/>
      <c r="G63" s="50">
        <v>2</v>
      </c>
    </row>
    <row r="64" s="1" customFormat="1" ht="23" customHeight="1" spans="1:7">
      <c r="A64" s="50">
        <v>62</v>
      </c>
      <c r="B64" s="72" t="s">
        <v>69</v>
      </c>
      <c r="C64" s="23">
        <v>3</v>
      </c>
      <c r="D64" s="50">
        <v>537</v>
      </c>
      <c r="E64" s="50">
        <f t="shared" si="1"/>
        <v>1611</v>
      </c>
      <c r="F64" s="50"/>
      <c r="G64" s="50">
        <v>1</v>
      </c>
    </row>
    <row r="65" s="1" customFormat="1" ht="23" customHeight="1" spans="1:7">
      <c r="A65" s="50">
        <v>63</v>
      </c>
      <c r="B65" s="71" t="s">
        <v>70</v>
      </c>
      <c r="C65" s="23">
        <v>4</v>
      </c>
      <c r="D65" s="50">
        <v>537</v>
      </c>
      <c r="E65" s="50">
        <f t="shared" si="1"/>
        <v>2148</v>
      </c>
      <c r="F65" s="50"/>
      <c r="G65" s="50">
        <v>2</v>
      </c>
    </row>
    <row r="66" s="1" customFormat="1" ht="23" customHeight="1" spans="1:7">
      <c r="A66" s="50">
        <v>64</v>
      </c>
      <c r="B66" s="72" t="s">
        <v>71</v>
      </c>
      <c r="C66" s="23">
        <v>5</v>
      </c>
      <c r="D66" s="50">
        <v>537</v>
      </c>
      <c r="E66" s="50">
        <f t="shared" si="1"/>
        <v>2685</v>
      </c>
      <c r="F66" s="50"/>
      <c r="G66" s="50">
        <v>1</v>
      </c>
    </row>
    <row r="67" s="1" customFormat="1" ht="23" customHeight="1" spans="1:7">
      <c r="A67" s="50">
        <v>65</v>
      </c>
      <c r="B67" s="72" t="s">
        <v>72</v>
      </c>
      <c r="C67" s="23">
        <v>3</v>
      </c>
      <c r="D67" s="50">
        <v>537</v>
      </c>
      <c r="E67" s="50">
        <f t="shared" si="1"/>
        <v>1611</v>
      </c>
      <c r="F67" s="50"/>
      <c r="G67" s="50">
        <v>3</v>
      </c>
    </row>
    <row r="68" s="1" customFormat="1" ht="23" customHeight="1" spans="1:7">
      <c r="A68" s="50">
        <v>66</v>
      </c>
      <c r="B68" s="72" t="s">
        <v>73</v>
      </c>
      <c r="C68" s="23">
        <v>5</v>
      </c>
      <c r="D68" s="50">
        <v>537</v>
      </c>
      <c r="E68" s="50">
        <f t="shared" ref="E68:E109" si="2">D68*C68</f>
        <v>2685</v>
      </c>
      <c r="F68" s="50"/>
      <c r="G68" s="50">
        <v>2</v>
      </c>
    </row>
    <row r="69" s="1" customFormat="1" ht="23" customHeight="1" spans="1:7">
      <c r="A69" s="50">
        <v>67</v>
      </c>
      <c r="B69" s="72" t="s">
        <v>74</v>
      </c>
      <c r="C69" s="23">
        <v>1</v>
      </c>
      <c r="D69" s="50">
        <v>537</v>
      </c>
      <c r="E69" s="50">
        <f t="shared" si="2"/>
        <v>537</v>
      </c>
      <c r="F69" s="50"/>
      <c r="G69" s="50">
        <v>3</v>
      </c>
    </row>
    <row r="70" s="1" customFormat="1" ht="23" customHeight="1" spans="1:7">
      <c r="A70" s="50">
        <v>68</v>
      </c>
      <c r="B70" s="71" t="s">
        <v>75</v>
      </c>
      <c r="C70" s="23">
        <v>5</v>
      </c>
      <c r="D70" s="50">
        <v>537</v>
      </c>
      <c r="E70" s="50">
        <f t="shared" si="2"/>
        <v>2685</v>
      </c>
      <c r="F70" s="50"/>
      <c r="G70" s="50">
        <v>1</v>
      </c>
    </row>
    <row r="71" s="1" customFormat="1" ht="23" customHeight="1" spans="1:7">
      <c r="A71" s="50">
        <v>69</v>
      </c>
      <c r="B71" s="72" t="s">
        <v>76</v>
      </c>
      <c r="C71" s="23">
        <v>1</v>
      </c>
      <c r="D71" s="50">
        <v>537</v>
      </c>
      <c r="E71" s="50">
        <f t="shared" si="2"/>
        <v>537</v>
      </c>
      <c r="F71" s="50"/>
      <c r="G71" s="50">
        <v>3</v>
      </c>
    </row>
    <row r="72" s="1" customFormat="1" ht="23" customHeight="1" spans="1:7">
      <c r="A72" s="50">
        <v>70</v>
      </c>
      <c r="B72" s="72" t="s">
        <v>77</v>
      </c>
      <c r="C72" s="23">
        <v>5</v>
      </c>
      <c r="D72" s="50">
        <v>537</v>
      </c>
      <c r="E72" s="50">
        <f t="shared" si="2"/>
        <v>2685</v>
      </c>
      <c r="F72" s="50"/>
      <c r="G72" s="50">
        <v>1</v>
      </c>
    </row>
    <row r="73" s="1" customFormat="1" ht="23" customHeight="1" spans="1:7">
      <c r="A73" s="50">
        <v>71</v>
      </c>
      <c r="B73" s="72" t="s">
        <v>78</v>
      </c>
      <c r="C73" s="23">
        <v>5</v>
      </c>
      <c r="D73" s="50">
        <v>537</v>
      </c>
      <c r="E73" s="50">
        <f t="shared" si="2"/>
        <v>2685</v>
      </c>
      <c r="F73" s="50"/>
      <c r="G73" s="50">
        <v>2</v>
      </c>
    </row>
    <row r="74" s="1" customFormat="1" ht="23" customHeight="1" spans="1:7">
      <c r="A74" s="50">
        <v>72</v>
      </c>
      <c r="B74" s="71" t="s">
        <v>79</v>
      </c>
      <c r="C74" s="23">
        <v>3</v>
      </c>
      <c r="D74" s="50">
        <v>537</v>
      </c>
      <c r="E74" s="50">
        <f t="shared" si="2"/>
        <v>1611</v>
      </c>
      <c r="F74" s="50"/>
      <c r="G74" s="50">
        <v>3</v>
      </c>
    </row>
    <row r="75" s="1" customFormat="1" ht="23" customHeight="1" spans="1:7">
      <c r="A75" s="50">
        <v>73</v>
      </c>
      <c r="B75" s="71" t="s">
        <v>80</v>
      </c>
      <c r="C75" s="23">
        <v>6</v>
      </c>
      <c r="D75" s="50">
        <v>537</v>
      </c>
      <c r="E75" s="50">
        <f t="shared" si="2"/>
        <v>3222</v>
      </c>
      <c r="F75" s="50"/>
      <c r="G75" s="50">
        <v>3</v>
      </c>
    </row>
    <row r="76" s="1" customFormat="1" ht="23" customHeight="1" spans="1:7">
      <c r="A76" s="50">
        <v>74</v>
      </c>
      <c r="B76" s="73" t="s">
        <v>81</v>
      </c>
      <c r="C76" s="23">
        <v>6</v>
      </c>
      <c r="D76" s="50">
        <v>537</v>
      </c>
      <c r="E76" s="50">
        <f t="shared" si="2"/>
        <v>3222</v>
      </c>
      <c r="F76" s="50"/>
      <c r="G76" s="50">
        <v>3</v>
      </c>
    </row>
    <row r="77" s="1" customFormat="1" ht="23" customHeight="1" spans="1:7">
      <c r="A77" s="50">
        <v>75</v>
      </c>
      <c r="B77" s="72" t="s">
        <v>82</v>
      </c>
      <c r="C77" s="23">
        <v>3</v>
      </c>
      <c r="D77" s="50">
        <v>537</v>
      </c>
      <c r="E77" s="50">
        <f t="shared" si="2"/>
        <v>1611</v>
      </c>
      <c r="F77" s="50"/>
      <c r="G77" s="50">
        <v>1</v>
      </c>
    </row>
    <row r="78" s="1" customFormat="1" ht="23" customHeight="1" spans="1:7">
      <c r="A78" s="50">
        <v>76</v>
      </c>
      <c r="B78" s="72" t="s">
        <v>83</v>
      </c>
      <c r="C78" s="23">
        <v>5</v>
      </c>
      <c r="D78" s="50">
        <v>537</v>
      </c>
      <c r="E78" s="50">
        <f t="shared" si="2"/>
        <v>2685</v>
      </c>
      <c r="F78" s="50"/>
      <c r="G78" s="50">
        <v>2</v>
      </c>
    </row>
    <row r="79" s="1" customFormat="1" ht="23" customHeight="1" spans="1:7">
      <c r="A79" s="50">
        <v>77</v>
      </c>
      <c r="B79" s="72" t="s">
        <v>84</v>
      </c>
      <c r="C79" s="23">
        <v>4</v>
      </c>
      <c r="D79" s="50">
        <v>537</v>
      </c>
      <c r="E79" s="50">
        <f t="shared" si="2"/>
        <v>2148</v>
      </c>
      <c r="F79" s="50"/>
      <c r="G79" s="50">
        <v>2</v>
      </c>
    </row>
    <row r="80" s="1" customFormat="1" ht="23" customHeight="1" spans="1:7">
      <c r="A80" s="50">
        <v>78</v>
      </c>
      <c r="B80" s="72" t="s">
        <v>85</v>
      </c>
      <c r="C80" s="23">
        <v>3</v>
      </c>
      <c r="D80" s="50">
        <v>537</v>
      </c>
      <c r="E80" s="50">
        <f t="shared" si="2"/>
        <v>1611</v>
      </c>
      <c r="F80" s="50"/>
      <c r="G80" s="50">
        <v>3</v>
      </c>
    </row>
    <row r="81" s="1" customFormat="1" ht="23" customHeight="1" spans="1:7">
      <c r="A81" s="50">
        <v>79</v>
      </c>
      <c r="B81" s="73" t="s">
        <v>86</v>
      </c>
      <c r="C81" s="23">
        <v>4</v>
      </c>
      <c r="D81" s="50">
        <v>537</v>
      </c>
      <c r="E81" s="50">
        <f t="shared" si="2"/>
        <v>2148</v>
      </c>
      <c r="F81" s="50"/>
      <c r="G81" s="50">
        <v>1</v>
      </c>
    </row>
    <row r="82" s="1" customFormat="1" ht="23" customHeight="1" spans="1:7">
      <c r="A82" s="50">
        <v>80</v>
      </c>
      <c r="B82" s="73" t="s">
        <v>87</v>
      </c>
      <c r="C82" s="23">
        <v>2</v>
      </c>
      <c r="D82" s="50">
        <v>537</v>
      </c>
      <c r="E82" s="50">
        <f t="shared" si="2"/>
        <v>1074</v>
      </c>
      <c r="F82" s="50"/>
      <c r="G82" s="50">
        <v>1</v>
      </c>
    </row>
    <row r="83" s="1" customFormat="1" ht="23" customHeight="1" spans="1:7">
      <c r="A83" s="50">
        <v>81</v>
      </c>
      <c r="B83" s="72" t="s">
        <v>88</v>
      </c>
      <c r="C83" s="23">
        <v>2</v>
      </c>
      <c r="D83" s="50">
        <v>537</v>
      </c>
      <c r="E83" s="50">
        <f t="shared" si="2"/>
        <v>1074</v>
      </c>
      <c r="F83" s="50"/>
      <c r="G83" s="50">
        <v>1</v>
      </c>
    </row>
    <row r="84" s="1" customFormat="1" ht="23" customHeight="1" spans="1:7">
      <c r="A84" s="50">
        <v>82</v>
      </c>
      <c r="B84" s="72" t="s">
        <v>89</v>
      </c>
      <c r="C84" s="23">
        <v>5</v>
      </c>
      <c r="D84" s="50">
        <v>537</v>
      </c>
      <c r="E84" s="50">
        <f t="shared" si="2"/>
        <v>2685</v>
      </c>
      <c r="F84" s="50"/>
      <c r="G84" s="50">
        <v>3</v>
      </c>
    </row>
    <row r="85" s="1" customFormat="1" ht="23" customHeight="1" spans="1:7">
      <c r="A85" s="50">
        <v>83</v>
      </c>
      <c r="B85" s="72" t="s">
        <v>90</v>
      </c>
      <c r="C85" s="23">
        <v>1</v>
      </c>
      <c r="D85" s="50">
        <v>537</v>
      </c>
      <c r="E85" s="50">
        <f t="shared" si="2"/>
        <v>537</v>
      </c>
      <c r="F85" s="50"/>
      <c r="G85" s="50">
        <v>1</v>
      </c>
    </row>
    <row r="86" s="1" customFormat="1" ht="23" customHeight="1" spans="1:7">
      <c r="A86" s="50">
        <v>84</v>
      </c>
      <c r="B86" s="72" t="s">
        <v>91</v>
      </c>
      <c r="C86" s="23">
        <v>2</v>
      </c>
      <c r="D86" s="50">
        <v>537</v>
      </c>
      <c r="E86" s="50">
        <f t="shared" si="2"/>
        <v>1074</v>
      </c>
      <c r="F86" s="50"/>
      <c r="G86" s="50">
        <v>2</v>
      </c>
    </row>
    <row r="87" s="1" customFormat="1" ht="23" customHeight="1" spans="1:7">
      <c r="A87" s="50">
        <v>85</v>
      </c>
      <c r="B87" s="72" t="s">
        <v>92</v>
      </c>
      <c r="C87" s="23">
        <v>3</v>
      </c>
      <c r="D87" s="50">
        <v>537</v>
      </c>
      <c r="E87" s="50">
        <f t="shared" si="2"/>
        <v>1611</v>
      </c>
      <c r="F87" s="50"/>
      <c r="G87" s="50">
        <v>2</v>
      </c>
    </row>
    <row r="88" s="1" customFormat="1" ht="23" customHeight="1" spans="1:7">
      <c r="A88" s="50">
        <v>86</v>
      </c>
      <c r="B88" s="72" t="s">
        <v>93</v>
      </c>
      <c r="C88" s="23">
        <v>3</v>
      </c>
      <c r="D88" s="50">
        <v>537</v>
      </c>
      <c r="E88" s="50">
        <f t="shared" si="2"/>
        <v>1611</v>
      </c>
      <c r="F88" s="50"/>
      <c r="G88" s="50">
        <v>2</v>
      </c>
    </row>
    <row r="89" s="1" customFormat="1" ht="23" customHeight="1" spans="1:7">
      <c r="A89" s="50">
        <v>87</v>
      </c>
      <c r="B89" s="72" t="s">
        <v>94</v>
      </c>
      <c r="C89" s="23">
        <v>6</v>
      </c>
      <c r="D89" s="50">
        <v>537</v>
      </c>
      <c r="E89" s="50">
        <f t="shared" si="2"/>
        <v>3222</v>
      </c>
      <c r="F89" s="50"/>
      <c r="G89" s="50">
        <v>1</v>
      </c>
    </row>
    <row r="90" s="1" customFormat="1" ht="23" customHeight="1" spans="1:7">
      <c r="A90" s="50">
        <v>88</v>
      </c>
      <c r="B90" s="72" t="s">
        <v>95</v>
      </c>
      <c r="C90" s="23">
        <v>2</v>
      </c>
      <c r="D90" s="50">
        <v>537</v>
      </c>
      <c r="E90" s="50">
        <f t="shared" si="2"/>
        <v>1074</v>
      </c>
      <c r="F90" s="50"/>
      <c r="G90" s="50">
        <v>1</v>
      </c>
    </row>
    <row r="91" s="1" customFormat="1" ht="23" customHeight="1" spans="1:7">
      <c r="A91" s="50">
        <v>89</v>
      </c>
      <c r="B91" s="72" t="s">
        <v>96</v>
      </c>
      <c r="C91" s="23">
        <v>3</v>
      </c>
      <c r="D91" s="50">
        <v>537</v>
      </c>
      <c r="E91" s="50">
        <f t="shared" si="2"/>
        <v>1611</v>
      </c>
      <c r="F91" s="50"/>
      <c r="G91" s="50">
        <v>1</v>
      </c>
    </row>
    <row r="92" s="1" customFormat="1" ht="23" customHeight="1" spans="1:7">
      <c r="A92" s="50">
        <v>90</v>
      </c>
      <c r="B92" s="72" t="s">
        <v>97</v>
      </c>
      <c r="C92" s="23">
        <v>4</v>
      </c>
      <c r="D92" s="50">
        <v>537</v>
      </c>
      <c r="E92" s="50">
        <f t="shared" si="2"/>
        <v>2148</v>
      </c>
      <c r="F92" s="50"/>
      <c r="G92" s="50">
        <v>1</v>
      </c>
    </row>
    <row r="93" s="1" customFormat="1" ht="23" customHeight="1" spans="1:7">
      <c r="A93" s="50">
        <v>91</v>
      </c>
      <c r="B93" s="73" t="s">
        <v>98</v>
      </c>
      <c r="C93" s="23">
        <v>1</v>
      </c>
      <c r="D93" s="50">
        <v>537</v>
      </c>
      <c r="E93" s="50">
        <f t="shared" si="2"/>
        <v>537</v>
      </c>
      <c r="F93" s="50"/>
      <c r="G93" s="50">
        <v>2</v>
      </c>
    </row>
    <row r="94" s="1" customFormat="1" ht="23" customHeight="1" spans="1:7">
      <c r="A94" s="50">
        <v>92</v>
      </c>
      <c r="B94" s="71" t="s">
        <v>99</v>
      </c>
      <c r="C94" s="23">
        <v>2</v>
      </c>
      <c r="D94" s="50">
        <v>537</v>
      </c>
      <c r="E94" s="50">
        <f t="shared" si="2"/>
        <v>1074</v>
      </c>
      <c r="F94" s="50"/>
      <c r="G94" s="50">
        <v>1</v>
      </c>
    </row>
    <row r="95" s="1" customFormat="1" ht="23" customHeight="1" spans="1:7">
      <c r="A95" s="50">
        <v>93</v>
      </c>
      <c r="B95" s="72" t="s">
        <v>100</v>
      </c>
      <c r="C95" s="23">
        <v>1</v>
      </c>
      <c r="D95" s="50">
        <v>537</v>
      </c>
      <c r="E95" s="50">
        <f t="shared" si="2"/>
        <v>537</v>
      </c>
      <c r="F95" s="50"/>
      <c r="G95" s="50">
        <v>2</v>
      </c>
    </row>
    <row r="96" s="1" customFormat="1" ht="23" customHeight="1" spans="1:7">
      <c r="A96" s="50">
        <v>94</v>
      </c>
      <c r="B96" s="71" t="s">
        <v>101</v>
      </c>
      <c r="C96" s="23">
        <v>2</v>
      </c>
      <c r="D96" s="50">
        <v>537</v>
      </c>
      <c r="E96" s="50">
        <f t="shared" si="2"/>
        <v>1074</v>
      </c>
      <c r="F96" s="50"/>
      <c r="G96" s="50">
        <v>2</v>
      </c>
    </row>
    <row r="97" s="1" customFormat="1" ht="23" customHeight="1" spans="1:7">
      <c r="A97" s="50">
        <v>95</v>
      </c>
      <c r="B97" s="73" t="s">
        <v>102</v>
      </c>
      <c r="C97" s="23">
        <v>2</v>
      </c>
      <c r="D97" s="50">
        <v>537</v>
      </c>
      <c r="E97" s="50">
        <f t="shared" si="2"/>
        <v>1074</v>
      </c>
      <c r="F97" s="50"/>
      <c r="G97" s="50">
        <v>1</v>
      </c>
    </row>
    <row r="98" s="1" customFormat="1" ht="23" customHeight="1" spans="1:7">
      <c r="A98" s="50">
        <v>96</v>
      </c>
      <c r="B98" s="71" t="s">
        <v>103</v>
      </c>
      <c r="C98" s="23">
        <v>3</v>
      </c>
      <c r="D98" s="50">
        <v>537</v>
      </c>
      <c r="E98" s="50">
        <f t="shared" si="2"/>
        <v>1611</v>
      </c>
      <c r="F98" s="50"/>
      <c r="G98" s="50">
        <v>2</v>
      </c>
    </row>
    <row r="99" s="1" customFormat="1" ht="23" customHeight="1" spans="1:7">
      <c r="A99" s="50">
        <v>97</v>
      </c>
      <c r="B99" s="72" t="s">
        <v>104</v>
      </c>
      <c r="C99" s="23">
        <v>4</v>
      </c>
      <c r="D99" s="50">
        <v>537</v>
      </c>
      <c r="E99" s="50">
        <f t="shared" si="2"/>
        <v>2148</v>
      </c>
      <c r="F99" s="50"/>
      <c r="G99" s="50">
        <v>2</v>
      </c>
    </row>
    <row r="100" s="1" customFormat="1" ht="23" customHeight="1" spans="1:7">
      <c r="A100" s="50">
        <v>98</v>
      </c>
      <c r="B100" s="72" t="s">
        <v>105</v>
      </c>
      <c r="C100" s="23">
        <v>1</v>
      </c>
      <c r="D100" s="50">
        <v>537</v>
      </c>
      <c r="E100" s="50">
        <f t="shared" si="2"/>
        <v>537</v>
      </c>
      <c r="F100" s="50"/>
      <c r="G100" s="50">
        <v>1</v>
      </c>
    </row>
    <row r="101" s="1" customFormat="1" ht="23" customHeight="1" spans="1:7">
      <c r="A101" s="50">
        <v>99</v>
      </c>
      <c r="B101" s="73" t="s">
        <v>106</v>
      </c>
      <c r="C101" s="23">
        <v>1</v>
      </c>
      <c r="D101" s="50">
        <v>537</v>
      </c>
      <c r="E101" s="50">
        <f t="shared" si="2"/>
        <v>537</v>
      </c>
      <c r="F101" s="50"/>
      <c r="G101" s="50">
        <v>2</v>
      </c>
    </row>
    <row r="102" s="1" customFormat="1" ht="23" customHeight="1" spans="1:7">
      <c r="A102" s="50">
        <v>100</v>
      </c>
      <c r="B102" s="71" t="s">
        <v>107</v>
      </c>
      <c r="C102" s="23">
        <v>3</v>
      </c>
      <c r="D102" s="50">
        <v>537</v>
      </c>
      <c r="E102" s="50">
        <f t="shared" si="2"/>
        <v>1611</v>
      </c>
      <c r="F102" s="50"/>
      <c r="G102" s="50">
        <v>2</v>
      </c>
    </row>
    <row r="103" s="1" customFormat="1" ht="23" customHeight="1" spans="1:7">
      <c r="A103" s="50">
        <v>101</v>
      </c>
      <c r="B103" s="72" t="s">
        <v>108</v>
      </c>
      <c r="C103" s="23">
        <v>3</v>
      </c>
      <c r="D103" s="50">
        <v>537</v>
      </c>
      <c r="E103" s="50">
        <f t="shared" si="2"/>
        <v>1611</v>
      </c>
      <c r="F103" s="50"/>
      <c r="G103" s="50">
        <v>1</v>
      </c>
    </row>
    <row r="104" s="1" customFormat="1" ht="23" customHeight="1" spans="1:7">
      <c r="A104" s="50">
        <v>102</v>
      </c>
      <c r="B104" s="71" t="s">
        <v>108</v>
      </c>
      <c r="C104" s="23">
        <v>4</v>
      </c>
      <c r="D104" s="50">
        <v>537</v>
      </c>
      <c r="E104" s="50">
        <f t="shared" si="2"/>
        <v>2148</v>
      </c>
      <c r="F104" s="50"/>
      <c r="G104" s="50">
        <v>1</v>
      </c>
    </row>
    <row r="105" s="1" customFormat="1" ht="23" customHeight="1" spans="1:7">
      <c r="A105" s="50">
        <v>103</v>
      </c>
      <c r="B105" s="72" t="s">
        <v>109</v>
      </c>
      <c r="C105" s="23">
        <v>3</v>
      </c>
      <c r="D105" s="50">
        <v>537</v>
      </c>
      <c r="E105" s="50">
        <f t="shared" si="2"/>
        <v>1611</v>
      </c>
      <c r="F105" s="50"/>
      <c r="G105" s="50">
        <v>1</v>
      </c>
    </row>
    <row r="106" s="1" customFormat="1" ht="23" customHeight="1" spans="1:7">
      <c r="A106" s="50">
        <v>104</v>
      </c>
      <c r="B106" s="71" t="s">
        <v>110</v>
      </c>
      <c r="C106" s="23">
        <v>4</v>
      </c>
      <c r="D106" s="50">
        <v>537</v>
      </c>
      <c r="E106" s="50">
        <f t="shared" si="2"/>
        <v>2148</v>
      </c>
      <c r="F106" s="50"/>
      <c r="G106" s="50">
        <v>3</v>
      </c>
    </row>
    <row r="107" s="1" customFormat="1" ht="23" customHeight="1" spans="1:7">
      <c r="A107" s="50">
        <v>105</v>
      </c>
      <c r="B107" s="72" t="s">
        <v>111</v>
      </c>
      <c r="C107" s="23">
        <v>3</v>
      </c>
      <c r="D107" s="50">
        <v>537</v>
      </c>
      <c r="E107" s="50">
        <f t="shared" si="2"/>
        <v>1611</v>
      </c>
      <c r="F107" s="50"/>
      <c r="G107" s="50">
        <v>3</v>
      </c>
    </row>
    <row r="108" s="1" customFormat="1" ht="23" customHeight="1" spans="1:7">
      <c r="A108" s="50">
        <v>106</v>
      </c>
      <c r="B108" s="72" t="s">
        <v>112</v>
      </c>
      <c r="C108" s="23">
        <v>1</v>
      </c>
      <c r="D108" s="50">
        <v>537</v>
      </c>
      <c r="E108" s="50">
        <f t="shared" si="2"/>
        <v>537</v>
      </c>
      <c r="F108" s="50"/>
      <c r="G108" s="50">
        <v>2</v>
      </c>
    </row>
    <row r="109" s="1" customFormat="1" ht="23" customHeight="1" spans="1:7">
      <c r="A109" s="50">
        <v>107</v>
      </c>
      <c r="B109" s="77" t="s">
        <v>113</v>
      </c>
      <c r="C109" s="78">
        <v>341</v>
      </c>
      <c r="D109" s="50">
        <v>537</v>
      </c>
      <c r="E109" s="50">
        <f t="shared" si="2"/>
        <v>183117</v>
      </c>
      <c r="F109" s="78"/>
      <c r="G109" s="50"/>
    </row>
  </sheetData>
  <autoFilter ref="A2:G109">
    <extLst/>
  </autoFilter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workbookViewId="0">
      <selection activeCell="I1" sqref="I1:I106"/>
    </sheetView>
  </sheetViews>
  <sheetFormatPr defaultColWidth="9" defaultRowHeight="13.5"/>
  <sheetData>
    <row r="1" ht="18.75" spans="1:9">
      <c r="A1" s="69" t="s">
        <v>8</v>
      </c>
      <c r="B1" s="70" t="s">
        <v>8</v>
      </c>
      <c r="C1" s="70" t="s">
        <v>115</v>
      </c>
      <c r="E1" s="70" t="s">
        <v>116</v>
      </c>
      <c r="I1" s="69" t="s">
        <v>8</v>
      </c>
    </row>
    <row r="2" ht="18.75" spans="1:9">
      <c r="A2" s="71" t="s">
        <v>9</v>
      </c>
      <c r="B2" s="70" t="s">
        <v>9</v>
      </c>
      <c r="C2" s="70" t="s">
        <v>117</v>
      </c>
      <c r="E2" s="70" t="s">
        <v>118</v>
      </c>
      <c r="I2" s="71" t="s">
        <v>9</v>
      </c>
    </row>
    <row r="3" ht="18.75" spans="1:9">
      <c r="A3" s="72" t="s">
        <v>10</v>
      </c>
      <c r="B3" s="70" t="s">
        <v>10</v>
      </c>
      <c r="C3" s="70" t="s">
        <v>119</v>
      </c>
      <c r="E3" s="70" t="s">
        <v>120</v>
      </c>
      <c r="I3" s="72" t="s">
        <v>10</v>
      </c>
    </row>
    <row r="4" ht="18.75" spans="1:9">
      <c r="A4" s="73" t="s">
        <v>11</v>
      </c>
      <c r="B4" s="70" t="s">
        <v>11</v>
      </c>
      <c r="C4" s="70" t="s">
        <v>121</v>
      </c>
      <c r="E4" s="70" t="s">
        <v>122</v>
      </c>
      <c r="I4" s="73" t="s">
        <v>11</v>
      </c>
    </row>
    <row r="5" ht="18.75" spans="1:9">
      <c r="A5" s="72" t="s">
        <v>12</v>
      </c>
      <c r="B5" s="70" t="s">
        <v>12</v>
      </c>
      <c r="C5" s="70" t="s">
        <v>123</v>
      </c>
      <c r="E5" s="70" t="s">
        <v>124</v>
      </c>
      <c r="I5" s="72" t="s">
        <v>12</v>
      </c>
    </row>
    <row r="6" ht="18.75" spans="1:9">
      <c r="A6" s="72" t="s">
        <v>13</v>
      </c>
      <c r="B6" s="70" t="s">
        <v>13</v>
      </c>
      <c r="C6" s="70" t="s">
        <v>125</v>
      </c>
      <c r="E6" s="70" t="s">
        <v>126</v>
      </c>
      <c r="I6" s="72" t="s">
        <v>13</v>
      </c>
    </row>
    <row r="7" ht="18.75" spans="1:9">
      <c r="A7" s="72" t="s">
        <v>14</v>
      </c>
      <c r="B7" s="70" t="s">
        <v>14</v>
      </c>
      <c r="C7" s="70" t="s">
        <v>127</v>
      </c>
      <c r="E7" s="70" t="s">
        <v>128</v>
      </c>
      <c r="I7" s="72" t="s">
        <v>14</v>
      </c>
    </row>
    <row r="8" ht="18.75" spans="1:9">
      <c r="A8" s="71" t="s">
        <v>15</v>
      </c>
      <c r="B8" s="70" t="s">
        <v>15</v>
      </c>
      <c r="C8" s="70" t="s">
        <v>129</v>
      </c>
      <c r="E8" s="70" t="s">
        <v>130</v>
      </c>
      <c r="I8" s="71" t="s">
        <v>15</v>
      </c>
    </row>
    <row r="9" ht="37.5" spans="1:9">
      <c r="A9" s="71" t="s">
        <v>16</v>
      </c>
      <c r="B9" s="70" t="s">
        <v>16</v>
      </c>
      <c r="C9" s="70" t="s">
        <v>131</v>
      </c>
      <c r="E9" s="70" t="s">
        <v>132</v>
      </c>
      <c r="I9" s="71" t="s">
        <v>16</v>
      </c>
    </row>
    <row r="10" ht="18.75" spans="1:9">
      <c r="A10" s="73" t="s">
        <v>17</v>
      </c>
      <c r="B10" s="70" t="s">
        <v>17</v>
      </c>
      <c r="C10" s="70" t="s">
        <v>133</v>
      </c>
      <c r="E10" s="70" t="s">
        <v>134</v>
      </c>
      <c r="I10" s="73" t="s">
        <v>17</v>
      </c>
    </row>
    <row r="11" ht="18.75" spans="1:9">
      <c r="A11" s="72" t="s">
        <v>18</v>
      </c>
      <c r="B11" s="70" t="s">
        <v>18</v>
      </c>
      <c r="C11" s="70" t="s">
        <v>135</v>
      </c>
      <c r="E11" s="70" t="s">
        <v>136</v>
      </c>
      <c r="I11" s="72" t="s">
        <v>18</v>
      </c>
    </row>
    <row r="12" ht="18.75" spans="1:9">
      <c r="A12" s="72" t="s">
        <v>19</v>
      </c>
      <c r="B12" s="70" t="s">
        <v>19</v>
      </c>
      <c r="C12" s="70" t="s">
        <v>137</v>
      </c>
      <c r="E12" s="70" t="s">
        <v>138</v>
      </c>
      <c r="I12" s="72" t="s">
        <v>19</v>
      </c>
    </row>
    <row r="13" ht="18.75" spans="1:9">
      <c r="A13" s="72" t="s">
        <v>20</v>
      </c>
      <c r="B13" s="70" t="s">
        <v>20</v>
      </c>
      <c r="C13" s="70" t="s">
        <v>139</v>
      </c>
      <c r="E13" s="70" t="s">
        <v>140</v>
      </c>
      <c r="I13" s="72" t="s">
        <v>20</v>
      </c>
    </row>
    <row r="14" ht="18.75" spans="1:9">
      <c r="A14" s="72" t="s">
        <v>21</v>
      </c>
      <c r="B14" s="70" t="s">
        <v>21</v>
      </c>
      <c r="C14" s="70" t="s">
        <v>141</v>
      </c>
      <c r="E14" s="70" t="s">
        <v>142</v>
      </c>
      <c r="I14" s="72" t="s">
        <v>21</v>
      </c>
    </row>
    <row r="15" ht="18.75" spans="1:9">
      <c r="A15" s="72" t="s">
        <v>22</v>
      </c>
      <c r="B15" s="70" t="s">
        <v>22</v>
      </c>
      <c r="C15" s="70" t="s">
        <v>143</v>
      </c>
      <c r="E15" s="70" t="s">
        <v>144</v>
      </c>
      <c r="I15" s="72" t="s">
        <v>22</v>
      </c>
    </row>
    <row r="16" ht="18.75" spans="1:9">
      <c r="A16" s="72" t="s">
        <v>23</v>
      </c>
      <c r="B16" s="70" t="s">
        <v>23</v>
      </c>
      <c r="C16" s="70" t="s">
        <v>145</v>
      </c>
      <c r="E16" s="70" t="s">
        <v>146</v>
      </c>
      <c r="I16" s="72" t="s">
        <v>23</v>
      </c>
    </row>
    <row r="17" ht="18.75" spans="1:9">
      <c r="A17" s="72" t="s">
        <v>24</v>
      </c>
      <c r="B17" s="70" t="s">
        <v>24</v>
      </c>
      <c r="C17" s="70" t="s">
        <v>147</v>
      </c>
      <c r="E17" s="70" t="s">
        <v>148</v>
      </c>
      <c r="I17" s="72" t="s">
        <v>24</v>
      </c>
    </row>
    <row r="18" ht="18.75" spans="1:9">
      <c r="A18" s="72" t="s">
        <v>25</v>
      </c>
      <c r="B18" s="70" t="s">
        <v>25</v>
      </c>
      <c r="C18" s="70" t="s">
        <v>149</v>
      </c>
      <c r="E18" s="70" t="s">
        <v>150</v>
      </c>
      <c r="I18" s="72" t="s">
        <v>25</v>
      </c>
    </row>
    <row r="19" ht="18.75" spans="1:9">
      <c r="A19" s="72" t="s">
        <v>26</v>
      </c>
      <c r="B19" s="70" t="s">
        <v>30</v>
      </c>
      <c r="C19" s="70" t="s">
        <v>151</v>
      </c>
      <c r="E19" s="70" t="s">
        <v>152</v>
      </c>
      <c r="I19" s="72" t="s">
        <v>26</v>
      </c>
    </row>
    <row r="20" ht="18.75" spans="1:9">
      <c r="A20" s="72" t="s">
        <v>27</v>
      </c>
      <c r="B20" s="70" t="s">
        <v>153</v>
      </c>
      <c r="C20" s="70" t="s">
        <v>154</v>
      </c>
      <c r="E20" s="70" t="s">
        <v>155</v>
      </c>
      <c r="I20" s="72" t="s">
        <v>27</v>
      </c>
    </row>
    <row r="21" ht="18.75" spans="1:9">
      <c r="A21" s="73" t="s">
        <v>28</v>
      </c>
      <c r="B21" s="70" t="s">
        <v>32</v>
      </c>
      <c r="C21" s="70" t="s">
        <v>156</v>
      </c>
      <c r="E21" s="70"/>
      <c r="I21" s="73" t="s">
        <v>28</v>
      </c>
    </row>
    <row r="22" ht="18.75" spans="1:9">
      <c r="A22" s="73" t="s">
        <v>29</v>
      </c>
      <c r="B22" s="70" t="s">
        <v>33</v>
      </c>
      <c r="C22" s="70" t="s">
        <v>157</v>
      </c>
      <c r="E22" s="70" t="s">
        <v>158</v>
      </c>
      <c r="I22" s="73" t="s">
        <v>29</v>
      </c>
    </row>
    <row r="23" ht="18.75" spans="1:9">
      <c r="A23" s="71" t="s">
        <v>30</v>
      </c>
      <c r="B23" s="70" t="s">
        <v>34</v>
      </c>
      <c r="C23" s="70" t="s">
        <v>159</v>
      </c>
      <c r="E23" s="70" t="s">
        <v>160</v>
      </c>
      <c r="I23" s="71" t="s">
        <v>30</v>
      </c>
    </row>
    <row r="24" ht="18.75" spans="1:9">
      <c r="A24" s="72" t="s">
        <v>31</v>
      </c>
      <c r="B24" s="70" t="s">
        <v>35</v>
      </c>
      <c r="C24" s="70" t="s">
        <v>161</v>
      </c>
      <c r="E24" s="70" t="s">
        <v>162</v>
      </c>
      <c r="I24" s="72" t="s">
        <v>31</v>
      </c>
    </row>
    <row r="25" ht="18.75" spans="1:9">
      <c r="A25" s="72" t="s">
        <v>32</v>
      </c>
      <c r="B25" s="70" t="s">
        <v>36</v>
      </c>
      <c r="C25" s="70" t="s">
        <v>163</v>
      </c>
      <c r="E25" s="70" t="s">
        <v>164</v>
      </c>
      <c r="I25" s="72" t="s">
        <v>32</v>
      </c>
    </row>
    <row r="26" ht="18.75" spans="1:9">
      <c r="A26" s="73" t="s">
        <v>33</v>
      </c>
      <c r="B26" s="70" t="s">
        <v>37</v>
      </c>
      <c r="C26" s="70" t="s">
        <v>165</v>
      </c>
      <c r="E26" s="70" t="s">
        <v>166</v>
      </c>
      <c r="I26" s="73" t="s">
        <v>33</v>
      </c>
    </row>
    <row r="27" ht="18.75" spans="1:9">
      <c r="A27" s="72" t="s">
        <v>34</v>
      </c>
      <c r="B27" s="70" t="s">
        <v>38</v>
      </c>
      <c r="C27" s="70" t="s">
        <v>167</v>
      </c>
      <c r="E27" s="70" t="s">
        <v>168</v>
      </c>
      <c r="I27" s="72" t="s">
        <v>34</v>
      </c>
    </row>
    <row r="28" ht="18.75" spans="1:9">
      <c r="A28" s="72" t="s">
        <v>35</v>
      </c>
      <c r="B28" s="70" t="s">
        <v>39</v>
      </c>
      <c r="C28" s="70" t="s">
        <v>169</v>
      </c>
      <c r="E28" s="70" t="s">
        <v>170</v>
      </c>
      <c r="I28" s="72" t="s">
        <v>35</v>
      </c>
    </row>
    <row r="29" ht="18.75" spans="1:9">
      <c r="A29" s="73" t="s">
        <v>36</v>
      </c>
      <c r="B29" s="70" t="s">
        <v>40</v>
      </c>
      <c r="C29" s="70" t="s">
        <v>171</v>
      </c>
      <c r="E29" s="70" t="s">
        <v>172</v>
      </c>
      <c r="I29" s="73" t="s">
        <v>36</v>
      </c>
    </row>
    <row r="30" ht="18.75" spans="1:9">
      <c r="A30" s="72" t="s">
        <v>37</v>
      </c>
      <c r="B30" s="70" t="s">
        <v>41</v>
      </c>
      <c r="C30" s="70" t="s">
        <v>173</v>
      </c>
      <c r="E30" s="70" t="s">
        <v>174</v>
      </c>
      <c r="I30" s="72" t="s">
        <v>37</v>
      </c>
    </row>
    <row r="31" ht="18.75" spans="1:9">
      <c r="A31" s="72" t="s">
        <v>38</v>
      </c>
      <c r="B31" s="70" t="s">
        <v>42</v>
      </c>
      <c r="C31" s="70" t="s">
        <v>175</v>
      </c>
      <c r="E31" s="70" t="s">
        <v>176</v>
      </c>
      <c r="I31" s="72" t="s">
        <v>38</v>
      </c>
    </row>
    <row r="32" ht="18.75" spans="1:9">
      <c r="A32" s="72" t="s">
        <v>39</v>
      </c>
      <c r="B32" s="70" t="s">
        <v>43</v>
      </c>
      <c r="C32" s="70" t="s">
        <v>177</v>
      </c>
      <c r="E32" s="70" t="s">
        <v>178</v>
      </c>
      <c r="I32" s="72" t="s">
        <v>39</v>
      </c>
    </row>
    <row r="33" ht="18.75" spans="1:9">
      <c r="A33" s="72" t="s">
        <v>40</v>
      </c>
      <c r="B33" s="70" t="s">
        <v>44</v>
      </c>
      <c r="C33" s="70" t="s">
        <v>179</v>
      </c>
      <c r="E33" s="70" t="s">
        <v>180</v>
      </c>
      <c r="I33" s="72" t="s">
        <v>40</v>
      </c>
    </row>
    <row r="34" ht="18.75" spans="1:9">
      <c r="A34" s="71" t="s">
        <v>41</v>
      </c>
      <c r="B34" s="70" t="s">
        <v>45</v>
      </c>
      <c r="C34" s="70" t="s">
        <v>181</v>
      </c>
      <c r="E34" s="70" t="s">
        <v>182</v>
      </c>
      <c r="I34" s="71" t="s">
        <v>41</v>
      </c>
    </row>
    <row r="35" ht="18.75" spans="1:9">
      <c r="A35" s="72" t="s">
        <v>42</v>
      </c>
      <c r="B35" s="70" t="s">
        <v>46</v>
      </c>
      <c r="C35" s="70" t="s">
        <v>183</v>
      </c>
      <c r="E35" s="70" t="s">
        <v>184</v>
      </c>
      <c r="I35" s="72" t="s">
        <v>42</v>
      </c>
    </row>
    <row r="36" ht="18.75" spans="1:9">
      <c r="A36" s="71" t="s">
        <v>43</v>
      </c>
      <c r="B36" s="70" t="s">
        <v>47</v>
      </c>
      <c r="C36" s="70" t="s">
        <v>185</v>
      </c>
      <c r="E36" s="70" t="s">
        <v>186</v>
      </c>
      <c r="I36" s="71" t="s">
        <v>43</v>
      </c>
    </row>
    <row r="37" ht="18.75" spans="1:9">
      <c r="A37" s="72" t="s">
        <v>44</v>
      </c>
      <c r="B37" s="70" t="s">
        <v>187</v>
      </c>
      <c r="C37" s="70" t="s">
        <v>188</v>
      </c>
      <c r="E37" s="70" t="s">
        <v>189</v>
      </c>
      <c r="I37" s="72" t="s">
        <v>44</v>
      </c>
    </row>
    <row r="38" ht="18.75" spans="1:9">
      <c r="A38" s="71" t="s">
        <v>45</v>
      </c>
      <c r="B38" s="70" t="s">
        <v>48</v>
      </c>
      <c r="C38" s="70" t="s">
        <v>190</v>
      </c>
      <c r="E38" s="70" t="s">
        <v>191</v>
      </c>
      <c r="I38" s="71" t="s">
        <v>45</v>
      </c>
    </row>
    <row r="39" ht="18.75" spans="1:9">
      <c r="A39" s="72" t="s">
        <v>46</v>
      </c>
      <c r="B39" s="70" t="s">
        <v>51</v>
      </c>
      <c r="C39" s="70" t="s">
        <v>192</v>
      </c>
      <c r="E39" s="70" t="s">
        <v>193</v>
      </c>
      <c r="I39" s="72" t="s">
        <v>46</v>
      </c>
    </row>
    <row r="40" ht="18.75" spans="1:9">
      <c r="A40" s="72" t="s">
        <v>47</v>
      </c>
      <c r="B40" s="70" t="s">
        <v>52</v>
      </c>
      <c r="C40" s="70" t="s">
        <v>194</v>
      </c>
      <c r="E40" s="70" t="s">
        <v>195</v>
      </c>
      <c r="I40" s="72" t="s">
        <v>47</v>
      </c>
    </row>
    <row r="41" ht="37.5" spans="1:9">
      <c r="A41" s="71" t="s">
        <v>48</v>
      </c>
      <c r="B41" s="70" t="s">
        <v>53</v>
      </c>
      <c r="C41" s="70" t="s">
        <v>196</v>
      </c>
      <c r="E41" s="70" t="s">
        <v>197</v>
      </c>
      <c r="I41" s="71" t="s">
        <v>48</v>
      </c>
    </row>
    <row r="42" ht="18.75" spans="1:9">
      <c r="A42" s="72" t="s">
        <v>49</v>
      </c>
      <c r="B42" s="70" t="s">
        <v>54</v>
      </c>
      <c r="C42" s="70" t="s">
        <v>198</v>
      </c>
      <c r="E42" s="70" t="s">
        <v>199</v>
      </c>
      <c r="I42" s="72" t="s">
        <v>49</v>
      </c>
    </row>
    <row r="43" ht="18.75" spans="1:9">
      <c r="A43" s="74" t="s">
        <v>50</v>
      </c>
      <c r="B43" s="70" t="s">
        <v>55</v>
      </c>
      <c r="C43" s="70" t="s">
        <v>200</v>
      </c>
      <c r="E43" s="70" t="s">
        <v>201</v>
      </c>
      <c r="I43" s="74" t="s">
        <v>50</v>
      </c>
    </row>
    <row r="44" ht="18.75" spans="1:9">
      <c r="A44" s="72" t="s">
        <v>51</v>
      </c>
      <c r="B44" s="70" t="s">
        <v>56</v>
      </c>
      <c r="C44" s="70" t="s">
        <v>202</v>
      </c>
      <c r="E44" s="70" t="s">
        <v>203</v>
      </c>
      <c r="I44" s="72" t="s">
        <v>51</v>
      </c>
    </row>
    <row r="45" ht="18.75" spans="1:9">
      <c r="A45" s="72" t="s">
        <v>52</v>
      </c>
      <c r="B45" s="70" t="s">
        <v>204</v>
      </c>
      <c r="C45" s="70" t="s">
        <v>205</v>
      </c>
      <c r="E45" s="70" t="s">
        <v>206</v>
      </c>
      <c r="I45" s="72" t="s">
        <v>52</v>
      </c>
    </row>
    <row r="46" ht="18.75" spans="1:9">
      <c r="A46" s="72" t="s">
        <v>53</v>
      </c>
      <c r="B46" s="70" t="s">
        <v>207</v>
      </c>
      <c r="C46" s="70" t="s">
        <v>208</v>
      </c>
      <c r="E46" s="70" t="s">
        <v>209</v>
      </c>
      <c r="I46" s="72" t="s">
        <v>53</v>
      </c>
    </row>
    <row r="47" ht="18.75" spans="1:9">
      <c r="A47" s="72" t="s">
        <v>54</v>
      </c>
      <c r="B47" s="70" t="s">
        <v>59</v>
      </c>
      <c r="C47" s="70" t="s">
        <v>210</v>
      </c>
      <c r="E47" s="70" t="s">
        <v>211</v>
      </c>
      <c r="I47" s="72" t="s">
        <v>54</v>
      </c>
    </row>
    <row r="48" ht="18.75" spans="1:9">
      <c r="A48" s="72" t="s">
        <v>55</v>
      </c>
      <c r="B48" s="70" t="s">
        <v>60</v>
      </c>
      <c r="C48" s="70" t="s">
        <v>212</v>
      </c>
      <c r="E48" s="70" t="s">
        <v>213</v>
      </c>
      <c r="I48" s="72" t="s">
        <v>55</v>
      </c>
    </row>
    <row r="49" ht="18.75" spans="1:9">
      <c r="A49" s="72" t="s">
        <v>56</v>
      </c>
      <c r="B49" s="70" t="s">
        <v>214</v>
      </c>
      <c r="C49" s="70" t="s">
        <v>215</v>
      </c>
      <c r="E49" s="70" t="s">
        <v>216</v>
      </c>
      <c r="I49" s="72" t="s">
        <v>56</v>
      </c>
    </row>
    <row r="50" ht="18.75" spans="1:9">
      <c r="A50" s="72" t="s">
        <v>57</v>
      </c>
      <c r="B50" s="70" t="s">
        <v>62</v>
      </c>
      <c r="C50" s="70" t="s">
        <v>217</v>
      </c>
      <c r="E50" s="70" t="s">
        <v>218</v>
      </c>
      <c r="I50" s="72" t="s">
        <v>57</v>
      </c>
    </row>
    <row r="51" ht="18.75" spans="1:9">
      <c r="A51" s="72" t="s">
        <v>58</v>
      </c>
      <c r="B51" s="70" t="s">
        <v>63</v>
      </c>
      <c r="C51" s="70" t="s">
        <v>219</v>
      </c>
      <c r="E51" s="70" t="s">
        <v>220</v>
      </c>
      <c r="I51" s="72" t="s">
        <v>58</v>
      </c>
    </row>
    <row r="52" ht="18.75" spans="1:9">
      <c r="A52" s="72" t="s">
        <v>59</v>
      </c>
      <c r="B52" s="70" t="s">
        <v>221</v>
      </c>
      <c r="C52" s="70" t="s">
        <v>222</v>
      </c>
      <c r="E52" s="70" t="s">
        <v>223</v>
      </c>
      <c r="I52" s="72" t="s">
        <v>59</v>
      </c>
    </row>
    <row r="53" ht="18.75" spans="1:9">
      <c r="A53" s="73" t="s">
        <v>60</v>
      </c>
      <c r="B53" s="70" t="s">
        <v>224</v>
      </c>
      <c r="C53" s="70" t="s">
        <v>225</v>
      </c>
      <c r="E53" s="70" t="s">
        <v>226</v>
      </c>
      <c r="I53" s="73" t="s">
        <v>60</v>
      </c>
    </row>
    <row r="54" ht="18.75" spans="1:9">
      <c r="A54" s="72" t="s">
        <v>61</v>
      </c>
      <c r="B54" s="70" t="s">
        <v>65</v>
      </c>
      <c r="C54" s="70" t="s">
        <v>227</v>
      </c>
      <c r="E54" s="70" t="s">
        <v>228</v>
      </c>
      <c r="I54" s="72" t="s">
        <v>61</v>
      </c>
    </row>
    <row r="55" ht="18.75" spans="1:9">
      <c r="A55" s="71" t="s">
        <v>62</v>
      </c>
      <c r="B55" s="70" t="s">
        <v>229</v>
      </c>
      <c r="C55" s="70" t="s">
        <v>230</v>
      </c>
      <c r="E55" s="70" t="s">
        <v>231</v>
      </c>
      <c r="I55" s="71" t="s">
        <v>62</v>
      </c>
    </row>
    <row r="56" ht="37.5" spans="1:9">
      <c r="A56" s="71" t="s">
        <v>63</v>
      </c>
      <c r="B56" s="70" t="s">
        <v>67</v>
      </c>
      <c r="C56" s="70" t="s">
        <v>232</v>
      </c>
      <c r="E56" s="70" t="s">
        <v>233</v>
      </c>
      <c r="I56" s="71" t="s">
        <v>63</v>
      </c>
    </row>
    <row r="57" ht="18.75" spans="1:9">
      <c r="A57" s="72" t="s">
        <v>64</v>
      </c>
      <c r="B57" s="70" t="s">
        <v>68</v>
      </c>
      <c r="C57" s="70" t="s">
        <v>234</v>
      </c>
      <c r="E57" s="70" t="s">
        <v>235</v>
      </c>
      <c r="I57" s="72" t="s">
        <v>64</v>
      </c>
    </row>
    <row r="58" ht="18.75" spans="1:9">
      <c r="A58" s="72" t="s">
        <v>65</v>
      </c>
      <c r="B58" s="70" t="s">
        <v>69</v>
      </c>
      <c r="C58" s="70" t="s">
        <v>236</v>
      </c>
      <c r="E58" s="70" t="s">
        <v>237</v>
      </c>
      <c r="I58" s="72" t="s">
        <v>65</v>
      </c>
    </row>
    <row r="59" ht="18.75" spans="1:9">
      <c r="A59" s="72" t="s">
        <v>66</v>
      </c>
      <c r="B59" s="70" t="s">
        <v>71</v>
      </c>
      <c r="C59" s="70" t="s">
        <v>238</v>
      </c>
      <c r="E59" s="70" t="s">
        <v>239</v>
      </c>
      <c r="I59" s="72" t="s">
        <v>66</v>
      </c>
    </row>
    <row r="60" ht="18.75" spans="1:9">
      <c r="A60" s="71" t="s">
        <v>67</v>
      </c>
      <c r="B60" s="70" t="s">
        <v>72</v>
      </c>
      <c r="C60" s="70" t="s">
        <v>240</v>
      </c>
      <c r="E60" s="70" t="s">
        <v>241</v>
      </c>
      <c r="I60" s="71" t="s">
        <v>67</v>
      </c>
    </row>
    <row r="61" ht="18.75" spans="1:9">
      <c r="A61" s="71" t="s">
        <v>68</v>
      </c>
      <c r="B61" s="70" t="s">
        <v>73</v>
      </c>
      <c r="C61" s="70" t="s">
        <v>242</v>
      </c>
      <c r="E61" s="70" t="s">
        <v>243</v>
      </c>
      <c r="I61" s="71" t="s">
        <v>68</v>
      </c>
    </row>
    <row r="62" ht="18.75" spans="1:9">
      <c r="A62" s="72" t="s">
        <v>69</v>
      </c>
      <c r="B62" s="70" t="s">
        <v>74</v>
      </c>
      <c r="C62" s="70" t="s">
        <v>244</v>
      </c>
      <c r="E62" s="70" t="s">
        <v>245</v>
      </c>
      <c r="I62" s="72" t="s">
        <v>69</v>
      </c>
    </row>
    <row r="63" ht="18.75" spans="1:9">
      <c r="A63" s="71" t="s">
        <v>70</v>
      </c>
      <c r="B63" s="70" t="s">
        <v>75</v>
      </c>
      <c r="C63" s="70" t="s">
        <v>246</v>
      </c>
      <c r="E63" s="70" t="s">
        <v>247</v>
      </c>
      <c r="I63" s="71" t="s">
        <v>70</v>
      </c>
    </row>
    <row r="64" ht="18.75" spans="1:9">
      <c r="A64" s="72" t="s">
        <v>71</v>
      </c>
      <c r="B64" s="70" t="s">
        <v>76</v>
      </c>
      <c r="C64" s="70" t="s">
        <v>248</v>
      </c>
      <c r="E64" s="70" t="s">
        <v>249</v>
      </c>
      <c r="I64" s="72" t="s">
        <v>71</v>
      </c>
    </row>
    <row r="65" ht="18.75" spans="1:9">
      <c r="A65" s="72" t="s">
        <v>72</v>
      </c>
      <c r="B65" s="70" t="s">
        <v>250</v>
      </c>
      <c r="C65" s="70" t="s">
        <v>251</v>
      </c>
      <c r="E65" s="70" t="s">
        <v>252</v>
      </c>
      <c r="I65" s="72" t="s">
        <v>72</v>
      </c>
    </row>
    <row r="66" ht="18.75" spans="1:9">
      <c r="A66" s="72" t="s">
        <v>73</v>
      </c>
      <c r="B66" s="70" t="s">
        <v>78</v>
      </c>
      <c r="C66" s="70" t="s">
        <v>253</v>
      </c>
      <c r="E66" s="70" t="s">
        <v>254</v>
      </c>
      <c r="I66" s="72" t="s">
        <v>73</v>
      </c>
    </row>
    <row r="67" ht="18.75" spans="1:9">
      <c r="A67" s="72" t="s">
        <v>74</v>
      </c>
      <c r="B67" s="70" t="s">
        <v>79</v>
      </c>
      <c r="C67" s="70" t="s">
        <v>255</v>
      </c>
      <c r="E67" s="70" t="s">
        <v>256</v>
      </c>
      <c r="I67" s="72" t="s">
        <v>74</v>
      </c>
    </row>
    <row r="68" ht="37.5" spans="1:9">
      <c r="A68" s="71" t="s">
        <v>75</v>
      </c>
      <c r="B68" s="70" t="s">
        <v>80</v>
      </c>
      <c r="C68" s="70" t="s">
        <v>257</v>
      </c>
      <c r="E68" s="70" t="s">
        <v>258</v>
      </c>
      <c r="I68" s="71" t="s">
        <v>75</v>
      </c>
    </row>
    <row r="69" ht="18.75" spans="1:9">
      <c r="A69" s="72" t="s">
        <v>76</v>
      </c>
      <c r="B69" s="70" t="s">
        <v>81</v>
      </c>
      <c r="C69" s="70" t="s">
        <v>259</v>
      </c>
      <c r="E69" s="70" t="s">
        <v>260</v>
      </c>
      <c r="I69" s="72" t="s">
        <v>76</v>
      </c>
    </row>
    <row r="70" ht="18.75" spans="1:9">
      <c r="A70" s="72" t="s">
        <v>77</v>
      </c>
      <c r="B70" s="70" t="s">
        <v>82</v>
      </c>
      <c r="C70" s="70" t="s">
        <v>261</v>
      </c>
      <c r="E70" s="70" t="s">
        <v>262</v>
      </c>
      <c r="I70" s="72" t="s">
        <v>77</v>
      </c>
    </row>
    <row r="71" ht="18.75" spans="1:9">
      <c r="A71" s="72" t="s">
        <v>78</v>
      </c>
      <c r="B71" s="70" t="s">
        <v>83</v>
      </c>
      <c r="C71" s="70" t="s">
        <v>263</v>
      </c>
      <c r="E71" s="70" t="s">
        <v>264</v>
      </c>
      <c r="I71" s="72" t="s">
        <v>78</v>
      </c>
    </row>
    <row r="72" ht="37.5" spans="1:9">
      <c r="A72" s="71" t="s">
        <v>79</v>
      </c>
      <c r="B72" s="70" t="s">
        <v>84</v>
      </c>
      <c r="C72" s="70" t="s">
        <v>265</v>
      </c>
      <c r="E72" s="70" t="s">
        <v>266</v>
      </c>
      <c r="I72" s="71" t="s">
        <v>79</v>
      </c>
    </row>
    <row r="73" ht="37.5" spans="1:9">
      <c r="A73" s="71" t="s">
        <v>80</v>
      </c>
      <c r="B73" s="70" t="s">
        <v>85</v>
      </c>
      <c r="C73" s="70" t="s">
        <v>267</v>
      </c>
      <c r="E73" s="70" t="s">
        <v>268</v>
      </c>
      <c r="I73" s="71" t="s">
        <v>80</v>
      </c>
    </row>
    <row r="74" ht="18.75" spans="1:9">
      <c r="A74" s="73" t="s">
        <v>81</v>
      </c>
      <c r="B74" s="70" t="s">
        <v>86</v>
      </c>
      <c r="C74" s="70" t="s">
        <v>269</v>
      </c>
      <c r="E74" s="70" t="s">
        <v>270</v>
      </c>
      <c r="I74" s="73" t="s">
        <v>81</v>
      </c>
    </row>
    <row r="75" ht="18.75" spans="1:9">
      <c r="A75" s="72" t="s">
        <v>82</v>
      </c>
      <c r="B75" s="70" t="s">
        <v>87</v>
      </c>
      <c r="C75" s="70" t="s">
        <v>271</v>
      </c>
      <c r="E75" s="70" t="s">
        <v>272</v>
      </c>
      <c r="I75" s="72" t="s">
        <v>82</v>
      </c>
    </row>
    <row r="76" ht="18.75" spans="1:9">
      <c r="A76" s="72" t="s">
        <v>83</v>
      </c>
      <c r="B76" s="70" t="s">
        <v>88</v>
      </c>
      <c r="C76" s="70" t="s">
        <v>273</v>
      </c>
      <c r="E76" s="70" t="s">
        <v>274</v>
      </c>
      <c r="I76" s="72" t="s">
        <v>83</v>
      </c>
    </row>
    <row r="77" ht="18.75" spans="1:9">
      <c r="A77" s="72" t="s">
        <v>84</v>
      </c>
      <c r="B77" s="70" t="s">
        <v>89</v>
      </c>
      <c r="C77" s="70" t="s">
        <v>275</v>
      </c>
      <c r="E77" s="70" t="s">
        <v>276</v>
      </c>
      <c r="I77" s="72" t="s">
        <v>84</v>
      </c>
    </row>
    <row r="78" ht="18.75" spans="1:9">
      <c r="A78" s="72" t="s">
        <v>85</v>
      </c>
      <c r="B78" s="70" t="s">
        <v>90</v>
      </c>
      <c r="C78" s="70" t="s">
        <v>277</v>
      </c>
      <c r="E78" s="70" t="s">
        <v>278</v>
      </c>
      <c r="I78" s="72" t="s">
        <v>85</v>
      </c>
    </row>
    <row r="79" ht="18.75" spans="1:9">
      <c r="A79" s="73" t="s">
        <v>86</v>
      </c>
      <c r="B79" s="70" t="s">
        <v>92</v>
      </c>
      <c r="C79" s="70" t="s">
        <v>279</v>
      </c>
      <c r="E79" s="70" t="s">
        <v>280</v>
      </c>
      <c r="I79" s="73" t="s">
        <v>86</v>
      </c>
    </row>
    <row r="80" ht="18.75" spans="1:9">
      <c r="A80" s="73" t="s">
        <v>87</v>
      </c>
      <c r="B80" s="70" t="s">
        <v>93</v>
      </c>
      <c r="C80" s="70" t="s">
        <v>281</v>
      </c>
      <c r="E80" s="70" t="s">
        <v>282</v>
      </c>
      <c r="I80" s="73" t="s">
        <v>87</v>
      </c>
    </row>
    <row r="81" ht="18.75" spans="1:9">
      <c r="A81" s="72" t="s">
        <v>88</v>
      </c>
      <c r="B81" s="70" t="s">
        <v>94</v>
      </c>
      <c r="C81" s="70" t="s">
        <v>283</v>
      </c>
      <c r="E81" s="70" t="s">
        <v>284</v>
      </c>
      <c r="I81" s="72" t="s">
        <v>88</v>
      </c>
    </row>
    <row r="82" ht="18.75" spans="1:9">
      <c r="A82" s="72" t="s">
        <v>89</v>
      </c>
      <c r="B82" s="70" t="s">
        <v>285</v>
      </c>
      <c r="C82" s="70" t="s">
        <v>286</v>
      </c>
      <c r="E82" s="70" t="s">
        <v>287</v>
      </c>
      <c r="I82" s="72" t="s">
        <v>89</v>
      </c>
    </row>
    <row r="83" ht="18.75" spans="1:9">
      <c r="A83" s="72" t="s">
        <v>90</v>
      </c>
      <c r="B83" s="70" t="s">
        <v>96</v>
      </c>
      <c r="C83" s="70" t="s">
        <v>288</v>
      </c>
      <c r="E83" s="70" t="s">
        <v>289</v>
      </c>
      <c r="I83" s="72" t="s">
        <v>90</v>
      </c>
    </row>
    <row r="84" ht="18.75" spans="1:9">
      <c r="A84" s="72" t="s">
        <v>91</v>
      </c>
      <c r="B84" s="70" t="s">
        <v>97</v>
      </c>
      <c r="C84" s="70" t="s">
        <v>290</v>
      </c>
      <c r="E84" s="70" t="s">
        <v>291</v>
      </c>
      <c r="I84" s="72" t="s">
        <v>91</v>
      </c>
    </row>
    <row r="85" ht="18.75" spans="1:9">
      <c r="A85" s="72" t="s">
        <v>92</v>
      </c>
      <c r="B85" s="70" t="s">
        <v>98</v>
      </c>
      <c r="C85" s="70" t="s">
        <v>292</v>
      </c>
      <c r="E85" s="70" t="s">
        <v>293</v>
      </c>
      <c r="I85" s="72" t="s">
        <v>92</v>
      </c>
    </row>
    <row r="86" ht="18.75" spans="1:9">
      <c r="A86" s="72" t="s">
        <v>93</v>
      </c>
      <c r="B86" s="70" t="s">
        <v>294</v>
      </c>
      <c r="C86" s="70" t="s">
        <v>295</v>
      </c>
      <c r="E86" s="70" t="s">
        <v>296</v>
      </c>
      <c r="I86" s="72" t="s">
        <v>93</v>
      </c>
    </row>
    <row r="87" ht="18.75" spans="1:9">
      <c r="A87" s="72" t="s">
        <v>94</v>
      </c>
      <c r="B87" s="70" t="s">
        <v>100</v>
      </c>
      <c r="C87" s="70" t="s">
        <v>297</v>
      </c>
      <c r="E87" s="70" t="s">
        <v>298</v>
      </c>
      <c r="I87" s="72" t="s">
        <v>94</v>
      </c>
    </row>
    <row r="88" ht="18.75" spans="1:9">
      <c r="A88" s="72" t="s">
        <v>95</v>
      </c>
      <c r="B88" s="70" t="s">
        <v>101</v>
      </c>
      <c r="C88" s="70" t="s">
        <v>299</v>
      </c>
      <c r="E88" s="70" t="s">
        <v>300</v>
      </c>
      <c r="I88" s="72" t="s">
        <v>95</v>
      </c>
    </row>
    <row r="89" ht="18.75" spans="1:9">
      <c r="A89" s="72" t="s">
        <v>96</v>
      </c>
      <c r="B89" s="70" t="s">
        <v>102</v>
      </c>
      <c r="C89" s="70" t="s">
        <v>301</v>
      </c>
      <c r="E89" s="70" t="s">
        <v>302</v>
      </c>
      <c r="I89" s="72" t="s">
        <v>96</v>
      </c>
    </row>
    <row r="90" ht="18.75" spans="1:9">
      <c r="A90" s="72" t="s">
        <v>97</v>
      </c>
      <c r="B90" s="70" t="s">
        <v>303</v>
      </c>
      <c r="C90" s="70" t="s">
        <v>304</v>
      </c>
      <c r="E90" s="70" t="s">
        <v>305</v>
      </c>
      <c r="I90" s="72" t="s">
        <v>97</v>
      </c>
    </row>
    <row r="91" ht="18.75" spans="1:9">
      <c r="A91" s="73" t="s">
        <v>98</v>
      </c>
      <c r="B91" s="70" t="s">
        <v>103</v>
      </c>
      <c r="C91" s="70" t="s">
        <v>306</v>
      </c>
      <c r="E91" s="70" t="s">
        <v>307</v>
      </c>
      <c r="I91" s="73" t="s">
        <v>98</v>
      </c>
    </row>
    <row r="92" ht="18.75" spans="1:9">
      <c r="A92" s="71" t="s">
        <v>99</v>
      </c>
      <c r="B92" s="70" t="s">
        <v>104</v>
      </c>
      <c r="C92" s="70" t="s">
        <v>308</v>
      </c>
      <c r="E92" s="70" t="s">
        <v>309</v>
      </c>
      <c r="I92" s="71" t="s">
        <v>99</v>
      </c>
    </row>
    <row r="93" ht="18.75" spans="1:9">
      <c r="A93" s="72" t="s">
        <v>100</v>
      </c>
      <c r="B93" s="70" t="s">
        <v>105</v>
      </c>
      <c r="C93" s="70" t="s">
        <v>310</v>
      </c>
      <c r="E93" s="70" t="s">
        <v>311</v>
      </c>
      <c r="I93" s="72" t="s">
        <v>100</v>
      </c>
    </row>
    <row r="94" ht="18.75" spans="1:9">
      <c r="A94" s="71" t="s">
        <v>101</v>
      </c>
      <c r="B94" s="70" t="s">
        <v>106</v>
      </c>
      <c r="C94" s="70" t="s">
        <v>312</v>
      </c>
      <c r="E94" s="70" t="s">
        <v>313</v>
      </c>
      <c r="I94" s="71" t="s">
        <v>101</v>
      </c>
    </row>
    <row r="95" ht="18.75" spans="1:9">
      <c r="A95" s="73" t="s">
        <v>102</v>
      </c>
      <c r="B95" s="70" t="s">
        <v>107</v>
      </c>
      <c r="C95" s="70" t="s">
        <v>314</v>
      </c>
      <c r="E95" s="70" t="s">
        <v>315</v>
      </c>
      <c r="I95" s="73" t="s">
        <v>102</v>
      </c>
    </row>
    <row r="96" ht="37.5" spans="1:9">
      <c r="A96" s="71" t="s">
        <v>103</v>
      </c>
      <c r="B96" s="70" t="s">
        <v>108</v>
      </c>
      <c r="C96" s="70" t="s">
        <v>316</v>
      </c>
      <c r="E96" s="70" t="s">
        <v>317</v>
      </c>
      <c r="I96" s="71" t="s">
        <v>103</v>
      </c>
    </row>
    <row r="97" ht="18.75" spans="1:9">
      <c r="A97" s="72" t="s">
        <v>104</v>
      </c>
      <c r="B97" s="70" t="s">
        <v>108</v>
      </c>
      <c r="C97" s="70" t="s">
        <v>318</v>
      </c>
      <c r="E97" s="70" t="s">
        <v>319</v>
      </c>
      <c r="I97" s="72" t="s">
        <v>104</v>
      </c>
    </row>
    <row r="98" ht="18.75" spans="1:9">
      <c r="A98" s="72" t="s">
        <v>105</v>
      </c>
      <c r="B98" s="70" t="s">
        <v>109</v>
      </c>
      <c r="C98" s="70" t="s">
        <v>320</v>
      </c>
      <c r="E98" s="70" t="s">
        <v>321</v>
      </c>
      <c r="I98" s="72" t="s">
        <v>105</v>
      </c>
    </row>
    <row r="99" ht="18.75" spans="1:9">
      <c r="A99" s="73" t="s">
        <v>106</v>
      </c>
      <c r="B99" s="70" t="s">
        <v>110</v>
      </c>
      <c r="C99" s="70" t="s">
        <v>322</v>
      </c>
      <c r="E99" s="70" t="s">
        <v>323</v>
      </c>
      <c r="I99" s="73" t="s">
        <v>106</v>
      </c>
    </row>
    <row r="100" ht="37.5" spans="1:9">
      <c r="A100" s="71" t="s">
        <v>107</v>
      </c>
      <c r="B100" s="70" t="s">
        <v>26</v>
      </c>
      <c r="C100" s="70" t="s">
        <v>324</v>
      </c>
      <c r="E100" s="70" t="s">
        <v>325</v>
      </c>
      <c r="I100" s="71" t="s">
        <v>107</v>
      </c>
    </row>
    <row r="101" ht="18.75" spans="1:9">
      <c r="A101" s="72" t="s">
        <v>108</v>
      </c>
      <c r="B101" s="70" t="s">
        <v>27</v>
      </c>
      <c r="C101" s="70" t="s">
        <v>326</v>
      </c>
      <c r="E101" s="70" t="s">
        <v>327</v>
      </c>
      <c r="I101" s="72" t="s">
        <v>108</v>
      </c>
    </row>
    <row r="102" ht="18.75" spans="1:9">
      <c r="A102" s="71" t="s">
        <v>108</v>
      </c>
      <c r="B102" s="70" t="s">
        <v>28</v>
      </c>
      <c r="C102" s="70" t="s">
        <v>328</v>
      </c>
      <c r="E102" s="70" t="s">
        <v>329</v>
      </c>
      <c r="I102" s="71" t="s">
        <v>108</v>
      </c>
    </row>
    <row r="103" ht="18.75" spans="1:9">
      <c r="A103" s="72" t="s">
        <v>109</v>
      </c>
      <c r="B103" s="70" t="s">
        <v>49</v>
      </c>
      <c r="C103" s="70" t="s">
        <v>330</v>
      </c>
      <c r="E103" s="70" t="s">
        <v>331</v>
      </c>
      <c r="I103" s="72" t="s">
        <v>109</v>
      </c>
    </row>
    <row r="104" ht="18.75" spans="1:9">
      <c r="A104" s="71" t="s">
        <v>110</v>
      </c>
      <c r="B104" s="70" t="s">
        <v>332</v>
      </c>
      <c r="C104" s="70" t="s">
        <v>333</v>
      </c>
      <c r="E104" s="70" t="s">
        <v>334</v>
      </c>
      <c r="I104" s="71" t="s">
        <v>110</v>
      </c>
    </row>
    <row r="105" ht="18.75" spans="1:9">
      <c r="A105" s="72" t="s">
        <v>111</v>
      </c>
      <c r="B105" s="70" t="s">
        <v>70</v>
      </c>
      <c r="C105" s="70" t="s">
        <v>335</v>
      </c>
      <c r="E105" s="70" t="s">
        <v>336</v>
      </c>
      <c r="I105" s="72" t="s">
        <v>111</v>
      </c>
    </row>
    <row r="106" ht="18.75" spans="1:9">
      <c r="A106" s="72" t="s">
        <v>112</v>
      </c>
      <c r="B106" s="70" t="s">
        <v>91</v>
      </c>
      <c r="C106" s="70" t="s">
        <v>337</v>
      </c>
      <c r="E106" s="70" t="s">
        <v>338</v>
      </c>
      <c r="I106" s="72" t="s">
        <v>112</v>
      </c>
    </row>
    <row r="107" spans="2:5">
      <c r="B107" s="70" t="s">
        <v>111</v>
      </c>
      <c r="C107" s="70" t="s">
        <v>339</v>
      </c>
      <c r="E107" s="70" t="s">
        <v>340</v>
      </c>
    </row>
    <row r="108" spans="2:5">
      <c r="B108" s="70" t="s">
        <v>77</v>
      </c>
      <c r="C108" s="70" t="s">
        <v>341</v>
      </c>
      <c r="E108" s="70" t="s">
        <v>342</v>
      </c>
    </row>
    <row r="109" spans="2:5">
      <c r="B109" s="70" t="s">
        <v>343</v>
      </c>
      <c r="C109" s="70" t="s">
        <v>344</v>
      </c>
      <c r="E109" s="70" t="s">
        <v>345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workbookViewId="0">
      <selection activeCell="A1" sqref="$A1:$XFD1048576"/>
    </sheetView>
  </sheetViews>
  <sheetFormatPr defaultColWidth="9" defaultRowHeight="14.25"/>
  <cols>
    <col min="1" max="1" width="5.5" style="4" customWidth="1"/>
    <col min="2" max="2" width="18.125" style="1" customWidth="1"/>
    <col min="3" max="3" width="8" style="1" customWidth="1"/>
    <col min="4" max="4" width="18.25" style="5" customWidth="1"/>
    <col min="5" max="5" width="21.75" style="5" customWidth="1"/>
    <col min="6" max="6" width="12.125" style="1" customWidth="1"/>
    <col min="7" max="7" width="12.625" style="1" customWidth="1"/>
    <col min="8" max="8" width="13" style="1" customWidth="1"/>
    <col min="9" max="9" width="10.625" style="1" customWidth="1"/>
    <col min="10" max="10" width="20.375" style="6" customWidth="1"/>
    <col min="11" max="16359" width="9" style="1"/>
  </cols>
  <sheetData>
    <row r="1" s="1" customFormat="1" ht="45" customHeight="1" spans="1:10">
      <c r="A1" s="7" t="s">
        <v>346</v>
      </c>
      <c r="B1" s="8"/>
      <c r="C1" s="8"/>
      <c r="D1" s="9"/>
      <c r="E1" s="9"/>
      <c r="F1" s="8"/>
      <c r="G1" s="8"/>
      <c r="H1" s="8"/>
      <c r="I1" s="8"/>
      <c r="J1" s="6"/>
    </row>
    <row r="2" s="1" customFormat="1" ht="30" customHeight="1" spans="1:9">
      <c r="A2" s="10" t="s">
        <v>1</v>
      </c>
      <c r="B2" s="11" t="s">
        <v>2</v>
      </c>
      <c r="C2" s="11" t="s">
        <v>3</v>
      </c>
      <c r="D2" s="12" t="s">
        <v>347</v>
      </c>
      <c r="E2" s="13" t="s">
        <v>348</v>
      </c>
      <c r="F2" s="14" t="s">
        <v>349</v>
      </c>
      <c r="G2" s="14" t="s">
        <v>350</v>
      </c>
      <c r="H2" s="11" t="s">
        <v>5</v>
      </c>
      <c r="I2" s="10" t="s">
        <v>7</v>
      </c>
    </row>
    <row r="3" s="1" customFormat="1" ht="23" customHeight="1" spans="1:9">
      <c r="A3" s="10">
        <v>1</v>
      </c>
      <c r="B3" s="28" t="s">
        <v>8</v>
      </c>
      <c r="C3" s="23">
        <v>3</v>
      </c>
      <c r="D3" s="46" t="s">
        <v>115</v>
      </c>
      <c r="E3" s="47" t="s">
        <v>351</v>
      </c>
      <c r="F3" s="10">
        <v>953</v>
      </c>
      <c r="G3" s="10">
        <v>537</v>
      </c>
      <c r="H3" s="10">
        <f t="shared" ref="H3:H38" si="0">(F3+G3)*C3</f>
        <v>4470</v>
      </c>
      <c r="I3" s="10"/>
    </row>
    <row r="4" s="1" customFormat="1" ht="23" customHeight="1" spans="1:9">
      <c r="A4" s="10">
        <v>2</v>
      </c>
      <c r="B4" s="28" t="s">
        <v>9</v>
      </c>
      <c r="C4" s="23">
        <v>3</v>
      </c>
      <c r="D4" s="46" t="s">
        <v>117</v>
      </c>
      <c r="E4" s="47" t="s">
        <v>352</v>
      </c>
      <c r="F4" s="10">
        <v>953</v>
      </c>
      <c r="G4" s="10">
        <v>537</v>
      </c>
      <c r="H4" s="10">
        <f t="shared" si="0"/>
        <v>4470</v>
      </c>
      <c r="I4" s="10"/>
    </row>
    <row r="5" s="1" customFormat="1" ht="23" customHeight="1" spans="1:9">
      <c r="A5" s="10">
        <v>3</v>
      </c>
      <c r="B5" s="22" t="s">
        <v>10</v>
      </c>
      <c r="C5" s="23">
        <v>4</v>
      </c>
      <c r="D5" s="46" t="s">
        <v>119</v>
      </c>
      <c r="E5" s="47" t="s">
        <v>353</v>
      </c>
      <c r="F5" s="10">
        <v>953</v>
      </c>
      <c r="G5" s="10">
        <v>537</v>
      </c>
      <c r="H5" s="10">
        <f t="shared" si="0"/>
        <v>5960</v>
      </c>
      <c r="I5" s="10"/>
    </row>
    <row r="6" s="1" customFormat="1" ht="23" customHeight="1" spans="1:9">
      <c r="A6" s="10">
        <v>4</v>
      </c>
      <c r="B6" s="26" t="s">
        <v>11</v>
      </c>
      <c r="C6" s="23">
        <v>3</v>
      </c>
      <c r="D6" s="46" t="s">
        <v>121</v>
      </c>
      <c r="E6" s="47" t="s">
        <v>354</v>
      </c>
      <c r="F6" s="10">
        <v>953</v>
      </c>
      <c r="G6" s="10">
        <v>537</v>
      </c>
      <c r="H6" s="10">
        <f t="shared" si="0"/>
        <v>4470</v>
      </c>
      <c r="I6" s="10"/>
    </row>
    <row r="7" s="1" customFormat="1" ht="23" customHeight="1" spans="1:9">
      <c r="A7" s="10">
        <v>5</v>
      </c>
      <c r="B7" s="22" t="s">
        <v>12</v>
      </c>
      <c r="C7" s="23">
        <v>4</v>
      </c>
      <c r="D7" s="46" t="s">
        <v>123</v>
      </c>
      <c r="E7" s="47" t="s">
        <v>355</v>
      </c>
      <c r="F7" s="10">
        <v>953</v>
      </c>
      <c r="G7" s="10">
        <v>537</v>
      </c>
      <c r="H7" s="10">
        <f t="shared" si="0"/>
        <v>5960</v>
      </c>
      <c r="I7" s="10"/>
    </row>
    <row r="8" s="1" customFormat="1" ht="23" customHeight="1" spans="1:9">
      <c r="A8" s="10">
        <v>6</v>
      </c>
      <c r="B8" s="22" t="s">
        <v>13</v>
      </c>
      <c r="C8" s="23">
        <v>6</v>
      </c>
      <c r="D8" s="46" t="s">
        <v>125</v>
      </c>
      <c r="E8" s="47" t="s">
        <v>356</v>
      </c>
      <c r="F8" s="10">
        <v>953</v>
      </c>
      <c r="G8" s="10">
        <v>537</v>
      </c>
      <c r="H8" s="10">
        <f t="shared" si="0"/>
        <v>8940</v>
      </c>
      <c r="I8" s="10"/>
    </row>
    <row r="9" s="1" customFormat="1" ht="23" customHeight="1" spans="1:9">
      <c r="A9" s="10">
        <v>7</v>
      </c>
      <c r="B9" s="22" t="s">
        <v>14</v>
      </c>
      <c r="C9" s="23">
        <v>3</v>
      </c>
      <c r="D9" s="46" t="s">
        <v>127</v>
      </c>
      <c r="E9" s="47" t="s">
        <v>357</v>
      </c>
      <c r="F9" s="10">
        <v>953</v>
      </c>
      <c r="G9" s="10">
        <v>537</v>
      </c>
      <c r="H9" s="10">
        <f t="shared" si="0"/>
        <v>4470</v>
      </c>
      <c r="I9" s="10"/>
    </row>
    <row r="10" s="1" customFormat="1" ht="23" customHeight="1" spans="1:9">
      <c r="A10" s="10">
        <v>8</v>
      </c>
      <c r="B10" s="28" t="s">
        <v>15</v>
      </c>
      <c r="C10" s="23">
        <v>1</v>
      </c>
      <c r="D10" s="46" t="s">
        <v>129</v>
      </c>
      <c r="E10" s="47" t="s">
        <v>358</v>
      </c>
      <c r="F10" s="10">
        <v>953</v>
      </c>
      <c r="G10" s="10">
        <v>537</v>
      </c>
      <c r="H10" s="10">
        <f t="shared" si="0"/>
        <v>1490</v>
      </c>
      <c r="I10" s="10"/>
    </row>
    <row r="11" s="1" customFormat="1" ht="23" customHeight="1" spans="1:9">
      <c r="A11" s="10">
        <v>9</v>
      </c>
      <c r="B11" s="28" t="s">
        <v>16</v>
      </c>
      <c r="C11" s="23">
        <v>5</v>
      </c>
      <c r="D11" s="46" t="s">
        <v>131</v>
      </c>
      <c r="E11" s="47" t="s">
        <v>359</v>
      </c>
      <c r="F11" s="10">
        <v>953</v>
      </c>
      <c r="G11" s="10">
        <v>537</v>
      </c>
      <c r="H11" s="10">
        <f t="shared" si="0"/>
        <v>7450</v>
      </c>
      <c r="I11" s="10"/>
    </row>
    <row r="12" s="1" customFormat="1" ht="23" customHeight="1" spans="1:9">
      <c r="A12" s="10">
        <v>10</v>
      </c>
      <c r="B12" s="26" t="s">
        <v>17</v>
      </c>
      <c r="C12" s="23">
        <v>4</v>
      </c>
      <c r="D12" s="46" t="s">
        <v>133</v>
      </c>
      <c r="E12" s="47" t="s">
        <v>360</v>
      </c>
      <c r="F12" s="10">
        <v>953</v>
      </c>
      <c r="G12" s="10">
        <v>537</v>
      </c>
      <c r="H12" s="10">
        <f t="shared" si="0"/>
        <v>5960</v>
      </c>
      <c r="I12" s="10"/>
    </row>
    <row r="13" s="1" customFormat="1" ht="23" customHeight="1" spans="1:9">
      <c r="A13" s="10">
        <v>12</v>
      </c>
      <c r="B13" s="22" t="s">
        <v>19</v>
      </c>
      <c r="C13" s="23">
        <v>6</v>
      </c>
      <c r="D13" s="46" t="s">
        <v>137</v>
      </c>
      <c r="E13" s="47" t="s">
        <v>361</v>
      </c>
      <c r="F13" s="10">
        <v>953</v>
      </c>
      <c r="G13" s="10">
        <v>537</v>
      </c>
      <c r="H13" s="10">
        <f t="shared" si="0"/>
        <v>8940</v>
      </c>
      <c r="I13" s="10"/>
    </row>
    <row r="14" s="1" customFormat="1" ht="23" customHeight="1" spans="1:9">
      <c r="A14" s="10">
        <v>13</v>
      </c>
      <c r="B14" s="22" t="s">
        <v>20</v>
      </c>
      <c r="C14" s="23">
        <v>3</v>
      </c>
      <c r="D14" s="46" t="s">
        <v>139</v>
      </c>
      <c r="E14" s="47" t="s">
        <v>362</v>
      </c>
      <c r="F14" s="10">
        <v>953</v>
      </c>
      <c r="G14" s="10">
        <v>537</v>
      </c>
      <c r="H14" s="10">
        <f t="shared" si="0"/>
        <v>4470</v>
      </c>
      <c r="I14" s="10"/>
    </row>
    <row r="15" s="1" customFormat="1" ht="23" customHeight="1" spans="1:9">
      <c r="A15" s="10">
        <v>14</v>
      </c>
      <c r="B15" s="22" t="s">
        <v>21</v>
      </c>
      <c r="C15" s="23">
        <v>3</v>
      </c>
      <c r="D15" s="46" t="s">
        <v>141</v>
      </c>
      <c r="E15" s="47" t="s">
        <v>363</v>
      </c>
      <c r="F15" s="10">
        <v>953</v>
      </c>
      <c r="G15" s="10">
        <v>537</v>
      </c>
      <c r="H15" s="10">
        <f t="shared" si="0"/>
        <v>4470</v>
      </c>
      <c r="I15" s="10"/>
    </row>
    <row r="16" s="1" customFormat="1" ht="23" customHeight="1" spans="1:9">
      <c r="A16" s="10">
        <v>15</v>
      </c>
      <c r="B16" s="22" t="s">
        <v>22</v>
      </c>
      <c r="C16" s="23">
        <v>3</v>
      </c>
      <c r="D16" s="46" t="s">
        <v>143</v>
      </c>
      <c r="E16" s="47" t="s">
        <v>364</v>
      </c>
      <c r="F16" s="10">
        <v>953</v>
      </c>
      <c r="G16" s="10">
        <v>537</v>
      </c>
      <c r="H16" s="10">
        <f t="shared" si="0"/>
        <v>4470</v>
      </c>
      <c r="I16" s="10"/>
    </row>
    <row r="17" s="1" customFormat="1" ht="23" customHeight="1" spans="1:9">
      <c r="A17" s="10">
        <v>17</v>
      </c>
      <c r="B17" s="22" t="s">
        <v>24</v>
      </c>
      <c r="C17" s="23">
        <v>6</v>
      </c>
      <c r="D17" s="46" t="s">
        <v>147</v>
      </c>
      <c r="E17" s="47" t="s">
        <v>365</v>
      </c>
      <c r="F17" s="10">
        <v>953</v>
      </c>
      <c r="G17" s="10">
        <v>537</v>
      </c>
      <c r="H17" s="10">
        <f t="shared" si="0"/>
        <v>8940</v>
      </c>
      <c r="I17" s="10"/>
    </row>
    <row r="18" s="1" customFormat="1" ht="23" customHeight="1" spans="1:9">
      <c r="A18" s="10">
        <v>18</v>
      </c>
      <c r="B18" s="22" t="s">
        <v>25</v>
      </c>
      <c r="C18" s="23">
        <v>5</v>
      </c>
      <c r="D18" s="46" t="s">
        <v>149</v>
      </c>
      <c r="E18" s="47" t="s">
        <v>366</v>
      </c>
      <c r="F18" s="10">
        <v>953</v>
      </c>
      <c r="G18" s="10">
        <v>537</v>
      </c>
      <c r="H18" s="10">
        <f t="shared" si="0"/>
        <v>7450</v>
      </c>
      <c r="I18" s="10"/>
    </row>
    <row r="19" s="1" customFormat="1" ht="23" customHeight="1" spans="1:9">
      <c r="A19" s="10">
        <v>19</v>
      </c>
      <c r="B19" s="22" t="s">
        <v>26</v>
      </c>
      <c r="C19" s="23">
        <v>2</v>
      </c>
      <c r="D19" s="46" t="s">
        <v>324</v>
      </c>
      <c r="E19" s="47" t="s">
        <v>367</v>
      </c>
      <c r="F19" s="10">
        <v>953</v>
      </c>
      <c r="G19" s="10">
        <v>537</v>
      </c>
      <c r="H19" s="10">
        <f t="shared" si="0"/>
        <v>2980</v>
      </c>
      <c r="I19" s="10"/>
    </row>
    <row r="20" s="1" customFormat="1" ht="23" customHeight="1" spans="1:9">
      <c r="A20" s="10">
        <v>20</v>
      </c>
      <c r="B20" s="22" t="s">
        <v>27</v>
      </c>
      <c r="C20" s="23">
        <v>4</v>
      </c>
      <c r="D20" s="46" t="s">
        <v>326</v>
      </c>
      <c r="E20" s="47" t="s">
        <v>368</v>
      </c>
      <c r="F20" s="10">
        <v>953</v>
      </c>
      <c r="G20" s="10">
        <v>537</v>
      </c>
      <c r="H20" s="10">
        <f t="shared" si="0"/>
        <v>5960</v>
      </c>
      <c r="I20" s="10"/>
    </row>
    <row r="21" s="1" customFormat="1" ht="23" customHeight="1" spans="1:9">
      <c r="A21" s="10">
        <v>21</v>
      </c>
      <c r="B21" s="26" t="s">
        <v>28</v>
      </c>
      <c r="C21" s="23">
        <v>2</v>
      </c>
      <c r="D21" s="46" t="s">
        <v>328</v>
      </c>
      <c r="E21" s="47" t="s">
        <v>369</v>
      </c>
      <c r="F21" s="10">
        <v>953</v>
      </c>
      <c r="G21" s="10">
        <v>537</v>
      </c>
      <c r="H21" s="10">
        <f t="shared" si="0"/>
        <v>2980</v>
      </c>
      <c r="I21" s="10"/>
    </row>
    <row r="22" s="1" customFormat="1" ht="23" customHeight="1" spans="1:9">
      <c r="A22" s="10">
        <v>23</v>
      </c>
      <c r="B22" s="28" t="s">
        <v>30</v>
      </c>
      <c r="C22" s="23">
        <v>4</v>
      </c>
      <c r="D22" s="46" t="s">
        <v>151</v>
      </c>
      <c r="E22" s="47" t="s">
        <v>370</v>
      </c>
      <c r="F22" s="10">
        <v>953</v>
      </c>
      <c r="G22" s="10">
        <v>537</v>
      </c>
      <c r="H22" s="10">
        <f t="shared" si="0"/>
        <v>5960</v>
      </c>
      <c r="I22" s="10"/>
    </row>
    <row r="23" s="1" customFormat="1" ht="23" customHeight="1" spans="1:9">
      <c r="A23" s="10">
        <v>24</v>
      </c>
      <c r="B23" s="68" t="s">
        <v>153</v>
      </c>
      <c r="C23" s="23">
        <v>3</v>
      </c>
      <c r="D23" s="46" t="s">
        <v>154</v>
      </c>
      <c r="E23" s="47" t="s">
        <v>371</v>
      </c>
      <c r="F23" s="10">
        <v>953</v>
      </c>
      <c r="G23" s="10">
        <v>537</v>
      </c>
      <c r="H23" s="10">
        <f t="shared" si="0"/>
        <v>4470</v>
      </c>
      <c r="I23" s="10"/>
    </row>
    <row r="24" s="1" customFormat="1" ht="23" customHeight="1" spans="1:9">
      <c r="A24" s="10">
        <v>26</v>
      </c>
      <c r="B24" s="26" t="s">
        <v>33</v>
      </c>
      <c r="C24" s="23">
        <v>4</v>
      </c>
      <c r="D24" s="46" t="s">
        <v>157</v>
      </c>
      <c r="E24" s="47" t="s">
        <v>372</v>
      </c>
      <c r="F24" s="10">
        <v>953</v>
      </c>
      <c r="G24" s="10">
        <v>537</v>
      </c>
      <c r="H24" s="10">
        <f t="shared" si="0"/>
        <v>5960</v>
      </c>
      <c r="I24" s="10"/>
    </row>
    <row r="25" s="1" customFormat="1" ht="23" customHeight="1" spans="1:9">
      <c r="A25" s="10">
        <v>29</v>
      </c>
      <c r="B25" s="26" t="s">
        <v>36</v>
      </c>
      <c r="C25" s="23">
        <v>3</v>
      </c>
      <c r="D25" s="46" t="s">
        <v>163</v>
      </c>
      <c r="E25" s="47" t="s">
        <v>373</v>
      </c>
      <c r="F25" s="10">
        <v>953</v>
      </c>
      <c r="G25" s="10">
        <v>537</v>
      </c>
      <c r="H25" s="10">
        <f t="shared" si="0"/>
        <v>4470</v>
      </c>
      <c r="I25" s="10"/>
    </row>
    <row r="26" s="1" customFormat="1" ht="23" customHeight="1" spans="1:9">
      <c r="A26" s="10">
        <v>30</v>
      </c>
      <c r="B26" s="22" t="s">
        <v>37</v>
      </c>
      <c r="C26" s="23">
        <v>3</v>
      </c>
      <c r="D26" s="46" t="s">
        <v>165</v>
      </c>
      <c r="E26" s="47" t="s">
        <v>374</v>
      </c>
      <c r="F26" s="10">
        <v>953</v>
      </c>
      <c r="G26" s="10">
        <v>537</v>
      </c>
      <c r="H26" s="10">
        <f t="shared" si="0"/>
        <v>4470</v>
      </c>
      <c r="I26" s="10"/>
    </row>
    <row r="27" s="1" customFormat="1" ht="23" customHeight="1" spans="1:9">
      <c r="A27" s="10">
        <v>31</v>
      </c>
      <c r="B27" s="22" t="s">
        <v>38</v>
      </c>
      <c r="C27" s="23">
        <v>4</v>
      </c>
      <c r="D27" s="46" t="s">
        <v>167</v>
      </c>
      <c r="E27" s="47" t="s">
        <v>375</v>
      </c>
      <c r="F27" s="10">
        <v>953</v>
      </c>
      <c r="G27" s="10">
        <v>537</v>
      </c>
      <c r="H27" s="10">
        <f t="shared" si="0"/>
        <v>5960</v>
      </c>
      <c r="I27" s="10"/>
    </row>
    <row r="28" s="1" customFormat="1" ht="23" customHeight="1" spans="1:9">
      <c r="A28" s="10">
        <v>32</v>
      </c>
      <c r="B28" s="22" t="s">
        <v>39</v>
      </c>
      <c r="C28" s="23">
        <v>2</v>
      </c>
      <c r="D28" s="46" t="s">
        <v>169</v>
      </c>
      <c r="E28" s="47" t="s">
        <v>376</v>
      </c>
      <c r="F28" s="10">
        <v>953</v>
      </c>
      <c r="G28" s="10">
        <v>537</v>
      </c>
      <c r="H28" s="10">
        <f t="shared" si="0"/>
        <v>2980</v>
      </c>
      <c r="I28" s="10"/>
    </row>
    <row r="29" s="1" customFormat="1" ht="23" customHeight="1" spans="1:9">
      <c r="A29" s="10">
        <v>33</v>
      </c>
      <c r="B29" s="22" t="s">
        <v>40</v>
      </c>
      <c r="C29" s="23">
        <v>4</v>
      </c>
      <c r="D29" s="46" t="s">
        <v>171</v>
      </c>
      <c r="E29" s="47" t="s">
        <v>377</v>
      </c>
      <c r="F29" s="10">
        <v>953</v>
      </c>
      <c r="G29" s="10">
        <v>537</v>
      </c>
      <c r="H29" s="10">
        <f t="shared" si="0"/>
        <v>5960</v>
      </c>
      <c r="I29" s="10"/>
    </row>
    <row r="30" s="1" customFormat="1" ht="23" customHeight="1" spans="1:9">
      <c r="A30" s="10">
        <v>34</v>
      </c>
      <c r="B30" s="28" t="s">
        <v>41</v>
      </c>
      <c r="C30" s="23">
        <v>5</v>
      </c>
      <c r="D30" s="46" t="s">
        <v>173</v>
      </c>
      <c r="E30" s="47" t="s">
        <v>378</v>
      </c>
      <c r="F30" s="10">
        <v>953</v>
      </c>
      <c r="G30" s="10">
        <v>537</v>
      </c>
      <c r="H30" s="10">
        <f t="shared" si="0"/>
        <v>7450</v>
      </c>
      <c r="I30" s="10"/>
    </row>
    <row r="31" s="1" customFormat="1" ht="23" customHeight="1" spans="1:9">
      <c r="A31" s="10">
        <v>35</v>
      </c>
      <c r="B31" s="22" t="s">
        <v>42</v>
      </c>
      <c r="C31" s="23">
        <v>3</v>
      </c>
      <c r="D31" s="46" t="s">
        <v>175</v>
      </c>
      <c r="E31" s="47" t="s">
        <v>379</v>
      </c>
      <c r="F31" s="10">
        <v>953</v>
      </c>
      <c r="G31" s="10">
        <v>537</v>
      </c>
      <c r="H31" s="10">
        <f t="shared" si="0"/>
        <v>4470</v>
      </c>
      <c r="I31" s="10"/>
    </row>
    <row r="32" s="1" customFormat="1" ht="23" customHeight="1" spans="1:9">
      <c r="A32" s="10">
        <v>36</v>
      </c>
      <c r="B32" s="28" t="s">
        <v>43</v>
      </c>
      <c r="C32" s="23">
        <v>4</v>
      </c>
      <c r="D32" s="46" t="s">
        <v>177</v>
      </c>
      <c r="E32" s="47" t="s">
        <v>380</v>
      </c>
      <c r="F32" s="10">
        <v>953</v>
      </c>
      <c r="G32" s="10">
        <v>537</v>
      </c>
      <c r="H32" s="10">
        <f t="shared" si="0"/>
        <v>5960</v>
      </c>
      <c r="I32" s="10"/>
    </row>
    <row r="33" s="1" customFormat="1" ht="23" customHeight="1" spans="1:9">
      <c r="A33" s="10">
        <v>37</v>
      </c>
      <c r="B33" s="22" t="s">
        <v>44</v>
      </c>
      <c r="C33" s="23">
        <v>2</v>
      </c>
      <c r="D33" s="46" t="s">
        <v>179</v>
      </c>
      <c r="E33" s="47" t="s">
        <v>381</v>
      </c>
      <c r="F33" s="10">
        <v>953</v>
      </c>
      <c r="G33" s="10">
        <v>537</v>
      </c>
      <c r="H33" s="10">
        <f t="shared" si="0"/>
        <v>2980</v>
      </c>
      <c r="I33" s="10"/>
    </row>
    <row r="34" s="1" customFormat="1" ht="23" customHeight="1" spans="1:9">
      <c r="A34" s="10">
        <v>38</v>
      </c>
      <c r="B34" s="28" t="s">
        <v>45</v>
      </c>
      <c r="C34" s="23">
        <v>3</v>
      </c>
      <c r="D34" s="46" t="s">
        <v>181</v>
      </c>
      <c r="E34" s="47" t="s">
        <v>382</v>
      </c>
      <c r="F34" s="10">
        <v>953</v>
      </c>
      <c r="G34" s="10">
        <v>537</v>
      </c>
      <c r="H34" s="10">
        <f t="shared" si="0"/>
        <v>4470</v>
      </c>
      <c r="I34" s="10"/>
    </row>
    <row r="35" s="1" customFormat="1" ht="23" customHeight="1" spans="1:9">
      <c r="A35" s="10">
        <v>39</v>
      </c>
      <c r="B35" s="22" t="s">
        <v>46</v>
      </c>
      <c r="C35" s="23">
        <v>3</v>
      </c>
      <c r="D35" s="46" t="s">
        <v>183</v>
      </c>
      <c r="E35" s="47" t="s">
        <v>383</v>
      </c>
      <c r="F35" s="10">
        <v>953</v>
      </c>
      <c r="G35" s="10">
        <v>537</v>
      </c>
      <c r="H35" s="10">
        <f t="shared" si="0"/>
        <v>4470</v>
      </c>
      <c r="I35" s="10"/>
    </row>
    <row r="36" s="1" customFormat="1" ht="23" customHeight="1" spans="1:9">
      <c r="A36" s="10">
        <v>40</v>
      </c>
      <c r="B36" s="22" t="s">
        <v>47</v>
      </c>
      <c r="C36" s="23">
        <v>3</v>
      </c>
      <c r="D36" s="46" t="s">
        <v>185</v>
      </c>
      <c r="E36" s="47" t="s">
        <v>384</v>
      </c>
      <c r="F36" s="10">
        <v>953</v>
      </c>
      <c r="G36" s="10">
        <v>537</v>
      </c>
      <c r="H36" s="10">
        <f t="shared" si="0"/>
        <v>4470</v>
      </c>
      <c r="I36" s="10"/>
    </row>
    <row r="37" s="1" customFormat="1" ht="23" customHeight="1" spans="1:9">
      <c r="A37" s="10">
        <v>41</v>
      </c>
      <c r="B37" s="28" t="s">
        <v>48</v>
      </c>
      <c r="C37" s="23">
        <v>5</v>
      </c>
      <c r="D37" s="46" t="s">
        <v>190</v>
      </c>
      <c r="E37" s="47" t="s">
        <v>385</v>
      </c>
      <c r="F37" s="10">
        <v>953</v>
      </c>
      <c r="G37" s="10">
        <v>537</v>
      </c>
      <c r="H37" s="10">
        <f t="shared" si="0"/>
        <v>7450</v>
      </c>
      <c r="I37" s="10"/>
    </row>
    <row r="38" s="1" customFormat="1" ht="23" customHeight="1" spans="1:9">
      <c r="A38" s="10">
        <v>42</v>
      </c>
      <c r="B38" s="22" t="s">
        <v>49</v>
      </c>
      <c r="C38" s="23">
        <v>2</v>
      </c>
      <c r="D38" s="46" t="s">
        <v>330</v>
      </c>
      <c r="E38" s="47" t="s">
        <v>386</v>
      </c>
      <c r="F38" s="10">
        <v>953</v>
      </c>
      <c r="G38" s="10">
        <v>537</v>
      </c>
      <c r="H38" s="10">
        <f t="shared" si="0"/>
        <v>2980</v>
      </c>
      <c r="I38" s="10"/>
    </row>
    <row r="39" s="1" customFormat="1" ht="23" customHeight="1" spans="1:9">
      <c r="A39" s="10">
        <v>44</v>
      </c>
      <c r="B39" s="22" t="s">
        <v>51</v>
      </c>
      <c r="C39" s="23">
        <v>4</v>
      </c>
      <c r="D39" s="46" t="s">
        <v>192</v>
      </c>
      <c r="E39" s="47" t="s">
        <v>387</v>
      </c>
      <c r="F39" s="10">
        <v>953</v>
      </c>
      <c r="G39" s="10">
        <v>537</v>
      </c>
      <c r="H39" s="10">
        <f t="shared" ref="H39:H63" si="1">(F39+G39)*C39</f>
        <v>5960</v>
      </c>
      <c r="I39" s="10"/>
    </row>
    <row r="40" s="1" customFormat="1" ht="23" customHeight="1" spans="1:9">
      <c r="A40" s="10">
        <v>45</v>
      </c>
      <c r="B40" s="22" t="s">
        <v>52</v>
      </c>
      <c r="C40" s="23">
        <v>3</v>
      </c>
      <c r="D40" s="46" t="s">
        <v>194</v>
      </c>
      <c r="E40" s="47" t="s">
        <v>388</v>
      </c>
      <c r="F40" s="10">
        <v>953</v>
      </c>
      <c r="G40" s="10">
        <v>537</v>
      </c>
      <c r="H40" s="10">
        <f t="shared" si="1"/>
        <v>4470</v>
      </c>
      <c r="I40" s="10"/>
    </row>
    <row r="41" s="1" customFormat="1" ht="23" customHeight="1" spans="1:9">
      <c r="A41" s="10">
        <v>46</v>
      </c>
      <c r="B41" s="22" t="s">
        <v>53</v>
      </c>
      <c r="C41" s="23">
        <v>4</v>
      </c>
      <c r="D41" s="46" t="s">
        <v>196</v>
      </c>
      <c r="E41" s="47" t="s">
        <v>389</v>
      </c>
      <c r="F41" s="10">
        <v>953</v>
      </c>
      <c r="G41" s="10">
        <v>537</v>
      </c>
      <c r="H41" s="10">
        <f t="shared" si="1"/>
        <v>5960</v>
      </c>
      <c r="I41" s="10"/>
    </row>
    <row r="42" s="1" customFormat="1" ht="23" customHeight="1" spans="1:9">
      <c r="A42" s="10">
        <v>47</v>
      </c>
      <c r="B42" s="22" t="s">
        <v>54</v>
      </c>
      <c r="C42" s="23">
        <v>3</v>
      </c>
      <c r="D42" s="46" t="s">
        <v>198</v>
      </c>
      <c r="E42" s="47" t="s">
        <v>390</v>
      </c>
      <c r="F42" s="10">
        <v>953</v>
      </c>
      <c r="G42" s="10">
        <v>537</v>
      </c>
      <c r="H42" s="10">
        <f t="shared" si="1"/>
        <v>4470</v>
      </c>
      <c r="I42" s="10"/>
    </row>
    <row r="43" s="1" customFormat="1" ht="23" customHeight="1" spans="1:9">
      <c r="A43" s="10">
        <v>48</v>
      </c>
      <c r="B43" s="22" t="s">
        <v>55</v>
      </c>
      <c r="C43" s="23">
        <v>5</v>
      </c>
      <c r="D43" s="46" t="s">
        <v>200</v>
      </c>
      <c r="E43" s="47" t="s">
        <v>391</v>
      </c>
      <c r="F43" s="10">
        <v>953</v>
      </c>
      <c r="G43" s="10">
        <v>537</v>
      </c>
      <c r="H43" s="10">
        <f t="shared" si="1"/>
        <v>7450</v>
      </c>
      <c r="I43" s="10"/>
    </row>
    <row r="44" s="1" customFormat="1" ht="23" customHeight="1" spans="1:9">
      <c r="A44" s="10">
        <v>49</v>
      </c>
      <c r="B44" s="22" t="s">
        <v>56</v>
      </c>
      <c r="C44" s="23">
        <v>3</v>
      </c>
      <c r="D44" s="46" t="s">
        <v>202</v>
      </c>
      <c r="E44" s="47" t="s">
        <v>392</v>
      </c>
      <c r="F44" s="10">
        <v>953</v>
      </c>
      <c r="G44" s="10">
        <v>537</v>
      </c>
      <c r="H44" s="10">
        <f t="shared" si="1"/>
        <v>4470</v>
      </c>
      <c r="I44" s="10"/>
    </row>
    <row r="45" s="1" customFormat="1" ht="23" customHeight="1" spans="1:9">
      <c r="A45" s="10">
        <v>50</v>
      </c>
      <c r="B45" s="68" t="s">
        <v>204</v>
      </c>
      <c r="C45" s="23">
        <v>1</v>
      </c>
      <c r="D45" s="46" t="s">
        <v>205</v>
      </c>
      <c r="E45" s="47" t="s">
        <v>393</v>
      </c>
      <c r="F45" s="10">
        <v>953</v>
      </c>
      <c r="G45" s="10">
        <v>537</v>
      </c>
      <c r="H45" s="10">
        <f t="shared" si="1"/>
        <v>1490</v>
      </c>
      <c r="I45" s="10"/>
    </row>
    <row r="46" s="1" customFormat="1" ht="23" customHeight="1" spans="1:9">
      <c r="A46" s="10">
        <v>51</v>
      </c>
      <c r="B46" s="68" t="s">
        <v>207</v>
      </c>
      <c r="C46" s="23">
        <v>4</v>
      </c>
      <c r="D46" s="46" t="s">
        <v>208</v>
      </c>
      <c r="E46" s="47" t="s">
        <v>394</v>
      </c>
      <c r="F46" s="10">
        <v>953</v>
      </c>
      <c r="G46" s="10">
        <v>537</v>
      </c>
      <c r="H46" s="10">
        <f t="shared" si="1"/>
        <v>5960</v>
      </c>
      <c r="I46" s="10"/>
    </row>
    <row r="47" s="1" customFormat="1" ht="23" customHeight="1" spans="1:9">
      <c r="A47" s="10">
        <v>52</v>
      </c>
      <c r="B47" s="22" t="s">
        <v>59</v>
      </c>
      <c r="C47" s="23">
        <v>5</v>
      </c>
      <c r="D47" s="46" t="s">
        <v>210</v>
      </c>
      <c r="E47" s="47" t="s">
        <v>395</v>
      </c>
      <c r="F47" s="10">
        <v>953</v>
      </c>
      <c r="G47" s="10">
        <v>537</v>
      </c>
      <c r="H47" s="10">
        <f t="shared" si="1"/>
        <v>7450</v>
      </c>
      <c r="I47" s="10"/>
    </row>
    <row r="48" s="1" customFormat="1" ht="23" customHeight="1" spans="1:9">
      <c r="A48" s="10">
        <v>53</v>
      </c>
      <c r="B48" s="26" t="s">
        <v>60</v>
      </c>
      <c r="C48" s="23">
        <v>2</v>
      </c>
      <c r="D48" s="46" t="s">
        <v>212</v>
      </c>
      <c r="E48" s="47" t="s">
        <v>396</v>
      </c>
      <c r="F48" s="10">
        <v>953</v>
      </c>
      <c r="G48" s="10">
        <v>537</v>
      </c>
      <c r="H48" s="10">
        <f t="shared" si="1"/>
        <v>2980</v>
      </c>
      <c r="I48" s="10"/>
    </row>
    <row r="49" s="1" customFormat="1" ht="23" customHeight="1" spans="1:9">
      <c r="A49" s="10">
        <v>54</v>
      </c>
      <c r="B49" s="68" t="s">
        <v>214</v>
      </c>
      <c r="C49" s="23">
        <v>4</v>
      </c>
      <c r="D49" s="46" t="s">
        <v>215</v>
      </c>
      <c r="E49" s="47" t="s">
        <v>397</v>
      </c>
      <c r="F49" s="10">
        <v>953</v>
      </c>
      <c r="G49" s="10">
        <v>537</v>
      </c>
      <c r="H49" s="10">
        <f t="shared" si="1"/>
        <v>5960</v>
      </c>
      <c r="I49" s="10"/>
    </row>
    <row r="50" s="1" customFormat="1" ht="23" customHeight="1" spans="1:9">
      <c r="A50" s="10">
        <v>55</v>
      </c>
      <c r="B50" s="28" t="s">
        <v>62</v>
      </c>
      <c r="C50" s="23">
        <v>4</v>
      </c>
      <c r="D50" s="46" t="s">
        <v>217</v>
      </c>
      <c r="E50" s="47" t="s">
        <v>398</v>
      </c>
      <c r="F50" s="10">
        <v>953</v>
      </c>
      <c r="G50" s="10">
        <v>537</v>
      </c>
      <c r="H50" s="10">
        <f t="shared" si="1"/>
        <v>5960</v>
      </c>
      <c r="I50" s="10"/>
    </row>
    <row r="51" s="1" customFormat="1" ht="23" customHeight="1" spans="1:9">
      <c r="A51" s="10">
        <v>56</v>
      </c>
      <c r="B51" s="28" t="s">
        <v>63</v>
      </c>
      <c r="C51" s="23">
        <v>5</v>
      </c>
      <c r="D51" s="46" t="s">
        <v>219</v>
      </c>
      <c r="E51" s="47" t="s">
        <v>399</v>
      </c>
      <c r="F51" s="10">
        <v>953</v>
      </c>
      <c r="G51" s="10">
        <v>537</v>
      </c>
      <c r="H51" s="10">
        <f t="shared" si="1"/>
        <v>7450</v>
      </c>
      <c r="I51" s="10"/>
    </row>
    <row r="52" s="1" customFormat="1" ht="23" customHeight="1" spans="1:9">
      <c r="A52" s="10">
        <v>57</v>
      </c>
      <c r="B52" s="22" t="s">
        <v>64</v>
      </c>
      <c r="C52" s="23">
        <v>3</v>
      </c>
      <c r="D52" s="46" t="s">
        <v>344</v>
      </c>
      <c r="E52" s="47" t="s">
        <v>400</v>
      </c>
      <c r="F52" s="10">
        <v>953</v>
      </c>
      <c r="G52" s="10">
        <v>537</v>
      </c>
      <c r="H52" s="10">
        <f t="shared" si="1"/>
        <v>4470</v>
      </c>
      <c r="I52" s="10"/>
    </row>
    <row r="53" s="1" customFormat="1" ht="23" customHeight="1" spans="1:9">
      <c r="A53" s="10">
        <v>58</v>
      </c>
      <c r="B53" s="22" t="s">
        <v>65</v>
      </c>
      <c r="C53" s="23">
        <v>4</v>
      </c>
      <c r="D53" s="46" t="s">
        <v>227</v>
      </c>
      <c r="E53" s="79" t="s">
        <v>401</v>
      </c>
      <c r="F53" s="10">
        <v>953</v>
      </c>
      <c r="G53" s="10">
        <v>537</v>
      </c>
      <c r="H53" s="10">
        <f t="shared" si="1"/>
        <v>5960</v>
      </c>
      <c r="I53" s="10"/>
    </row>
    <row r="54" s="1" customFormat="1" ht="23" customHeight="1" spans="1:9">
      <c r="A54" s="10">
        <v>59</v>
      </c>
      <c r="B54" s="68" t="s">
        <v>229</v>
      </c>
      <c r="C54" s="23">
        <v>4</v>
      </c>
      <c r="D54" s="46" t="s">
        <v>230</v>
      </c>
      <c r="E54" s="47" t="s">
        <v>402</v>
      </c>
      <c r="F54" s="10">
        <v>953</v>
      </c>
      <c r="G54" s="10">
        <v>537</v>
      </c>
      <c r="H54" s="10">
        <f t="shared" si="1"/>
        <v>5960</v>
      </c>
      <c r="I54" s="10"/>
    </row>
    <row r="55" s="1" customFormat="1" ht="23" customHeight="1" spans="1:9">
      <c r="A55" s="10">
        <v>60</v>
      </c>
      <c r="B55" s="28" t="s">
        <v>67</v>
      </c>
      <c r="C55" s="23">
        <v>11</v>
      </c>
      <c r="D55" s="46" t="s">
        <v>232</v>
      </c>
      <c r="E55" s="47" t="s">
        <v>403</v>
      </c>
      <c r="F55" s="10">
        <v>953</v>
      </c>
      <c r="G55" s="10">
        <v>537</v>
      </c>
      <c r="H55" s="10">
        <f t="shared" si="1"/>
        <v>16390</v>
      </c>
      <c r="I55" s="10"/>
    </row>
    <row r="56" s="1" customFormat="1" ht="23" customHeight="1" spans="1:9">
      <c r="A56" s="10">
        <v>61</v>
      </c>
      <c r="B56" s="28" t="s">
        <v>68</v>
      </c>
      <c r="C56" s="23">
        <v>7</v>
      </c>
      <c r="D56" s="46" t="s">
        <v>234</v>
      </c>
      <c r="E56" s="47" t="s">
        <v>404</v>
      </c>
      <c r="F56" s="10">
        <v>953</v>
      </c>
      <c r="G56" s="10">
        <v>537</v>
      </c>
      <c r="H56" s="10">
        <f t="shared" si="1"/>
        <v>10430</v>
      </c>
      <c r="I56" s="10"/>
    </row>
    <row r="57" s="1" customFormat="1" ht="23" customHeight="1" spans="1:9">
      <c r="A57" s="10">
        <v>62</v>
      </c>
      <c r="B57" s="22" t="s">
        <v>69</v>
      </c>
      <c r="C57" s="23">
        <v>3</v>
      </c>
      <c r="D57" s="46" t="s">
        <v>236</v>
      </c>
      <c r="E57" s="47" t="s">
        <v>405</v>
      </c>
      <c r="F57" s="10">
        <v>953</v>
      </c>
      <c r="G57" s="10">
        <v>537</v>
      </c>
      <c r="H57" s="10">
        <f t="shared" si="1"/>
        <v>4470</v>
      </c>
      <c r="I57" s="10"/>
    </row>
    <row r="58" s="1" customFormat="1" ht="23" customHeight="1" spans="1:9">
      <c r="A58" s="10">
        <v>63</v>
      </c>
      <c r="B58" s="28" t="s">
        <v>70</v>
      </c>
      <c r="C58" s="23">
        <v>4</v>
      </c>
      <c r="D58" s="46" t="s">
        <v>335</v>
      </c>
      <c r="E58" s="47" t="s">
        <v>406</v>
      </c>
      <c r="F58" s="10">
        <v>953</v>
      </c>
      <c r="G58" s="10">
        <v>537</v>
      </c>
      <c r="H58" s="10">
        <f t="shared" si="1"/>
        <v>5960</v>
      </c>
      <c r="I58" s="10"/>
    </row>
    <row r="59" s="1" customFormat="1" ht="23" customHeight="1" spans="1:9">
      <c r="A59" s="10">
        <v>64</v>
      </c>
      <c r="B59" s="22" t="s">
        <v>71</v>
      </c>
      <c r="C59" s="23">
        <v>5</v>
      </c>
      <c r="D59" s="46" t="s">
        <v>238</v>
      </c>
      <c r="E59" s="47" t="s">
        <v>407</v>
      </c>
      <c r="F59" s="10">
        <v>953</v>
      </c>
      <c r="G59" s="10">
        <v>537</v>
      </c>
      <c r="H59" s="10">
        <f t="shared" si="1"/>
        <v>7450</v>
      </c>
      <c r="I59" s="10"/>
    </row>
    <row r="60" s="1" customFormat="1" ht="23" customHeight="1" spans="1:9">
      <c r="A60" s="10">
        <v>65</v>
      </c>
      <c r="B60" s="22" t="s">
        <v>72</v>
      </c>
      <c r="C60" s="23">
        <v>3</v>
      </c>
      <c r="D60" s="46" t="s">
        <v>240</v>
      </c>
      <c r="E60" s="47" t="s">
        <v>408</v>
      </c>
      <c r="F60" s="10">
        <v>953</v>
      </c>
      <c r="G60" s="10">
        <v>537</v>
      </c>
      <c r="H60" s="10">
        <f t="shared" si="1"/>
        <v>4470</v>
      </c>
      <c r="I60" s="10"/>
    </row>
    <row r="61" s="1" customFormat="1" ht="23" customHeight="1" spans="1:9">
      <c r="A61" s="10">
        <v>66</v>
      </c>
      <c r="B61" s="22" t="s">
        <v>73</v>
      </c>
      <c r="C61" s="23">
        <v>5</v>
      </c>
      <c r="D61" s="46" t="s">
        <v>242</v>
      </c>
      <c r="E61" s="47" t="s">
        <v>409</v>
      </c>
      <c r="F61" s="10">
        <v>953</v>
      </c>
      <c r="G61" s="10">
        <v>537</v>
      </c>
      <c r="H61" s="10">
        <f t="shared" si="1"/>
        <v>7450</v>
      </c>
      <c r="I61" s="10"/>
    </row>
    <row r="62" s="1" customFormat="1" ht="23" customHeight="1" spans="1:9">
      <c r="A62" s="10">
        <v>67</v>
      </c>
      <c r="B62" s="22" t="s">
        <v>74</v>
      </c>
      <c r="C62" s="23">
        <v>1</v>
      </c>
      <c r="D62" s="46" t="s">
        <v>244</v>
      </c>
      <c r="E62" s="47" t="s">
        <v>410</v>
      </c>
      <c r="F62" s="10">
        <v>953</v>
      </c>
      <c r="G62" s="10">
        <v>537</v>
      </c>
      <c r="H62" s="10">
        <f t="shared" si="1"/>
        <v>1490</v>
      </c>
      <c r="I62" s="10"/>
    </row>
    <row r="63" s="1" customFormat="1" ht="23" customHeight="1" spans="1:9">
      <c r="A63" s="10">
        <v>68</v>
      </c>
      <c r="B63" s="28" t="s">
        <v>75</v>
      </c>
      <c r="C63" s="23">
        <v>5</v>
      </c>
      <c r="D63" s="46" t="s">
        <v>246</v>
      </c>
      <c r="E63" s="47" t="s">
        <v>411</v>
      </c>
      <c r="F63" s="10">
        <v>953</v>
      </c>
      <c r="G63" s="10">
        <v>537</v>
      </c>
      <c r="H63" s="10">
        <f t="shared" si="1"/>
        <v>7450</v>
      </c>
      <c r="I63" s="10"/>
    </row>
    <row r="64" s="1" customFormat="1" ht="23" customHeight="1" spans="1:9">
      <c r="A64" s="10">
        <v>70</v>
      </c>
      <c r="B64" s="68" t="s">
        <v>250</v>
      </c>
      <c r="C64" s="23">
        <v>5</v>
      </c>
      <c r="D64" s="46" t="s">
        <v>251</v>
      </c>
      <c r="E64" s="47" t="s">
        <v>412</v>
      </c>
      <c r="F64" s="10">
        <v>953</v>
      </c>
      <c r="G64" s="10">
        <v>537</v>
      </c>
      <c r="H64" s="10">
        <f t="shared" ref="H64:H97" si="2">(F64+G64)*C64</f>
        <v>7450</v>
      </c>
      <c r="I64" s="10"/>
    </row>
    <row r="65" s="1" customFormat="1" ht="23" customHeight="1" spans="1:9">
      <c r="A65" s="10">
        <v>71</v>
      </c>
      <c r="B65" s="22" t="s">
        <v>78</v>
      </c>
      <c r="C65" s="23">
        <v>5</v>
      </c>
      <c r="D65" s="46" t="s">
        <v>253</v>
      </c>
      <c r="E65" s="47" t="s">
        <v>413</v>
      </c>
      <c r="F65" s="10">
        <v>953</v>
      </c>
      <c r="G65" s="10">
        <v>537</v>
      </c>
      <c r="H65" s="10">
        <f t="shared" si="2"/>
        <v>7450</v>
      </c>
      <c r="I65" s="10"/>
    </row>
    <row r="66" s="1" customFormat="1" ht="23" customHeight="1" spans="1:9">
      <c r="A66" s="10">
        <v>72</v>
      </c>
      <c r="B66" s="28" t="s">
        <v>79</v>
      </c>
      <c r="C66" s="23">
        <v>3</v>
      </c>
      <c r="D66" s="46" t="s">
        <v>255</v>
      </c>
      <c r="E66" s="47" t="s">
        <v>414</v>
      </c>
      <c r="F66" s="10">
        <v>953</v>
      </c>
      <c r="G66" s="10">
        <v>537</v>
      </c>
      <c r="H66" s="10">
        <f t="shared" si="2"/>
        <v>4470</v>
      </c>
      <c r="I66" s="10"/>
    </row>
    <row r="67" s="1" customFormat="1" ht="23" customHeight="1" spans="1:9">
      <c r="A67" s="10">
        <v>73</v>
      </c>
      <c r="B67" s="28" t="s">
        <v>80</v>
      </c>
      <c r="C67" s="23">
        <v>6</v>
      </c>
      <c r="D67" s="46" t="s">
        <v>257</v>
      </c>
      <c r="E67" s="47" t="s">
        <v>415</v>
      </c>
      <c r="F67" s="10">
        <v>953</v>
      </c>
      <c r="G67" s="10">
        <v>537</v>
      </c>
      <c r="H67" s="10">
        <f t="shared" si="2"/>
        <v>8940</v>
      </c>
      <c r="I67" s="10"/>
    </row>
    <row r="68" s="1" customFormat="1" ht="23" customHeight="1" spans="1:9">
      <c r="A68" s="10">
        <v>74</v>
      </c>
      <c r="B68" s="26" t="s">
        <v>81</v>
      </c>
      <c r="C68" s="23">
        <v>6</v>
      </c>
      <c r="D68" s="46" t="s">
        <v>259</v>
      </c>
      <c r="E68" s="47" t="s">
        <v>416</v>
      </c>
      <c r="F68" s="10">
        <v>953</v>
      </c>
      <c r="G68" s="10">
        <v>537</v>
      </c>
      <c r="H68" s="10">
        <f t="shared" si="2"/>
        <v>8940</v>
      </c>
      <c r="I68" s="10"/>
    </row>
    <row r="69" s="1" customFormat="1" ht="23" customHeight="1" spans="1:9">
      <c r="A69" s="10">
        <v>75</v>
      </c>
      <c r="B69" s="22" t="s">
        <v>82</v>
      </c>
      <c r="C69" s="23">
        <v>3</v>
      </c>
      <c r="D69" s="46" t="s">
        <v>261</v>
      </c>
      <c r="E69" s="47" t="s">
        <v>417</v>
      </c>
      <c r="F69" s="10">
        <v>953</v>
      </c>
      <c r="G69" s="10">
        <v>537</v>
      </c>
      <c r="H69" s="10">
        <f t="shared" si="2"/>
        <v>4470</v>
      </c>
      <c r="I69" s="10"/>
    </row>
    <row r="70" s="1" customFormat="1" ht="23" customHeight="1" spans="1:9">
      <c r="A70" s="10">
        <v>76</v>
      </c>
      <c r="B70" s="22" t="s">
        <v>83</v>
      </c>
      <c r="C70" s="23">
        <v>5</v>
      </c>
      <c r="D70" s="46" t="s">
        <v>263</v>
      </c>
      <c r="E70" s="47" t="s">
        <v>418</v>
      </c>
      <c r="F70" s="10">
        <v>953</v>
      </c>
      <c r="G70" s="10">
        <v>537</v>
      </c>
      <c r="H70" s="10">
        <f t="shared" si="2"/>
        <v>7450</v>
      </c>
      <c r="I70" s="10"/>
    </row>
    <row r="71" s="1" customFormat="1" ht="23" customHeight="1" spans="1:9">
      <c r="A71" s="10">
        <v>77</v>
      </c>
      <c r="B71" s="22" t="s">
        <v>84</v>
      </c>
      <c r="C71" s="23">
        <v>4</v>
      </c>
      <c r="D71" s="46" t="s">
        <v>265</v>
      </c>
      <c r="E71" s="47" t="s">
        <v>419</v>
      </c>
      <c r="F71" s="10">
        <v>953</v>
      </c>
      <c r="G71" s="10">
        <v>537</v>
      </c>
      <c r="H71" s="10">
        <f t="shared" si="2"/>
        <v>5960</v>
      </c>
      <c r="I71" s="10"/>
    </row>
    <row r="72" s="1" customFormat="1" ht="23" customHeight="1" spans="1:9">
      <c r="A72" s="10">
        <v>78</v>
      </c>
      <c r="B72" s="22" t="s">
        <v>85</v>
      </c>
      <c r="C72" s="23">
        <v>3</v>
      </c>
      <c r="D72" s="46" t="s">
        <v>267</v>
      </c>
      <c r="E72" s="47" t="s">
        <v>420</v>
      </c>
      <c r="F72" s="10">
        <v>953</v>
      </c>
      <c r="G72" s="10">
        <v>537</v>
      </c>
      <c r="H72" s="10">
        <f t="shared" si="2"/>
        <v>4470</v>
      </c>
      <c r="I72" s="10"/>
    </row>
    <row r="73" s="1" customFormat="1" ht="23" customHeight="1" spans="1:9">
      <c r="A73" s="10">
        <v>79</v>
      </c>
      <c r="B73" s="26" t="s">
        <v>86</v>
      </c>
      <c r="C73" s="23">
        <v>4</v>
      </c>
      <c r="D73" s="46" t="s">
        <v>269</v>
      </c>
      <c r="E73" s="47" t="s">
        <v>421</v>
      </c>
      <c r="F73" s="10">
        <v>953</v>
      </c>
      <c r="G73" s="10">
        <v>537</v>
      </c>
      <c r="H73" s="10">
        <f t="shared" si="2"/>
        <v>5960</v>
      </c>
      <c r="I73" s="10"/>
    </row>
    <row r="74" s="1" customFormat="1" ht="23" customHeight="1" spans="1:9">
      <c r="A74" s="10">
        <v>80</v>
      </c>
      <c r="B74" s="26" t="s">
        <v>87</v>
      </c>
      <c r="C74" s="23">
        <v>2</v>
      </c>
      <c r="D74" s="46" t="s">
        <v>271</v>
      </c>
      <c r="E74" s="47" t="s">
        <v>422</v>
      </c>
      <c r="F74" s="10">
        <v>953</v>
      </c>
      <c r="G74" s="10">
        <v>537</v>
      </c>
      <c r="H74" s="10">
        <f t="shared" si="2"/>
        <v>2980</v>
      </c>
      <c r="I74" s="10"/>
    </row>
    <row r="75" s="1" customFormat="1" ht="23" customHeight="1" spans="1:9">
      <c r="A75" s="10">
        <v>81</v>
      </c>
      <c r="B75" s="22" t="s">
        <v>88</v>
      </c>
      <c r="C75" s="23">
        <v>3</v>
      </c>
      <c r="D75" s="46" t="s">
        <v>273</v>
      </c>
      <c r="E75" s="47" t="s">
        <v>423</v>
      </c>
      <c r="F75" s="10">
        <v>953</v>
      </c>
      <c r="G75" s="10">
        <v>537</v>
      </c>
      <c r="H75" s="10">
        <f t="shared" si="2"/>
        <v>4470</v>
      </c>
      <c r="I75" s="10"/>
    </row>
    <row r="76" s="1" customFormat="1" ht="23" customHeight="1" spans="1:9">
      <c r="A76" s="10">
        <v>82</v>
      </c>
      <c r="B76" s="22" t="s">
        <v>89</v>
      </c>
      <c r="C76" s="23">
        <v>5</v>
      </c>
      <c r="D76" s="46" t="s">
        <v>275</v>
      </c>
      <c r="E76" s="47" t="s">
        <v>424</v>
      </c>
      <c r="F76" s="10">
        <v>953</v>
      </c>
      <c r="G76" s="10">
        <v>537</v>
      </c>
      <c r="H76" s="10">
        <f t="shared" si="2"/>
        <v>7450</v>
      </c>
      <c r="I76" s="10"/>
    </row>
    <row r="77" s="1" customFormat="1" ht="23" customHeight="1" spans="1:9">
      <c r="A77" s="10">
        <v>83</v>
      </c>
      <c r="B77" s="22" t="s">
        <v>90</v>
      </c>
      <c r="C77" s="23">
        <v>1</v>
      </c>
      <c r="D77" s="46" t="s">
        <v>277</v>
      </c>
      <c r="E77" s="47" t="s">
        <v>425</v>
      </c>
      <c r="F77" s="10">
        <v>953</v>
      </c>
      <c r="G77" s="10">
        <v>537</v>
      </c>
      <c r="H77" s="10">
        <f t="shared" si="2"/>
        <v>1490</v>
      </c>
      <c r="I77" s="10"/>
    </row>
    <row r="78" s="1" customFormat="1" ht="23" customHeight="1" spans="1:9">
      <c r="A78" s="10">
        <v>84</v>
      </c>
      <c r="B78" s="22" t="s">
        <v>91</v>
      </c>
      <c r="C78" s="23">
        <v>2</v>
      </c>
      <c r="D78" s="46" t="s">
        <v>337</v>
      </c>
      <c r="E78" s="47" t="s">
        <v>426</v>
      </c>
      <c r="F78" s="10">
        <v>953</v>
      </c>
      <c r="G78" s="10">
        <v>537</v>
      </c>
      <c r="H78" s="10">
        <f t="shared" si="2"/>
        <v>2980</v>
      </c>
      <c r="I78" s="10"/>
    </row>
    <row r="79" s="1" customFormat="1" ht="23" customHeight="1" spans="1:9">
      <c r="A79" s="10">
        <v>85</v>
      </c>
      <c r="B79" s="22" t="s">
        <v>92</v>
      </c>
      <c r="C79" s="23">
        <v>6</v>
      </c>
      <c r="D79" s="46" t="s">
        <v>279</v>
      </c>
      <c r="E79" s="47" t="s">
        <v>427</v>
      </c>
      <c r="F79" s="10">
        <v>953</v>
      </c>
      <c r="G79" s="10">
        <v>537</v>
      </c>
      <c r="H79" s="10">
        <f t="shared" si="2"/>
        <v>8940</v>
      </c>
      <c r="I79" s="10"/>
    </row>
    <row r="80" s="1" customFormat="1" ht="23" customHeight="1" spans="1:9">
      <c r="A80" s="10">
        <v>86</v>
      </c>
      <c r="B80" s="22" t="s">
        <v>93</v>
      </c>
      <c r="C80" s="23">
        <v>3</v>
      </c>
      <c r="D80" s="46" t="s">
        <v>281</v>
      </c>
      <c r="E80" s="47" t="s">
        <v>428</v>
      </c>
      <c r="F80" s="10">
        <v>953</v>
      </c>
      <c r="G80" s="10">
        <v>537</v>
      </c>
      <c r="H80" s="10">
        <f t="shared" si="2"/>
        <v>4470</v>
      </c>
      <c r="I80" s="10"/>
    </row>
    <row r="81" s="1" customFormat="1" ht="23" customHeight="1" spans="1:9">
      <c r="A81" s="10">
        <v>87</v>
      </c>
      <c r="B81" s="22" t="s">
        <v>94</v>
      </c>
      <c r="C81" s="23">
        <v>6</v>
      </c>
      <c r="D81" s="46" t="s">
        <v>283</v>
      </c>
      <c r="E81" s="47" t="s">
        <v>429</v>
      </c>
      <c r="F81" s="10">
        <v>953</v>
      </c>
      <c r="G81" s="10">
        <v>537</v>
      </c>
      <c r="H81" s="10">
        <f t="shared" si="2"/>
        <v>8940</v>
      </c>
      <c r="I81" s="10"/>
    </row>
    <row r="82" s="1" customFormat="1" ht="23" customHeight="1" spans="1:9">
      <c r="A82" s="10">
        <v>88</v>
      </c>
      <c r="B82" s="68" t="s">
        <v>285</v>
      </c>
      <c r="C82" s="23">
        <v>2</v>
      </c>
      <c r="D82" s="46" t="s">
        <v>286</v>
      </c>
      <c r="E82" s="47" t="s">
        <v>430</v>
      </c>
      <c r="F82" s="10">
        <v>953</v>
      </c>
      <c r="G82" s="10">
        <v>537</v>
      </c>
      <c r="H82" s="10">
        <f t="shared" si="2"/>
        <v>2980</v>
      </c>
      <c r="I82" s="10"/>
    </row>
    <row r="83" s="1" customFormat="1" ht="23" customHeight="1" spans="1:9">
      <c r="A83" s="10">
        <v>89</v>
      </c>
      <c r="B83" s="22" t="s">
        <v>96</v>
      </c>
      <c r="C83" s="23">
        <v>3</v>
      </c>
      <c r="D83" s="46" t="s">
        <v>288</v>
      </c>
      <c r="E83" s="47" t="s">
        <v>431</v>
      </c>
      <c r="F83" s="10">
        <v>953</v>
      </c>
      <c r="G83" s="10">
        <v>537</v>
      </c>
      <c r="H83" s="10">
        <f t="shared" si="2"/>
        <v>4470</v>
      </c>
      <c r="I83" s="10"/>
    </row>
    <row r="84" s="1" customFormat="1" ht="23" customHeight="1" spans="1:9">
      <c r="A84" s="10">
        <v>91</v>
      </c>
      <c r="B84" s="26" t="s">
        <v>98</v>
      </c>
      <c r="C84" s="23">
        <v>1</v>
      </c>
      <c r="D84" s="46" t="s">
        <v>292</v>
      </c>
      <c r="E84" s="47" t="s">
        <v>432</v>
      </c>
      <c r="F84" s="10">
        <v>953</v>
      </c>
      <c r="G84" s="10">
        <v>537</v>
      </c>
      <c r="H84" s="10">
        <f t="shared" si="2"/>
        <v>1490</v>
      </c>
      <c r="I84" s="10"/>
    </row>
    <row r="85" s="1" customFormat="1" ht="23" customHeight="1" spans="1:9">
      <c r="A85" s="10">
        <v>92</v>
      </c>
      <c r="B85" s="68" t="s">
        <v>294</v>
      </c>
      <c r="C85" s="23">
        <v>2</v>
      </c>
      <c r="D85" s="46" t="s">
        <v>295</v>
      </c>
      <c r="E85" s="47" t="s">
        <v>433</v>
      </c>
      <c r="F85" s="10">
        <v>953</v>
      </c>
      <c r="G85" s="10">
        <v>537</v>
      </c>
      <c r="H85" s="10">
        <f t="shared" si="2"/>
        <v>2980</v>
      </c>
      <c r="I85" s="10"/>
    </row>
    <row r="86" s="1" customFormat="1" ht="23" customHeight="1" spans="1:9">
      <c r="A86" s="10">
        <v>94</v>
      </c>
      <c r="B86" s="28" t="s">
        <v>101</v>
      </c>
      <c r="C86" s="23">
        <v>3</v>
      </c>
      <c r="D86" s="46" t="s">
        <v>299</v>
      </c>
      <c r="E86" s="47" t="s">
        <v>434</v>
      </c>
      <c r="F86" s="10">
        <v>953</v>
      </c>
      <c r="G86" s="10">
        <v>537</v>
      </c>
      <c r="H86" s="10">
        <f t="shared" si="2"/>
        <v>4470</v>
      </c>
      <c r="I86" s="10"/>
    </row>
    <row r="87" s="1" customFormat="1" ht="23" customHeight="1" spans="1:9">
      <c r="A87" s="10">
        <v>95</v>
      </c>
      <c r="B87" s="26" t="s">
        <v>102</v>
      </c>
      <c r="C87" s="23">
        <v>2</v>
      </c>
      <c r="D87" s="46" t="s">
        <v>301</v>
      </c>
      <c r="E87" s="47" t="s">
        <v>435</v>
      </c>
      <c r="F87" s="10">
        <v>953</v>
      </c>
      <c r="G87" s="10">
        <v>537</v>
      </c>
      <c r="H87" s="10">
        <f t="shared" si="2"/>
        <v>2980</v>
      </c>
      <c r="I87" s="10"/>
    </row>
    <row r="88" s="1" customFormat="1" ht="23" customHeight="1" spans="1:9">
      <c r="A88" s="10">
        <v>96</v>
      </c>
      <c r="B88" s="28" t="s">
        <v>103</v>
      </c>
      <c r="C88" s="23">
        <v>3</v>
      </c>
      <c r="D88" s="46" t="s">
        <v>306</v>
      </c>
      <c r="E88" s="47" t="s">
        <v>436</v>
      </c>
      <c r="F88" s="10">
        <v>953</v>
      </c>
      <c r="G88" s="10">
        <v>537</v>
      </c>
      <c r="H88" s="10">
        <f t="shared" si="2"/>
        <v>4470</v>
      </c>
      <c r="I88" s="10"/>
    </row>
    <row r="89" s="1" customFormat="1" ht="23" customHeight="1" spans="1:9">
      <c r="A89" s="10">
        <v>97</v>
      </c>
      <c r="B89" s="22" t="s">
        <v>104</v>
      </c>
      <c r="C89" s="23">
        <v>4</v>
      </c>
      <c r="D89" s="46" t="s">
        <v>308</v>
      </c>
      <c r="E89" s="47" t="s">
        <v>437</v>
      </c>
      <c r="F89" s="10">
        <v>953</v>
      </c>
      <c r="G89" s="10">
        <v>537</v>
      </c>
      <c r="H89" s="10">
        <f t="shared" si="2"/>
        <v>5960</v>
      </c>
      <c r="I89" s="10"/>
    </row>
    <row r="90" s="1" customFormat="1" ht="23" customHeight="1" spans="1:9">
      <c r="A90" s="10">
        <v>98</v>
      </c>
      <c r="B90" s="22" t="s">
        <v>105</v>
      </c>
      <c r="C90" s="23">
        <v>1</v>
      </c>
      <c r="D90" s="46" t="s">
        <v>310</v>
      </c>
      <c r="E90" s="47" t="s">
        <v>438</v>
      </c>
      <c r="F90" s="10">
        <v>953</v>
      </c>
      <c r="G90" s="10">
        <v>537</v>
      </c>
      <c r="H90" s="10">
        <f t="shared" si="2"/>
        <v>1490</v>
      </c>
      <c r="I90" s="10"/>
    </row>
    <row r="91" s="1" customFormat="1" ht="23" customHeight="1" spans="1:9">
      <c r="A91" s="10">
        <v>100</v>
      </c>
      <c r="B91" s="28" t="s">
        <v>439</v>
      </c>
      <c r="C91" s="23">
        <v>3</v>
      </c>
      <c r="D91" s="46" t="s">
        <v>440</v>
      </c>
      <c r="E91" s="79" t="s">
        <v>441</v>
      </c>
      <c r="F91" s="10">
        <v>953</v>
      </c>
      <c r="G91" s="10">
        <v>537</v>
      </c>
      <c r="H91" s="10">
        <f t="shared" si="2"/>
        <v>4470</v>
      </c>
      <c r="I91" s="10"/>
    </row>
    <row r="92" s="1" customFormat="1" ht="23" customHeight="1" spans="1:9">
      <c r="A92" s="10">
        <v>101</v>
      </c>
      <c r="B92" s="22" t="s">
        <v>108</v>
      </c>
      <c r="C92" s="23">
        <v>3</v>
      </c>
      <c r="D92" s="46" t="s">
        <v>316</v>
      </c>
      <c r="E92" s="47" t="s">
        <v>442</v>
      </c>
      <c r="F92" s="10">
        <v>953</v>
      </c>
      <c r="G92" s="10">
        <v>537</v>
      </c>
      <c r="H92" s="10">
        <f t="shared" si="2"/>
        <v>4470</v>
      </c>
      <c r="I92" s="10"/>
    </row>
    <row r="93" s="1" customFormat="1" ht="23" customHeight="1" spans="1:9">
      <c r="A93" s="10">
        <v>102</v>
      </c>
      <c r="B93" s="28" t="s">
        <v>108</v>
      </c>
      <c r="C93" s="23">
        <v>4</v>
      </c>
      <c r="D93" s="46" t="s">
        <v>318</v>
      </c>
      <c r="E93" s="47" t="s">
        <v>443</v>
      </c>
      <c r="F93" s="10">
        <v>953</v>
      </c>
      <c r="G93" s="10">
        <v>537</v>
      </c>
      <c r="H93" s="10">
        <f t="shared" si="2"/>
        <v>5960</v>
      </c>
      <c r="I93" s="10"/>
    </row>
    <row r="94" s="1" customFormat="1" ht="23" customHeight="1" spans="1:9">
      <c r="A94" s="10">
        <v>104</v>
      </c>
      <c r="B94" s="28" t="s">
        <v>110</v>
      </c>
      <c r="C94" s="23">
        <v>4</v>
      </c>
      <c r="D94" s="46" t="s">
        <v>322</v>
      </c>
      <c r="E94" s="47" t="s">
        <v>444</v>
      </c>
      <c r="F94" s="10">
        <v>953</v>
      </c>
      <c r="G94" s="10">
        <v>537</v>
      </c>
      <c r="H94" s="10">
        <f t="shared" si="2"/>
        <v>5960</v>
      </c>
      <c r="I94" s="10"/>
    </row>
    <row r="95" s="1" customFormat="1" ht="23" customHeight="1" spans="1:9">
      <c r="A95" s="10">
        <v>105</v>
      </c>
      <c r="B95" s="22" t="s">
        <v>111</v>
      </c>
      <c r="C95" s="23">
        <v>4</v>
      </c>
      <c r="D95" s="46" t="s">
        <v>339</v>
      </c>
      <c r="E95" s="47" t="s">
        <v>445</v>
      </c>
      <c r="F95" s="10">
        <v>953</v>
      </c>
      <c r="G95" s="10">
        <v>537</v>
      </c>
      <c r="H95" s="10">
        <f t="shared" si="2"/>
        <v>5960</v>
      </c>
      <c r="I95" s="10"/>
    </row>
    <row r="96" s="1" customFormat="1" ht="23" customHeight="1" spans="1:9">
      <c r="A96" s="10">
        <v>106</v>
      </c>
      <c r="B96" s="22" t="s">
        <v>112</v>
      </c>
      <c r="C96" s="23">
        <v>1</v>
      </c>
      <c r="D96" s="80" t="s">
        <v>446</v>
      </c>
      <c r="E96" s="81" t="s">
        <v>447</v>
      </c>
      <c r="F96" s="10">
        <v>953</v>
      </c>
      <c r="G96" s="10">
        <v>537</v>
      </c>
      <c r="H96" s="10">
        <f t="shared" si="2"/>
        <v>1490</v>
      </c>
      <c r="I96" s="10"/>
    </row>
    <row r="97" s="1" customFormat="1" ht="23" customHeight="1" spans="1:10">
      <c r="A97" s="10">
        <v>106</v>
      </c>
      <c r="B97" s="54" t="s">
        <v>113</v>
      </c>
      <c r="C97" s="54">
        <v>341</v>
      </c>
      <c r="D97" s="55"/>
      <c r="E97" s="55"/>
      <c r="F97" s="10">
        <v>953</v>
      </c>
      <c r="G97" s="10">
        <v>537</v>
      </c>
      <c r="H97" s="10">
        <f t="shared" si="2"/>
        <v>508090</v>
      </c>
      <c r="I97" s="10"/>
      <c r="J97" s="57"/>
    </row>
    <row r="99" spans="7:8">
      <c r="G99" s="36">
        <v>44148</v>
      </c>
      <c r="H99" s="37"/>
    </row>
    <row r="100" spans="7:8">
      <c r="G100" s="37"/>
      <c r="H100" s="37"/>
    </row>
  </sheetData>
  <mergeCells count="2">
    <mergeCell ref="A1:I1"/>
    <mergeCell ref="G99:H100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0"/>
  <sheetViews>
    <sheetView topLeftCell="A76" workbookViewId="0">
      <selection activeCell="G98" sqref="G98"/>
    </sheetView>
  </sheetViews>
  <sheetFormatPr defaultColWidth="9" defaultRowHeight="14.25"/>
  <cols>
    <col min="1" max="1" width="5.5" style="4" customWidth="1"/>
    <col min="2" max="2" width="20.875" style="1" customWidth="1"/>
    <col min="3" max="3" width="8" style="1" customWidth="1"/>
    <col min="4" max="4" width="20.75" style="5" customWidth="1"/>
    <col min="5" max="5" width="22.875" style="5" customWidth="1"/>
    <col min="6" max="6" width="12.125" style="1" customWidth="1"/>
    <col min="7" max="7" width="13" style="1" customWidth="1"/>
    <col min="8" max="8" width="10.625" style="1" customWidth="1"/>
    <col min="9" max="9" width="20.375" style="6" customWidth="1"/>
    <col min="10" max="16358" width="9" style="1"/>
  </cols>
  <sheetData>
    <row r="1" s="1" customFormat="1" ht="45" customHeight="1" spans="1:9">
      <c r="A1" s="7" t="s">
        <v>448</v>
      </c>
      <c r="B1" s="8"/>
      <c r="C1" s="8"/>
      <c r="D1" s="9"/>
      <c r="E1" s="9"/>
      <c r="F1" s="8"/>
      <c r="G1" s="8"/>
      <c r="H1" s="8"/>
      <c r="I1" s="6"/>
    </row>
    <row r="2" s="1" customFormat="1" ht="30" customHeight="1" spans="1:8">
      <c r="A2" s="10" t="s">
        <v>1</v>
      </c>
      <c r="B2" s="11" t="s">
        <v>2</v>
      </c>
      <c r="C2" s="11" t="s">
        <v>3</v>
      </c>
      <c r="D2" s="12" t="s">
        <v>347</v>
      </c>
      <c r="E2" s="13" t="s">
        <v>348</v>
      </c>
      <c r="F2" s="14" t="s">
        <v>349</v>
      </c>
      <c r="G2" s="11" t="s">
        <v>5</v>
      </c>
      <c r="H2" s="10" t="s">
        <v>7</v>
      </c>
    </row>
    <row r="3" s="1" customFormat="1" ht="23" customHeight="1" spans="1:8">
      <c r="A3" s="39">
        <v>1</v>
      </c>
      <c r="B3" s="40" t="s">
        <v>8</v>
      </c>
      <c r="C3" s="41">
        <v>3</v>
      </c>
      <c r="D3" s="42" t="s">
        <v>115</v>
      </c>
      <c r="E3" s="43" t="s">
        <v>351</v>
      </c>
      <c r="F3" s="39">
        <v>953</v>
      </c>
      <c r="G3" s="39">
        <f>F3*C3</f>
        <v>2859</v>
      </c>
      <c r="H3" s="39"/>
    </row>
    <row r="4" s="38" customFormat="1" ht="23" customHeight="1" spans="1:9">
      <c r="A4" s="39">
        <v>2</v>
      </c>
      <c r="B4" s="40" t="s">
        <v>9</v>
      </c>
      <c r="C4" s="41">
        <v>3</v>
      </c>
      <c r="D4" s="42" t="s">
        <v>117</v>
      </c>
      <c r="E4" s="43" t="s">
        <v>352</v>
      </c>
      <c r="F4" s="39">
        <v>953</v>
      </c>
      <c r="G4" s="39">
        <f t="shared" ref="G4:G35" si="0">F4*C4</f>
        <v>2859</v>
      </c>
      <c r="H4" s="39"/>
      <c r="I4" s="51"/>
    </row>
    <row r="5" s="38" customFormat="1" ht="23" customHeight="1" spans="1:9">
      <c r="A5" s="39">
        <v>3</v>
      </c>
      <c r="B5" s="44" t="s">
        <v>10</v>
      </c>
      <c r="C5" s="41">
        <v>4</v>
      </c>
      <c r="D5" s="42" t="s">
        <v>119</v>
      </c>
      <c r="E5" s="43" t="s">
        <v>353</v>
      </c>
      <c r="F5" s="39">
        <v>953</v>
      </c>
      <c r="G5" s="39">
        <f t="shared" si="0"/>
        <v>3812</v>
      </c>
      <c r="H5" s="39"/>
      <c r="I5" s="51"/>
    </row>
    <row r="6" s="38" customFormat="1" ht="23" customHeight="1" spans="1:9">
      <c r="A6" s="39">
        <v>4</v>
      </c>
      <c r="B6" s="45" t="s">
        <v>11</v>
      </c>
      <c r="C6" s="41">
        <v>3</v>
      </c>
      <c r="D6" s="42" t="s">
        <v>121</v>
      </c>
      <c r="E6" s="43" t="s">
        <v>354</v>
      </c>
      <c r="F6" s="39">
        <v>953</v>
      </c>
      <c r="G6" s="39">
        <f t="shared" si="0"/>
        <v>2859</v>
      </c>
      <c r="H6" s="39"/>
      <c r="I6" s="51"/>
    </row>
    <row r="7" s="1" customFormat="1" ht="23" customHeight="1" spans="1:8">
      <c r="A7" s="10">
        <v>5</v>
      </c>
      <c r="B7" s="22" t="s">
        <v>12</v>
      </c>
      <c r="C7" s="23">
        <v>4</v>
      </c>
      <c r="D7" s="46" t="s">
        <v>123</v>
      </c>
      <c r="E7" s="47" t="s">
        <v>355</v>
      </c>
      <c r="F7" s="10">
        <v>953</v>
      </c>
      <c r="G7" s="10">
        <f t="shared" si="0"/>
        <v>3812</v>
      </c>
      <c r="H7" s="10"/>
    </row>
    <row r="8" s="38" customFormat="1" ht="23" customHeight="1" spans="1:9">
      <c r="A8" s="39">
        <v>6</v>
      </c>
      <c r="B8" s="44" t="s">
        <v>13</v>
      </c>
      <c r="C8" s="41">
        <v>6</v>
      </c>
      <c r="D8" s="42" t="s">
        <v>125</v>
      </c>
      <c r="E8" s="43" t="s">
        <v>356</v>
      </c>
      <c r="F8" s="39">
        <v>953</v>
      </c>
      <c r="G8" s="39">
        <f t="shared" si="0"/>
        <v>5718</v>
      </c>
      <c r="H8" s="39"/>
      <c r="I8" s="51"/>
    </row>
    <row r="9" s="38" customFormat="1" ht="23" customHeight="1" spans="1:9">
      <c r="A9" s="39">
        <v>7</v>
      </c>
      <c r="B9" s="44" t="s">
        <v>14</v>
      </c>
      <c r="C9" s="41">
        <v>3</v>
      </c>
      <c r="D9" s="42" t="s">
        <v>127</v>
      </c>
      <c r="E9" s="43" t="s">
        <v>357</v>
      </c>
      <c r="F9" s="39">
        <v>953</v>
      </c>
      <c r="G9" s="39">
        <f t="shared" si="0"/>
        <v>2859</v>
      </c>
      <c r="H9" s="39"/>
      <c r="I9" s="51"/>
    </row>
    <row r="10" s="38" customFormat="1" ht="23" customHeight="1" spans="1:9">
      <c r="A10" s="39">
        <v>8</v>
      </c>
      <c r="B10" s="40" t="s">
        <v>15</v>
      </c>
      <c r="C10" s="41">
        <v>1</v>
      </c>
      <c r="D10" s="42" t="s">
        <v>129</v>
      </c>
      <c r="E10" s="43" t="s">
        <v>358</v>
      </c>
      <c r="F10" s="39">
        <v>953</v>
      </c>
      <c r="G10" s="39">
        <f t="shared" si="0"/>
        <v>953</v>
      </c>
      <c r="H10" s="39"/>
      <c r="I10" s="51"/>
    </row>
    <row r="11" s="38" customFormat="1" ht="23" customHeight="1" spans="1:9">
      <c r="A11" s="39">
        <v>9</v>
      </c>
      <c r="B11" s="40" t="s">
        <v>16</v>
      </c>
      <c r="C11" s="41">
        <v>5</v>
      </c>
      <c r="D11" s="42" t="s">
        <v>131</v>
      </c>
      <c r="E11" s="43" t="s">
        <v>359</v>
      </c>
      <c r="F11" s="39">
        <v>953</v>
      </c>
      <c r="G11" s="39">
        <f t="shared" si="0"/>
        <v>4765</v>
      </c>
      <c r="H11" s="39"/>
      <c r="I11" s="51"/>
    </row>
    <row r="12" s="1" customFormat="1" ht="23" customHeight="1" spans="1:8">
      <c r="A12" s="10">
        <v>10</v>
      </c>
      <c r="B12" s="26" t="s">
        <v>17</v>
      </c>
      <c r="C12" s="23">
        <v>4</v>
      </c>
      <c r="D12" s="46" t="s">
        <v>133</v>
      </c>
      <c r="E12" s="47" t="s">
        <v>360</v>
      </c>
      <c r="F12" s="10">
        <v>953</v>
      </c>
      <c r="G12" s="10">
        <f t="shared" si="0"/>
        <v>3812</v>
      </c>
      <c r="H12" s="10"/>
    </row>
    <row r="13" s="38" customFormat="1" ht="23" customHeight="1" spans="1:9">
      <c r="A13" s="39">
        <v>12</v>
      </c>
      <c r="B13" s="44" t="s">
        <v>19</v>
      </c>
      <c r="C13" s="41">
        <v>6</v>
      </c>
      <c r="D13" s="42" t="s">
        <v>137</v>
      </c>
      <c r="E13" s="43" t="s">
        <v>361</v>
      </c>
      <c r="F13" s="39">
        <v>953</v>
      </c>
      <c r="G13" s="39">
        <f t="shared" si="0"/>
        <v>5718</v>
      </c>
      <c r="H13" s="39"/>
      <c r="I13" s="51"/>
    </row>
    <row r="14" s="1" customFormat="1" ht="23" customHeight="1" spans="1:8">
      <c r="A14" s="10">
        <v>13</v>
      </c>
      <c r="B14" s="22" t="s">
        <v>20</v>
      </c>
      <c r="C14" s="23">
        <v>3</v>
      </c>
      <c r="D14" s="46" t="s">
        <v>139</v>
      </c>
      <c r="E14" s="47" t="s">
        <v>362</v>
      </c>
      <c r="F14" s="10">
        <v>953</v>
      </c>
      <c r="G14" s="10">
        <f t="shared" si="0"/>
        <v>2859</v>
      </c>
      <c r="H14" s="10"/>
    </row>
    <row r="15" s="1" customFormat="1" ht="23" customHeight="1" spans="1:8">
      <c r="A15" s="10">
        <v>14</v>
      </c>
      <c r="B15" s="22" t="s">
        <v>21</v>
      </c>
      <c r="C15" s="23">
        <v>3</v>
      </c>
      <c r="D15" s="46" t="s">
        <v>141</v>
      </c>
      <c r="E15" s="47" t="s">
        <v>363</v>
      </c>
      <c r="F15" s="10">
        <v>953</v>
      </c>
      <c r="G15" s="10">
        <f t="shared" si="0"/>
        <v>2859</v>
      </c>
      <c r="H15" s="10"/>
    </row>
    <row r="16" s="38" customFormat="1" ht="23" customHeight="1" spans="1:9">
      <c r="A16" s="39">
        <v>15</v>
      </c>
      <c r="B16" s="44" t="s">
        <v>22</v>
      </c>
      <c r="C16" s="41">
        <v>3</v>
      </c>
      <c r="D16" s="42" t="s">
        <v>143</v>
      </c>
      <c r="E16" s="43" t="s">
        <v>364</v>
      </c>
      <c r="F16" s="39">
        <v>953</v>
      </c>
      <c r="G16" s="39">
        <f t="shared" si="0"/>
        <v>2859</v>
      </c>
      <c r="H16" s="39"/>
      <c r="I16" s="51"/>
    </row>
    <row r="17" s="38" customFormat="1" ht="23" customHeight="1" spans="1:9">
      <c r="A17" s="39">
        <v>17</v>
      </c>
      <c r="B17" s="44" t="s">
        <v>24</v>
      </c>
      <c r="C17" s="41">
        <v>6</v>
      </c>
      <c r="D17" s="42" t="s">
        <v>147</v>
      </c>
      <c r="E17" s="43" t="s">
        <v>365</v>
      </c>
      <c r="F17" s="39">
        <v>953</v>
      </c>
      <c r="G17" s="39">
        <f t="shared" si="0"/>
        <v>5718</v>
      </c>
      <c r="H17" s="39"/>
      <c r="I17" s="51"/>
    </row>
    <row r="18" s="38" customFormat="1" ht="23" customHeight="1" spans="1:9">
      <c r="A18" s="39">
        <v>18</v>
      </c>
      <c r="B18" s="44" t="s">
        <v>25</v>
      </c>
      <c r="C18" s="41">
        <v>5</v>
      </c>
      <c r="D18" s="42" t="s">
        <v>149</v>
      </c>
      <c r="E18" s="43" t="s">
        <v>366</v>
      </c>
      <c r="F18" s="39">
        <v>953</v>
      </c>
      <c r="G18" s="39">
        <f t="shared" si="0"/>
        <v>4765</v>
      </c>
      <c r="H18" s="39"/>
      <c r="I18" s="51"/>
    </row>
    <row r="19" s="38" customFormat="1" ht="23" customHeight="1" spans="1:9">
      <c r="A19" s="39">
        <v>19</v>
      </c>
      <c r="B19" s="44" t="s">
        <v>26</v>
      </c>
      <c r="C19" s="41">
        <v>2</v>
      </c>
      <c r="D19" s="42" t="s">
        <v>324</v>
      </c>
      <c r="E19" s="43" t="s">
        <v>367</v>
      </c>
      <c r="F19" s="39">
        <v>953</v>
      </c>
      <c r="G19" s="39">
        <f t="shared" si="0"/>
        <v>1906</v>
      </c>
      <c r="H19" s="39"/>
      <c r="I19" s="51"/>
    </row>
    <row r="20" s="38" customFormat="1" ht="23" customHeight="1" spans="1:9">
      <c r="A20" s="39">
        <v>20</v>
      </c>
      <c r="B20" s="44" t="s">
        <v>27</v>
      </c>
      <c r="C20" s="41">
        <v>4</v>
      </c>
      <c r="D20" s="42" t="s">
        <v>326</v>
      </c>
      <c r="E20" s="43" t="s">
        <v>368</v>
      </c>
      <c r="F20" s="39">
        <v>953</v>
      </c>
      <c r="G20" s="39">
        <f t="shared" si="0"/>
        <v>3812</v>
      </c>
      <c r="H20" s="39"/>
      <c r="I20" s="51"/>
    </row>
    <row r="21" s="38" customFormat="1" ht="23" customHeight="1" spans="1:9">
      <c r="A21" s="39">
        <v>21</v>
      </c>
      <c r="B21" s="45" t="s">
        <v>28</v>
      </c>
      <c r="C21" s="41">
        <v>2</v>
      </c>
      <c r="D21" s="42" t="s">
        <v>328</v>
      </c>
      <c r="E21" s="43" t="s">
        <v>369</v>
      </c>
      <c r="F21" s="39">
        <v>953</v>
      </c>
      <c r="G21" s="39">
        <f t="shared" si="0"/>
        <v>1906</v>
      </c>
      <c r="H21" s="39"/>
      <c r="I21" s="51"/>
    </row>
    <row r="22" s="38" customFormat="1" ht="23" customHeight="1" spans="1:9">
      <c r="A22" s="39">
        <v>23</v>
      </c>
      <c r="B22" s="40" t="s">
        <v>30</v>
      </c>
      <c r="C22" s="41">
        <v>4</v>
      </c>
      <c r="D22" s="42" t="s">
        <v>151</v>
      </c>
      <c r="E22" s="43" t="s">
        <v>370</v>
      </c>
      <c r="F22" s="39">
        <v>953</v>
      </c>
      <c r="G22" s="39">
        <f t="shared" si="0"/>
        <v>3812</v>
      </c>
      <c r="H22" s="39"/>
      <c r="I22" s="51"/>
    </row>
    <row r="23" s="1" customFormat="1" ht="23" customHeight="1" spans="1:8">
      <c r="A23" s="10">
        <v>24</v>
      </c>
      <c r="B23" s="48" t="s">
        <v>153</v>
      </c>
      <c r="C23" s="23">
        <v>3</v>
      </c>
      <c r="D23" s="46" t="s">
        <v>154</v>
      </c>
      <c r="E23" s="47" t="s">
        <v>371</v>
      </c>
      <c r="F23" s="10">
        <v>953</v>
      </c>
      <c r="G23" s="10">
        <f t="shared" si="0"/>
        <v>2859</v>
      </c>
      <c r="H23" s="10"/>
    </row>
    <row r="24" s="38" customFormat="1" ht="23" customHeight="1" spans="1:9">
      <c r="A24" s="39">
        <v>26</v>
      </c>
      <c r="B24" s="45" t="s">
        <v>33</v>
      </c>
      <c r="C24" s="41">
        <v>4</v>
      </c>
      <c r="D24" s="42" t="s">
        <v>157</v>
      </c>
      <c r="E24" s="43" t="s">
        <v>372</v>
      </c>
      <c r="F24" s="39">
        <v>953</v>
      </c>
      <c r="G24" s="39">
        <f t="shared" si="0"/>
        <v>3812</v>
      </c>
      <c r="H24" s="39"/>
      <c r="I24" s="51"/>
    </row>
    <row r="25" s="38" customFormat="1" ht="23" customHeight="1" spans="1:9">
      <c r="A25" s="39">
        <v>29</v>
      </c>
      <c r="B25" s="45" t="s">
        <v>36</v>
      </c>
      <c r="C25" s="41">
        <v>3</v>
      </c>
      <c r="D25" s="42" t="s">
        <v>163</v>
      </c>
      <c r="E25" s="43" t="s">
        <v>373</v>
      </c>
      <c r="F25" s="39">
        <v>953</v>
      </c>
      <c r="G25" s="39">
        <f t="shared" si="0"/>
        <v>2859</v>
      </c>
      <c r="H25" s="39"/>
      <c r="I25" s="51"/>
    </row>
    <row r="26" s="38" customFormat="1" ht="23" customHeight="1" spans="1:9">
      <c r="A26" s="39">
        <v>30</v>
      </c>
      <c r="B26" s="44" t="s">
        <v>37</v>
      </c>
      <c r="C26" s="41">
        <v>3</v>
      </c>
      <c r="D26" s="42" t="s">
        <v>165</v>
      </c>
      <c r="E26" s="43" t="s">
        <v>374</v>
      </c>
      <c r="F26" s="39">
        <v>953</v>
      </c>
      <c r="G26" s="39">
        <f t="shared" si="0"/>
        <v>2859</v>
      </c>
      <c r="H26" s="39"/>
      <c r="I26" s="51"/>
    </row>
    <row r="27" s="1" customFormat="1" ht="23" customHeight="1" spans="1:8">
      <c r="A27" s="10">
        <v>31</v>
      </c>
      <c r="B27" s="22" t="s">
        <v>38</v>
      </c>
      <c r="C27" s="23">
        <v>4</v>
      </c>
      <c r="D27" s="46" t="s">
        <v>167</v>
      </c>
      <c r="E27" s="47" t="s">
        <v>375</v>
      </c>
      <c r="F27" s="10">
        <v>953</v>
      </c>
      <c r="G27" s="10">
        <f t="shared" si="0"/>
        <v>3812</v>
      </c>
      <c r="H27" s="10"/>
    </row>
    <row r="28" s="38" customFormat="1" ht="23" customHeight="1" spans="1:9">
      <c r="A28" s="39">
        <v>32</v>
      </c>
      <c r="B28" s="44" t="s">
        <v>39</v>
      </c>
      <c r="C28" s="41">
        <v>2</v>
      </c>
      <c r="D28" s="42" t="s">
        <v>169</v>
      </c>
      <c r="E28" s="43" t="s">
        <v>376</v>
      </c>
      <c r="F28" s="39">
        <v>953</v>
      </c>
      <c r="G28" s="39">
        <f t="shared" si="0"/>
        <v>1906</v>
      </c>
      <c r="H28" s="39"/>
      <c r="I28" s="51"/>
    </row>
    <row r="29" s="38" customFormat="1" ht="23" customHeight="1" spans="1:9">
      <c r="A29" s="39">
        <v>33</v>
      </c>
      <c r="B29" s="44" t="s">
        <v>40</v>
      </c>
      <c r="C29" s="41">
        <v>4</v>
      </c>
      <c r="D29" s="42" t="s">
        <v>171</v>
      </c>
      <c r="E29" s="43" t="s">
        <v>377</v>
      </c>
      <c r="F29" s="39">
        <v>953</v>
      </c>
      <c r="G29" s="39">
        <f t="shared" si="0"/>
        <v>3812</v>
      </c>
      <c r="H29" s="39"/>
      <c r="I29" s="51"/>
    </row>
    <row r="30" s="1" customFormat="1" ht="23" customHeight="1" spans="1:8">
      <c r="A30" s="10">
        <v>34</v>
      </c>
      <c r="B30" s="28" t="s">
        <v>41</v>
      </c>
      <c r="C30" s="23">
        <v>5</v>
      </c>
      <c r="D30" s="46" t="s">
        <v>173</v>
      </c>
      <c r="E30" s="47" t="s">
        <v>378</v>
      </c>
      <c r="F30" s="10">
        <v>953</v>
      </c>
      <c r="G30" s="10">
        <f t="shared" si="0"/>
        <v>4765</v>
      </c>
      <c r="H30" s="10"/>
    </row>
    <row r="31" s="38" customFormat="1" ht="23" customHeight="1" spans="1:9">
      <c r="A31" s="39">
        <v>35</v>
      </c>
      <c r="B31" s="44" t="s">
        <v>42</v>
      </c>
      <c r="C31" s="41">
        <v>3</v>
      </c>
      <c r="D31" s="42" t="s">
        <v>175</v>
      </c>
      <c r="E31" s="43" t="s">
        <v>379</v>
      </c>
      <c r="F31" s="39">
        <v>953</v>
      </c>
      <c r="G31" s="39">
        <f t="shared" si="0"/>
        <v>2859</v>
      </c>
      <c r="H31" s="39"/>
      <c r="I31" s="51"/>
    </row>
    <row r="32" s="1" customFormat="1" ht="23" customHeight="1" spans="1:8">
      <c r="A32" s="10">
        <v>36</v>
      </c>
      <c r="B32" s="28" t="s">
        <v>43</v>
      </c>
      <c r="C32" s="23">
        <v>4</v>
      </c>
      <c r="D32" s="46" t="s">
        <v>177</v>
      </c>
      <c r="E32" s="47" t="s">
        <v>380</v>
      </c>
      <c r="F32" s="10">
        <v>953</v>
      </c>
      <c r="G32" s="10">
        <f t="shared" si="0"/>
        <v>3812</v>
      </c>
      <c r="H32" s="10"/>
    </row>
    <row r="33" s="1" customFormat="1" ht="23" customHeight="1" spans="1:8">
      <c r="A33" s="10">
        <v>37</v>
      </c>
      <c r="B33" s="22" t="s">
        <v>44</v>
      </c>
      <c r="C33" s="23">
        <v>2</v>
      </c>
      <c r="D33" s="46" t="s">
        <v>179</v>
      </c>
      <c r="E33" s="47" t="s">
        <v>381</v>
      </c>
      <c r="F33" s="10">
        <v>953</v>
      </c>
      <c r="G33" s="10">
        <f t="shared" si="0"/>
        <v>1906</v>
      </c>
      <c r="H33" s="10"/>
    </row>
    <row r="34" s="1" customFormat="1" ht="23" customHeight="1" spans="1:8">
      <c r="A34" s="10">
        <v>38</v>
      </c>
      <c r="B34" s="28" t="s">
        <v>45</v>
      </c>
      <c r="C34" s="23">
        <v>3</v>
      </c>
      <c r="D34" s="46" t="s">
        <v>181</v>
      </c>
      <c r="E34" s="47" t="s">
        <v>382</v>
      </c>
      <c r="F34" s="10">
        <v>953</v>
      </c>
      <c r="G34" s="10">
        <f t="shared" si="0"/>
        <v>2859</v>
      </c>
      <c r="H34" s="10"/>
    </row>
    <row r="35" s="38" customFormat="1" ht="23" customHeight="1" spans="1:9">
      <c r="A35" s="39">
        <v>39</v>
      </c>
      <c r="B35" s="44" t="s">
        <v>46</v>
      </c>
      <c r="C35" s="41">
        <v>3</v>
      </c>
      <c r="D35" s="42" t="s">
        <v>183</v>
      </c>
      <c r="E35" s="43" t="s">
        <v>383</v>
      </c>
      <c r="F35" s="39">
        <v>953</v>
      </c>
      <c r="G35" s="39">
        <f t="shared" si="0"/>
        <v>2859</v>
      </c>
      <c r="H35" s="39"/>
      <c r="I35" s="51"/>
    </row>
    <row r="36" s="38" customFormat="1" ht="23" customHeight="1" spans="1:9">
      <c r="A36" s="39">
        <v>40</v>
      </c>
      <c r="B36" s="44" t="s">
        <v>47</v>
      </c>
      <c r="C36" s="41">
        <v>3</v>
      </c>
      <c r="D36" s="42" t="s">
        <v>185</v>
      </c>
      <c r="E36" s="43" t="s">
        <v>384</v>
      </c>
      <c r="F36" s="39">
        <v>953</v>
      </c>
      <c r="G36" s="39">
        <f t="shared" ref="G36:G67" si="1">F36*C36</f>
        <v>2859</v>
      </c>
      <c r="H36" s="39"/>
      <c r="I36" s="51"/>
    </row>
    <row r="37" s="1" customFormat="1" ht="23" customHeight="1" spans="1:8">
      <c r="A37" s="10">
        <v>41</v>
      </c>
      <c r="B37" s="28" t="s">
        <v>48</v>
      </c>
      <c r="C37" s="23">
        <v>5</v>
      </c>
      <c r="D37" s="46" t="s">
        <v>190</v>
      </c>
      <c r="E37" s="47" t="s">
        <v>385</v>
      </c>
      <c r="F37" s="10">
        <v>953</v>
      </c>
      <c r="G37" s="10">
        <f t="shared" si="1"/>
        <v>4765</v>
      </c>
      <c r="H37" s="10"/>
    </row>
    <row r="38" s="1" customFormat="1" ht="23" customHeight="1" spans="1:8">
      <c r="A38" s="10">
        <v>42</v>
      </c>
      <c r="B38" s="22" t="s">
        <v>49</v>
      </c>
      <c r="C38" s="23">
        <v>2</v>
      </c>
      <c r="D38" s="46" t="s">
        <v>330</v>
      </c>
      <c r="E38" s="47" t="s">
        <v>386</v>
      </c>
      <c r="F38" s="10">
        <v>953</v>
      </c>
      <c r="G38" s="10">
        <f t="shared" si="1"/>
        <v>1906</v>
      </c>
      <c r="H38" s="10"/>
    </row>
    <row r="39" s="38" customFormat="1" ht="23" customHeight="1" spans="1:9">
      <c r="A39" s="39">
        <v>44</v>
      </c>
      <c r="B39" s="44" t="s">
        <v>51</v>
      </c>
      <c r="C39" s="41">
        <v>4</v>
      </c>
      <c r="D39" s="42" t="s">
        <v>192</v>
      </c>
      <c r="E39" s="43" t="s">
        <v>387</v>
      </c>
      <c r="F39" s="39">
        <v>953</v>
      </c>
      <c r="G39" s="39">
        <f t="shared" si="1"/>
        <v>3812</v>
      </c>
      <c r="H39" s="39"/>
      <c r="I39" s="51"/>
    </row>
    <row r="40" s="1" customFormat="1" ht="23" customHeight="1" spans="1:8">
      <c r="A40" s="10">
        <v>45</v>
      </c>
      <c r="B40" s="22" t="s">
        <v>52</v>
      </c>
      <c r="C40" s="23">
        <v>3</v>
      </c>
      <c r="D40" s="46" t="s">
        <v>194</v>
      </c>
      <c r="E40" s="47" t="s">
        <v>388</v>
      </c>
      <c r="F40" s="10">
        <v>953</v>
      </c>
      <c r="G40" s="10">
        <f t="shared" si="1"/>
        <v>2859</v>
      </c>
      <c r="H40" s="10"/>
    </row>
    <row r="41" s="38" customFormat="1" ht="23" customHeight="1" spans="1:9">
      <c r="A41" s="39">
        <v>46</v>
      </c>
      <c r="B41" s="44" t="s">
        <v>53</v>
      </c>
      <c r="C41" s="41">
        <v>4</v>
      </c>
      <c r="D41" s="42" t="s">
        <v>196</v>
      </c>
      <c r="E41" s="43" t="s">
        <v>389</v>
      </c>
      <c r="F41" s="39">
        <v>953</v>
      </c>
      <c r="G41" s="39">
        <f t="shared" si="1"/>
        <v>3812</v>
      </c>
      <c r="H41" s="39"/>
      <c r="I41" s="51"/>
    </row>
    <row r="42" s="1" customFormat="1" ht="23" customHeight="1" spans="1:8">
      <c r="A42" s="10">
        <v>47</v>
      </c>
      <c r="B42" s="22" t="s">
        <v>54</v>
      </c>
      <c r="C42" s="23">
        <v>3</v>
      </c>
      <c r="D42" s="46" t="s">
        <v>198</v>
      </c>
      <c r="E42" s="47" t="s">
        <v>390</v>
      </c>
      <c r="F42" s="10">
        <v>953</v>
      </c>
      <c r="G42" s="10">
        <f t="shared" si="1"/>
        <v>2859</v>
      </c>
      <c r="H42" s="10"/>
    </row>
    <row r="43" s="1" customFormat="1" ht="23" customHeight="1" spans="1:8">
      <c r="A43" s="10">
        <v>48</v>
      </c>
      <c r="B43" s="22" t="s">
        <v>55</v>
      </c>
      <c r="C43" s="23">
        <v>5</v>
      </c>
      <c r="D43" s="46" t="s">
        <v>200</v>
      </c>
      <c r="E43" s="47" t="s">
        <v>391</v>
      </c>
      <c r="F43" s="10">
        <v>953</v>
      </c>
      <c r="G43" s="10">
        <f t="shared" si="1"/>
        <v>4765</v>
      </c>
      <c r="H43" s="10"/>
    </row>
    <row r="44" s="1" customFormat="1" ht="23" customHeight="1" spans="1:8">
      <c r="A44" s="10">
        <v>49</v>
      </c>
      <c r="B44" s="22" t="s">
        <v>56</v>
      </c>
      <c r="C44" s="23">
        <v>3</v>
      </c>
      <c r="D44" s="46" t="s">
        <v>202</v>
      </c>
      <c r="E44" s="47" t="s">
        <v>392</v>
      </c>
      <c r="F44" s="10">
        <v>953</v>
      </c>
      <c r="G44" s="10">
        <f t="shared" si="1"/>
        <v>2859</v>
      </c>
      <c r="H44" s="10"/>
    </row>
    <row r="45" s="1" customFormat="1" ht="23" customHeight="1" spans="1:8">
      <c r="A45" s="10">
        <v>50</v>
      </c>
      <c r="B45" s="48" t="s">
        <v>204</v>
      </c>
      <c r="C45" s="23">
        <v>1</v>
      </c>
      <c r="D45" s="46" t="s">
        <v>205</v>
      </c>
      <c r="E45" s="47" t="s">
        <v>393</v>
      </c>
      <c r="F45" s="10">
        <v>953</v>
      </c>
      <c r="G45" s="10">
        <f t="shared" si="1"/>
        <v>953</v>
      </c>
      <c r="H45" s="10"/>
    </row>
    <row r="46" s="38" customFormat="1" ht="23" customHeight="1" spans="1:9">
      <c r="A46" s="39">
        <v>51</v>
      </c>
      <c r="B46" s="49" t="s">
        <v>207</v>
      </c>
      <c r="C46" s="41">
        <v>4</v>
      </c>
      <c r="D46" s="42" t="s">
        <v>208</v>
      </c>
      <c r="E46" s="43" t="s">
        <v>394</v>
      </c>
      <c r="F46" s="39">
        <v>953</v>
      </c>
      <c r="G46" s="39">
        <f t="shared" si="1"/>
        <v>3812</v>
      </c>
      <c r="H46" s="39"/>
      <c r="I46" s="51"/>
    </row>
    <row r="47" s="1" customFormat="1" ht="23" customHeight="1" spans="1:8">
      <c r="A47" s="10">
        <v>52</v>
      </c>
      <c r="B47" s="22" t="s">
        <v>59</v>
      </c>
      <c r="C47" s="23">
        <v>5</v>
      </c>
      <c r="D47" s="46" t="s">
        <v>210</v>
      </c>
      <c r="E47" s="47" t="s">
        <v>395</v>
      </c>
      <c r="F47" s="10">
        <v>953</v>
      </c>
      <c r="G47" s="10">
        <f t="shared" si="1"/>
        <v>4765</v>
      </c>
      <c r="H47" s="10"/>
    </row>
    <row r="48" s="38" customFormat="1" ht="23" customHeight="1" spans="1:9">
      <c r="A48" s="39">
        <v>53</v>
      </c>
      <c r="B48" s="45" t="s">
        <v>60</v>
      </c>
      <c r="C48" s="41">
        <v>2</v>
      </c>
      <c r="D48" s="42" t="s">
        <v>212</v>
      </c>
      <c r="E48" s="43" t="s">
        <v>396</v>
      </c>
      <c r="F48" s="39">
        <v>953</v>
      </c>
      <c r="G48" s="39">
        <f t="shared" si="1"/>
        <v>1906</v>
      </c>
      <c r="H48" s="39"/>
      <c r="I48" s="51"/>
    </row>
    <row r="49" s="38" customFormat="1" ht="23" customHeight="1" spans="1:9">
      <c r="A49" s="39">
        <v>54</v>
      </c>
      <c r="B49" s="49" t="s">
        <v>61</v>
      </c>
      <c r="C49" s="41">
        <v>4</v>
      </c>
      <c r="D49" s="82" t="s">
        <v>449</v>
      </c>
      <c r="E49" s="43" t="s">
        <v>450</v>
      </c>
      <c r="F49" s="39">
        <v>953</v>
      </c>
      <c r="G49" s="39">
        <f t="shared" si="1"/>
        <v>3812</v>
      </c>
      <c r="H49" s="39"/>
      <c r="I49" s="51"/>
    </row>
    <row r="50" s="38" customFormat="1" ht="23" customHeight="1" spans="1:9">
      <c r="A50" s="39">
        <v>55</v>
      </c>
      <c r="B50" s="40" t="s">
        <v>62</v>
      </c>
      <c r="C50" s="41">
        <v>4</v>
      </c>
      <c r="D50" s="42" t="s">
        <v>217</v>
      </c>
      <c r="E50" s="43" t="s">
        <v>398</v>
      </c>
      <c r="F50" s="39">
        <v>953</v>
      </c>
      <c r="G50" s="39">
        <f t="shared" si="1"/>
        <v>3812</v>
      </c>
      <c r="H50" s="39"/>
      <c r="I50" s="51"/>
    </row>
    <row r="51" s="1" customFormat="1" ht="23" customHeight="1" spans="1:8">
      <c r="A51" s="10">
        <v>56</v>
      </c>
      <c r="B51" s="28" t="s">
        <v>63</v>
      </c>
      <c r="C51" s="23">
        <v>5</v>
      </c>
      <c r="D51" s="46" t="s">
        <v>219</v>
      </c>
      <c r="E51" s="47" t="s">
        <v>399</v>
      </c>
      <c r="F51" s="10">
        <v>953</v>
      </c>
      <c r="G51" s="10">
        <f t="shared" si="1"/>
        <v>4765</v>
      </c>
      <c r="H51" s="10"/>
    </row>
    <row r="52" s="1" customFormat="1" ht="23" customHeight="1" spans="1:8">
      <c r="A52" s="10">
        <v>57</v>
      </c>
      <c r="B52" s="22" t="s">
        <v>64</v>
      </c>
      <c r="C52" s="23">
        <v>3</v>
      </c>
      <c r="D52" s="46" t="s">
        <v>344</v>
      </c>
      <c r="E52" s="47" t="s">
        <v>400</v>
      </c>
      <c r="F52" s="10">
        <v>953</v>
      </c>
      <c r="G52" s="10">
        <f t="shared" si="1"/>
        <v>2859</v>
      </c>
      <c r="H52" s="10"/>
    </row>
    <row r="53" s="38" customFormat="1" ht="23" customHeight="1" spans="1:9">
      <c r="A53" s="39">
        <v>58</v>
      </c>
      <c r="B53" s="44" t="s">
        <v>65</v>
      </c>
      <c r="C53" s="41">
        <v>4</v>
      </c>
      <c r="D53" s="42" t="s">
        <v>227</v>
      </c>
      <c r="E53" s="83" t="s">
        <v>401</v>
      </c>
      <c r="F53" s="39">
        <v>953</v>
      </c>
      <c r="G53" s="39">
        <f t="shared" si="1"/>
        <v>3812</v>
      </c>
      <c r="H53" s="39"/>
      <c r="I53" s="51"/>
    </row>
    <row r="54" s="1" customFormat="1" ht="23" customHeight="1" spans="1:8">
      <c r="A54" s="10">
        <v>59</v>
      </c>
      <c r="B54" s="48" t="s">
        <v>229</v>
      </c>
      <c r="C54" s="23">
        <v>4</v>
      </c>
      <c r="D54" s="46" t="s">
        <v>230</v>
      </c>
      <c r="E54" s="47" t="s">
        <v>402</v>
      </c>
      <c r="F54" s="10">
        <v>953</v>
      </c>
      <c r="G54" s="10">
        <f t="shared" si="1"/>
        <v>3812</v>
      </c>
      <c r="H54" s="10"/>
    </row>
    <row r="55" s="38" customFormat="1" ht="23" customHeight="1" spans="1:9">
      <c r="A55" s="39">
        <v>60</v>
      </c>
      <c r="B55" s="40" t="s">
        <v>67</v>
      </c>
      <c r="C55" s="41">
        <v>11</v>
      </c>
      <c r="D55" s="42" t="s">
        <v>232</v>
      </c>
      <c r="E55" s="43" t="s">
        <v>403</v>
      </c>
      <c r="F55" s="39">
        <v>953</v>
      </c>
      <c r="G55" s="39">
        <f t="shared" si="1"/>
        <v>10483</v>
      </c>
      <c r="H55" s="39"/>
      <c r="I55" s="51"/>
    </row>
    <row r="56" s="38" customFormat="1" ht="23" customHeight="1" spans="1:9">
      <c r="A56" s="39">
        <v>61</v>
      </c>
      <c r="B56" s="40" t="s">
        <v>68</v>
      </c>
      <c r="C56" s="41">
        <v>7</v>
      </c>
      <c r="D56" s="42" t="s">
        <v>234</v>
      </c>
      <c r="E56" s="43" t="s">
        <v>404</v>
      </c>
      <c r="F56" s="39">
        <v>953</v>
      </c>
      <c r="G56" s="39">
        <f t="shared" si="1"/>
        <v>6671</v>
      </c>
      <c r="H56" s="39"/>
      <c r="I56" s="51"/>
    </row>
    <row r="57" s="1" customFormat="1" ht="23" customHeight="1" spans="1:8">
      <c r="A57" s="10">
        <v>62</v>
      </c>
      <c r="B57" s="22" t="s">
        <v>69</v>
      </c>
      <c r="C57" s="23">
        <v>3</v>
      </c>
      <c r="D57" s="46" t="s">
        <v>236</v>
      </c>
      <c r="E57" s="47" t="s">
        <v>405</v>
      </c>
      <c r="F57" s="10">
        <v>953</v>
      </c>
      <c r="G57" s="10">
        <f t="shared" si="1"/>
        <v>2859</v>
      </c>
      <c r="H57" s="10"/>
    </row>
    <row r="58" s="1" customFormat="1" ht="23" customHeight="1" spans="1:8">
      <c r="A58" s="10">
        <v>63</v>
      </c>
      <c r="B58" s="28" t="s">
        <v>70</v>
      </c>
      <c r="C58" s="23">
        <v>4</v>
      </c>
      <c r="D58" s="46" t="s">
        <v>335</v>
      </c>
      <c r="E58" s="47" t="s">
        <v>406</v>
      </c>
      <c r="F58" s="10">
        <v>953</v>
      </c>
      <c r="G58" s="10">
        <f t="shared" si="1"/>
        <v>3812</v>
      </c>
      <c r="H58" s="10"/>
    </row>
    <row r="59" s="38" customFormat="1" ht="23" customHeight="1" spans="1:9">
      <c r="A59" s="39">
        <v>64</v>
      </c>
      <c r="B59" s="44" t="s">
        <v>71</v>
      </c>
      <c r="C59" s="41">
        <v>5</v>
      </c>
      <c r="D59" s="42" t="s">
        <v>238</v>
      </c>
      <c r="E59" s="43" t="s">
        <v>407</v>
      </c>
      <c r="F59" s="39">
        <v>953</v>
      </c>
      <c r="G59" s="39">
        <f t="shared" si="1"/>
        <v>4765</v>
      </c>
      <c r="H59" s="39"/>
      <c r="I59" s="51"/>
    </row>
    <row r="60" s="1" customFormat="1" ht="23" customHeight="1" spans="1:8">
      <c r="A60" s="10">
        <v>65</v>
      </c>
      <c r="B60" s="22" t="s">
        <v>72</v>
      </c>
      <c r="C60" s="23">
        <v>3</v>
      </c>
      <c r="D60" s="46" t="s">
        <v>240</v>
      </c>
      <c r="E60" s="47" t="s">
        <v>408</v>
      </c>
      <c r="F60" s="10">
        <v>953</v>
      </c>
      <c r="G60" s="10">
        <f t="shared" si="1"/>
        <v>2859</v>
      </c>
      <c r="H60" s="10"/>
    </row>
    <row r="61" s="1" customFormat="1" ht="23" customHeight="1" spans="1:8">
      <c r="A61" s="10">
        <v>66</v>
      </c>
      <c r="B61" s="22" t="s">
        <v>73</v>
      </c>
      <c r="C61" s="23">
        <v>5</v>
      </c>
      <c r="D61" s="46" t="s">
        <v>242</v>
      </c>
      <c r="E61" s="47" t="s">
        <v>409</v>
      </c>
      <c r="F61" s="10">
        <v>953</v>
      </c>
      <c r="G61" s="10">
        <f t="shared" si="1"/>
        <v>4765</v>
      </c>
      <c r="H61" s="10"/>
    </row>
    <row r="62" s="38" customFormat="1" ht="23" customHeight="1" spans="1:9">
      <c r="A62" s="39">
        <v>67</v>
      </c>
      <c r="B62" s="44" t="s">
        <v>74</v>
      </c>
      <c r="C62" s="41">
        <v>1</v>
      </c>
      <c r="D62" s="42" t="s">
        <v>244</v>
      </c>
      <c r="E62" s="43" t="s">
        <v>410</v>
      </c>
      <c r="F62" s="39">
        <v>953</v>
      </c>
      <c r="G62" s="39">
        <f t="shared" si="1"/>
        <v>953</v>
      </c>
      <c r="H62" s="39"/>
      <c r="I62" s="51"/>
    </row>
    <row r="63" s="38" customFormat="1" ht="23" customHeight="1" spans="1:9">
      <c r="A63" s="39">
        <v>68</v>
      </c>
      <c r="B63" s="40" t="s">
        <v>75</v>
      </c>
      <c r="C63" s="41">
        <v>5</v>
      </c>
      <c r="D63" s="42" t="s">
        <v>246</v>
      </c>
      <c r="E63" s="43" t="s">
        <v>411</v>
      </c>
      <c r="F63" s="39">
        <v>953</v>
      </c>
      <c r="G63" s="39">
        <f t="shared" si="1"/>
        <v>4765</v>
      </c>
      <c r="H63" s="39"/>
      <c r="I63" s="51"/>
    </row>
    <row r="64" s="38" customFormat="1" ht="23" customHeight="1" spans="1:9">
      <c r="A64" s="39">
        <v>70</v>
      </c>
      <c r="B64" s="49" t="s">
        <v>250</v>
      </c>
      <c r="C64" s="41">
        <v>5</v>
      </c>
      <c r="D64" s="42" t="s">
        <v>251</v>
      </c>
      <c r="E64" s="43" t="s">
        <v>412</v>
      </c>
      <c r="F64" s="39">
        <v>953</v>
      </c>
      <c r="G64" s="39">
        <f t="shared" si="1"/>
        <v>4765</v>
      </c>
      <c r="H64" s="39"/>
      <c r="I64" s="51"/>
    </row>
    <row r="65" s="1" customFormat="1" ht="23" customHeight="1" spans="1:8">
      <c r="A65" s="10">
        <v>71</v>
      </c>
      <c r="B65" s="22" t="s">
        <v>78</v>
      </c>
      <c r="C65" s="23">
        <v>5</v>
      </c>
      <c r="D65" s="46" t="s">
        <v>253</v>
      </c>
      <c r="E65" s="47" t="s">
        <v>413</v>
      </c>
      <c r="F65" s="10">
        <v>953</v>
      </c>
      <c r="G65" s="10">
        <f t="shared" si="1"/>
        <v>4765</v>
      </c>
      <c r="H65" s="10"/>
    </row>
    <row r="66" s="1" customFormat="1" ht="23" customHeight="1" spans="1:8">
      <c r="A66" s="10">
        <v>72</v>
      </c>
      <c r="B66" s="28" t="s">
        <v>79</v>
      </c>
      <c r="C66" s="23">
        <v>3</v>
      </c>
      <c r="D66" s="46" t="s">
        <v>255</v>
      </c>
      <c r="E66" s="47" t="s">
        <v>414</v>
      </c>
      <c r="F66" s="10">
        <v>953</v>
      </c>
      <c r="G66" s="10">
        <f t="shared" si="1"/>
        <v>2859</v>
      </c>
      <c r="H66" s="10"/>
    </row>
    <row r="67" s="38" customFormat="1" ht="23" customHeight="1" spans="1:9">
      <c r="A67" s="39">
        <v>73</v>
      </c>
      <c r="B67" s="40" t="s">
        <v>80</v>
      </c>
      <c r="C67" s="41">
        <v>6</v>
      </c>
      <c r="D67" s="42" t="s">
        <v>257</v>
      </c>
      <c r="E67" s="43" t="s">
        <v>415</v>
      </c>
      <c r="F67" s="39">
        <v>953</v>
      </c>
      <c r="G67" s="39">
        <f t="shared" si="1"/>
        <v>5718</v>
      </c>
      <c r="H67" s="39"/>
      <c r="I67" s="51"/>
    </row>
    <row r="68" s="38" customFormat="1" ht="23" customHeight="1" spans="1:9">
      <c r="A68" s="39">
        <v>74</v>
      </c>
      <c r="B68" s="45" t="s">
        <v>81</v>
      </c>
      <c r="C68" s="41">
        <v>6</v>
      </c>
      <c r="D68" s="42" t="s">
        <v>259</v>
      </c>
      <c r="E68" s="43" t="s">
        <v>416</v>
      </c>
      <c r="F68" s="39">
        <v>953</v>
      </c>
      <c r="G68" s="39">
        <f t="shared" ref="G68:G97" si="2">F68*C68</f>
        <v>5718</v>
      </c>
      <c r="H68" s="39"/>
      <c r="I68" s="51"/>
    </row>
    <row r="69" s="1" customFormat="1" ht="23" customHeight="1" spans="1:8">
      <c r="A69" s="10">
        <v>75</v>
      </c>
      <c r="B69" s="22" t="s">
        <v>82</v>
      </c>
      <c r="C69" s="23">
        <v>3</v>
      </c>
      <c r="D69" s="46" t="s">
        <v>261</v>
      </c>
      <c r="E69" s="47" t="s">
        <v>417</v>
      </c>
      <c r="F69" s="10">
        <v>953</v>
      </c>
      <c r="G69" s="10">
        <f t="shared" si="2"/>
        <v>2859</v>
      </c>
      <c r="H69" s="10"/>
    </row>
    <row r="70" s="1" customFormat="1" ht="23" customHeight="1" spans="1:8">
      <c r="A70" s="10">
        <v>76</v>
      </c>
      <c r="B70" s="22" t="s">
        <v>83</v>
      </c>
      <c r="C70" s="23">
        <v>5</v>
      </c>
      <c r="D70" s="46" t="s">
        <v>263</v>
      </c>
      <c r="E70" s="47" t="s">
        <v>418</v>
      </c>
      <c r="F70" s="10">
        <v>953</v>
      </c>
      <c r="G70" s="10">
        <f t="shared" si="2"/>
        <v>4765</v>
      </c>
      <c r="H70" s="10"/>
    </row>
    <row r="71" s="38" customFormat="1" ht="23" customHeight="1" spans="1:9">
      <c r="A71" s="39">
        <v>77</v>
      </c>
      <c r="B71" s="44" t="s">
        <v>84</v>
      </c>
      <c r="C71" s="41">
        <v>4</v>
      </c>
      <c r="D71" s="42" t="s">
        <v>265</v>
      </c>
      <c r="E71" s="43" t="s">
        <v>419</v>
      </c>
      <c r="F71" s="39">
        <v>953</v>
      </c>
      <c r="G71" s="39">
        <f t="shared" si="2"/>
        <v>3812</v>
      </c>
      <c r="H71" s="39"/>
      <c r="I71" s="51"/>
    </row>
    <row r="72" s="1" customFormat="1" ht="23" customHeight="1" spans="1:8">
      <c r="A72" s="10">
        <v>78</v>
      </c>
      <c r="B72" s="22" t="s">
        <v>85</v>
      </c>
      <c r="C72" s="23">
        <v>3</v>
      </c>
      <c r="D72" s="46" t="s">
        <v>267</v>
      </c>
      <c r="E72" s="47" t="s">
        <v>420</v>
      </c>
      <c r="F72" s="10">
        <v>953</v>
      </c>
      <c r="G72" s="10">
        <f t="shared" si="2"/>
        <v>2859</v>
      </c>
      <c r="H72" s="10"/>
    </row>
    <row r="73" s="1" customFormat="1" ht="23" customHeight="1" spans="1:8">
      <c r="A73" s="10">
        <v>79</v>
      </c>
      <c r="B73" s="26" t="s">
        <v>86</v>
      </c>
      <c r="C73" s="23">
        <v>4</v>
      </c>
      <c r="D73" s="46" t="s">
        <v>269</v>
      </c>
      <c r="E73" s="47" t="s">
        <v>421</v>
      </c>
      <c r="F73" s="10">
        <v>953</v>
      </c>
      <c r="G73" s="10">
        <f t="shared" si="2"/>
        <v>3812</v>
      </c>
      <c r="H73" s="10"/>
    </row>
    <row r="74" s="38" customFormat="1" ht="23" customHeight="1" spans="1:9">
      <c r="A74" s="39" t="s">
        <v>451</v>
      </c>
      <c r="B74" s="45" t="s">
        <v>87</v>
      </c>
      <c r="C74" s="41">
        <v>2</v>
      </c>
      <c r="D74" s="42" t="s">
        <v>271</v>
      </c>
      <c r="E74" s="43" t="s">
        <v>422</v>
      </c>
      <c r="F74" s="39">
        <v>953</v>
      </c>
      <c r="G74" s="39">
        <f t="shared" si="2"/>
        <v>1906</v>
      </c>
      <c r="H74" s="39"/>
      <c r="I74" s="51"/>
    </row>
    <row r="75" s="38" customFormat="1" ht="23" customHeight="1" spans="1:9">
      <c r="A75" s="39">
        <v>81</v>
      </c>
      <c r="B75" s="44" t="s">
        <v>88</v>
      </c>
      <c r="C75" s="41">
        <v>3</v>
      </c>
      <c r="D75" s="42" t="s">
        <v>273</v>
      </c>
      <c r="E75" s="43" t="s">
        <v>423</v>
      </c>
      <c r="F75" s="39">
        <v>953</v>
      </c>
      <c r="G75" s="39">
        <f t="shared" si="2"/>
        <v>2859</v>
      </c>
      <c r="H75" s="39"/>
      <c r="I75" s="51"/>
    </row>
    <row r="76" s="38" customFormat="1" ht="23" customHeight="1" spans="1:9">
      <c r="A76" s="39">
        <v>82</v>
      </c>
      <c r="B76" s="44" t="s">
        <v>89</v>
      </c>
      <c r="C76" s="41">
        <v>5</v>
      </c>
      <c r="D76" s="42" t="s">
        <v>275</v>
      </c>
      <c r="E76" s="43" t="s">
        <v>424</v>
      </c>
      <c r="F76" s="39">
        <v>953</v>
      </c>
      <c r="G76" s="39">
        <f t="shared" si="2"/>
        <v>4765</v>
      </c>
      <c r="H76" s="39"/>
      <c r="I76" s="51"/>
    </row>
    <row r="77" s="38" customFormat="1" ht="23" customHeight="1" spans="1:9">
      <c r="A77" s="39">
        <v>83</v>
      </c>
      <c r="B77" s="44" t="s">
        <v>90</v>
      </c>
      <c r="C77" s="41">
        <v>1</v>
      </c>
      <c r="D77" s="42" t="s">
        <v>277</v>
      </c>
      <c r="E77" s="43" t="s">
        <v>425</v>
      </c>
      <c r="F77" s="39">
        <v>953</v>
      </c>
      <c r="G77" s="39">
        <f t="shared" si="2"/>
        <v>953</v>
      </c>
      <c r="H77" s="39"/>
      <c r="I77" s="51"/>
    </row>
    <row r="78" s="1" customFormat="1" ht="23" customHeight="1" spans="1:8">
      <c r="A78" s="10">
        <v>84</v>
      </c>
      <c r="B78" s="22" t="s">
        <v>91</v>
      </c>
      <c r="C78" s="23">
        <v>2</v>
      </c>
      <c r="D78" s="46" t="s">
        <v>337</v>
      </c>
      <c r="E78" s="47" t="s">
        <v>426</v>
      </c>
      <c r="F78" s="10">
        <v>953</v>
      </c>
      <c r="G78" s="10">
        <f t="shared" si="2"/>
        <v>1906</v>
      </c>
      <c r="H78" s="10"/>
    </row>
    <row r="79" s="38" customFormat="1" ht="23" customHeight="1" spans="1:9">
      <c r="A79" s="39">
        <v>85</v>
      </c>
      <c r="B79" s="44" t="s">
        <v>92</v>
      </c>
      <c r="C79" s="41">
        <v>6</v>
      </c>
      <c r="D79" s="42" t="s">
        <v>279</v>
      </c>
      <c r="E79" s="43" t="s">
        <v>427</v>
      </c>
      <c r="F79" s="39">
        <v>953</v>
      </c>
      <c r="G79" s="39">
        <f t="shared" si="2"/>
        <v>5718</v>
      </c>
      <c r="H79" s="39"/>
      <c r="I79" s="51"/>
    </row>
    <row r="80" s="1" customFormat="1" ht="23" customHeight="1" spans="1:8">
      <c r="A80" s="10">
        <v>86</v>
      </c>
      <c r="B80" s="22" t="s">
        <v>93</v>
      </c>
      <c r="C80" s="23">
        <v>3</v>
      </c>
      <c r="D80" s="46" t="s">
        <v>281</v>
      </c>
      <c r="E80" s="47" t="s">
        <v>428</v>
      </c>
      <c r="F80" s="10">
        <v>953</v>
      </c>
      <c r="G80" s="10">
        <f t="shared" si="2"/>
        <v>2859</v>
      </c>
      <c r="H80" s="10"/>
    </row>
    <row r="81" s="38" customFormat="1" ht="23" customHeight="1" spans="1:9">
      <c r="A81" s="39">
        <v>87</v>
      </c>
      <c r="B81" s="44" t="s">
        <v>94</v>
      </c>
      <c r="C81" s="41">
        <v>6</v>
      </c>
      <c r="D81" s="42" t="s">
        <v>283</v>
      </c>
      <c r="E81" s="43" t="s">
        <v>429</v>
      </c>
      <c r="F81" s="39">
        <v>953</v>
      </c>
      <c r="G81" s="39">
        <f t="shared" si="2"/>
        <v>5718</v>
      </c>
      <c r="H81" s="39"/>
      <c r="I81" s="51"/>
    </row>
    <row r="82" s="38" customFormat="1" ht="23" customHeight="1" spans="1:9">
      <c r="A82" s="39">
        <v>88</v>
      </c>
      <c r="B82" s="49" t="s">
        <v>285</v>
      </c>
      <c r="C82" s="41">
        <v>2</v>
      </c>
      <c r="D82" s="42" t="s">
        <v>286</v>
      </c>
      <c r="E82" s="43" t="s">
        <v>430</v>
      </c>
      <c r="F82" s="39">
        <v>953</v>
      </c>
      <c r="G82" s="39">
        <f t="shared" si="2"/>
        <v>1906</v>
      </c>
      <c r="H82" s="39"/>
      <c r="I82" s="51"/>
    </row>
    <row r="83" s="38" customFormat="1" ht="23" customHeight="1" spans="1:9">
      <c r="A83" s="39">
        <v>89</v>
      </c>
      <c r="B83" s="44" t="s">
        <v>96</v>
      </c>
      <c r="C83" s="41">
        <v>3</v>
      </c>
      <c r="D83" s="42" t="s">
        <v>288</v>
      </c>
      <c r="E83" s="43" t="s">
        <v>431</v>
      </c>
      <c r="F83" s="39">
        <v>953</v>
      </c>
      <c r="G83" s="39">
        <f t="shared" si="2"/>
        <v>2859</v>
      </c>
      <c r="H83" s="39"/>
      <c r="I83" s="51"/>
    </row>
    <row r="84" s="38" customFormat="1" ht="23" customHeight="1" spans="1:9">
      <c r="A84" s="39">
        <v>91</v>
      </c>
      <c r="B84" s="45" t="s">
        <v>98</v>
      </c>
      <c r="C84" s="41">
        <v>1</v>
      </c>
      <c r="D84" s="42" t="s">
        <v>292</v>
      </c>
      <c r="E84" s="43" t="s">
        <v>432</v>
      </c>
      <c r="F84" s="39">
        <v>953</v>
      </c>
      <c r="G84" s="39">
        <f t="shared" si="2"/>
        <v>953</v>
      </c>
      <c r="H84" s="39"/>
      <c r="I84" s="51"/>
    </row>
    <row r="85" s="38" customFormat="1" ht="23" customHeight="1" spans="1:9">
      <c r="A85" s="39">
        <v>92</v>
      </c>
      <c r="B85" s="49" t="s">
        <v>294</v>
      </c>
      <c r="C85" s="41">
        <v>2</v>
      </c>
      <c r="D85" s="42" t="s">
        <v>295</v>
      </c>
      <c r="E85" s="43" t="s">
        <v>433</v>
      </c>
      <c r="F85" s="39">
        <v>953</v>
      </c>
      <c r="G85" s="39">
        <f t="shared" si="2"/>
        <v>1906</v>
      </c>
      <c r="H85" s="39"/>
      <c r="I85" s="51"/>
    </row>
    <row r="86" s="38" customFormat="1" ht="23" customHeight="1" spans="1:9">
      <c r="A86" s="39">
        <v>94</v>
      </c>
      <c r="B86" s="40" t="s">
        <v>101</v>
      </c>
      <c r="C86" s="41">
        <v>2</v>
      </c>
      <c r="D86" s="42" t="s">
        <v>299</v>
      </c>
      <c r="E86" s="43" t="s">
        <v>434</v>
      </c>
      <c r="F86" s="39">
        <v>953</v>
      </c>
      <c r="G86" s="39">
        <f t="shared" si="2"/>
        <v>1906</v>
      </c>
      <c r="H86" s="39"/>
      <c r="I86" s="51"/>
    </row>
    <row r="87" s="1" customFormat="1" ht="23" customHeight="1" spans="1:8">
      <c r="A87" s="10">
        <v>95</v>
      </c>
      <c r="B87" s="26" t="s">
        <v>102</v>
      </c>
      <c r="C87" s="23">
        <v>2</v>
      </c>
      <c r="D87" s="46" t="s">
        <v>301</v>
      </c>
      <c r="E87" s="47" t="s">
        <v>435</v>
      </c>
      <c r="F87" s="10">
        <v>953</v>
      </c>
      <c r="G87" s="10">
        <f t="shared" si="2"/>
        <v>1906</v>
      </c>
      <c r="H87" s="10"/>
    </row>
    <row r="88" s="38" customFormat="1" ht="23" customHeight="1" spans="1:9">
      <c r="A88" s="39">
        <v>96</v>
      </c>
      <c r="B88" s="40" t="s">
        <v>103</v>
      </c>
      <c r="C88" s="41">
        <v>3</v>
      </c>
      <c r="D88" s="42" t="s">
        <v>306</v>
      </c>
      <c r="E88" s="43" t="s">
        <v>436</v>
      </c>
      <c r="F88" s="39">
        <v>953</v>
      </c>
      <c r="G88" s="39">
        <f t="shared" si="2"/>
        <v>2859</v>
      </c>
      <c r="H88" s="39"/>
      <c r="I88" s="51"/>
    </row>
    <row r="89" s="38" customFormat="1" ht="23" customHeight="1" spans="1:9">
      <c r="A89" s="39">
        <v>97</v>
      </c>
      <c r="B89" s="44" t="s">
        <v>104</v>
      </c>
      <c r="C89" s="41">
        <v>4</v>
      </c>
      <c r="D89" s="42" t="s">
        <v>308</v>
      </c>
      <c r="E89" s="43" t="s">
        <v>437</v>
      </c>
      <c r="F89" s="39">
        <v>953</v>
      </c>
      <c r="G89" s="39">
        <f t="shared" si="2"/>
        <v>3812</v>
      </c>
      <c r="H89" s="39"/>
      <c r="I89" s="51"/>
    </row>
    <row r="90" s="1" customFormat="1" ht="23" customHeight="1" spans="1:8">
      <c r="A90" s="10">
        <v>98</v>
      </c>
      <c r="B90" s="22" t="s">
        <v>105</v>
      </c>
      <c r="C90" s="23">
        <v>1</v>
      </c>
      <c r="D90" s="46" t="s">
        <v>310</v>
      </c>
      <c r="E90" s="47" t="s">
        <v>438</v>
      </c>
      <c r="F90" s="10">
        <v>953</v>
      </c>
      <c r="G90" s="10">
        <f t="shared" si="2"/>
        <v>953</v>
      </c>
      <c r="H90" s="10"/>
    </row>
    <row r="91" s="38" customFormat="1" ht="23" customHeight="1" spans="1:9">
      <c r="A91" s="39">
        <v>100</v>
      </c>
      <c r="B91" s="40" t="s">
        <v>439</v>
      </c>
      <c r="C91" s="41">
        <v>3</v>
      </c>
      <c r="D91" s="42" t="s">
        <v>440</v>
      </c>
      <c r="E91" s="83" t="s">
        <v>441</v>
      </c>
      <c r="F91" s="39">
        <v>953</v>
      </c>
      <c r="G91" s="39">
        <f t="shared" si="2"/>
        <v>2859</v>
      </c>
      <c r="H91" s="39"/>
      <c r="I91" s="51"/>
    </row>
    <row r="92" s="38" customFormat="1" ht="23" customHeight="1" spans="1:9">
      <c r="A92" s="39">
        <v>101</v>
      </c>
      <c r="B92" s="44" t="s">
        <v>108</v>
      </c>
      <c r="C92" s="41">
        <v>3</v>
      </c>
      <c r="D92" s="42" t="s">
        <v>316</v>
      </c>
      <c r="E92" s="43" t="s">
        <v>442</v>
      </c>
      <c r="F92" s="39">
        <v>953</v>
      </c>
      <c r="G92" s="39">
        <f t="shared" si="2"/>
        <v>2859</v>
      </c>
      <c r="H92" s="39"/>
      <c r="I92" s="51"/>
    </row>
    <row r="93" s="38" customFormat="1" ht="23" customHeight="1" spans="1:9">
      <c r="A93" s="39">
        <v>102</v>
      </c>
      <c r="B93" s="40" t="s">
        <v>108</v>
      </c>
      <c r="C93" s="41">
        <v>4</v>
      </c>
      <c r="D93" s="42" t="s">
        <v>318</v>
      </c>
      <c r="E93" s="43" t="s">
        <v>443</v>
      </c>
      <c r="F93" s="39">
        <v>953</v>
      </c>
      <c r="G93" s="39">
        <f t="shared" si="2"/>
        <v>3812</v>
      </c>
      <c r="H93" s="39"/>
      <c r="I93" s="51"/>
    </row>
    <row r="94" s="1" customFormat="1" ht="23" customHeight="1" spans="1:8">
      <c r="A94" s="10">
        <v>104</v>
      </c>
      <c r="B94" s="28" t="s">
        <v>110</v>
      </c>
      <c r="C94" s="23">
        <v>4</v>
      </c>
      <c r="D94" s="46" t="s">
        <v>322</v>
      </c>
      <c r="E94" s="47" t="s">
        <v>444</v>
      </c>
      <c r="F94" s="10">
        <v>953</v>
      </c>
      <c r="G94" s="10">
        <f t="shared" si="2"/>
        <v>3812</v>
      </c>
      <c r="H94" s="10"/>
    </row>
    <row r="95" s="38" customFormat="1" ht="23" customHeight="1" spans="1:9">
      <c r="A95" s="39">
        <v>105</v>
      </c>
      <c r="B95" s="44" t="s">
        <v>111</v>
      </c>
      <c r="C95" s="41">
        <v>4</v>
      </c>
      <c r="D95" s="42" t="s">
        <v>339</v>
      </c>
      <c r="E95" s="43" t="s">
        <v>445</v>
      </c>
      <c r="F95" s="39">
        <v>953</v>
      </c>
      <c r="G95" s="39">
        <f t="shared" si="2"/>
        <v>3812</v>
      </c>
      <c r="H95" s="39"/>
      <c r="I95" s="51"/>
    </row>
    <row r="96" s="1" customFormat="1" ht="23" customHeight="1" spans="1:8">
      <c r="A96" s="10"/>
      <c r="B96" s="22" t="s">
        <v>29</v>
      </c>
      <c r="C96" s="23">
        <v>1</v>
      </c>
      <c r="D96" s="46"/>
      <c r="E96" s="47"/>
      <c r="F96" s="10"/>
      <c r="G96" s="10"/>
      <c r="H96" s="10"/>
    </row>
    <row r="97" s="38" customFormat="1" ht="23" customHeight="1" spans="1:9">
      <c r="A97" s="39">
        <v>106</v>
      </c>
      <c r="B97" s="44" t="s">
        <v>112</v>
      </c>
      <c r="C97" s="41">
        <v>1</v>
      </c>
      <c r="D97" s="84" t="s">
        <v>446</v>
      </c>
      <c r="E97" s="85" t="s">
        <v>447</v>
      </c>
      <c r="F97" s="39">
        <v>953</v>
      </c>
      <c r="G97" s="39">
        <f>F97*C97</f>
        <v>953</v>
      </c>
      <c r="H97" s="39"/>
      <c r="I97" s="51"/>
    </row>
    <row r="98" s="1" customFormat="1" ht="23" customHeight="1" spans="1:9">
      <c r="A98" s="10">
        <v>106</v>
      </c>
      <c r="B98" s="11" t="s">
        <v>113</v>
      </c>
      <c r="C98" s="54">
        <f>SUM(C3:C97)</f>
        <v>341</v>
      </c>
      <c r="D98" s="55"/>
      <c r="E98" s="55"/>
      <c r="F98" s="10">
        <v>953</v>
      </c>
      <c r="G98" s="10">
        <f>F98*C98</f>
        <v>324973</v>
      </c>
      <c r="H98" s="10"/>
      <c r="I98" s="57"/>
    </row>
    <row r="99" s="1" customFormat="1" spans="1:16383">
      <c r="A99" s="4"/>
      <c r="D99" s="5"/>
      <c r="E99" s="5"/>
      <c r="G99" s="37"/>
      <c r="I99" s="6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</row>
    <row r="100" s="1" customFormat="1" spans="1:16383">
      <c r="A100" s="4"/>
      <c r="D100" s="5"/>
      <c r="E100" s="5"/>
      <c r="G100" s="37"/>
      <c r="I100" s="6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</row>
  </sheetData>
  <autoFilter ref="A2:XFC98">
    <extLst/>
  </autoFilter>
  <mergeCells count="2">
    <mergeCell ref="A1:H1"/>
    <mergeCell ref="G99:G100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opLeftCell="A43" workbookViewId="0">
      <selection activeCell="E27" sqref="E27"/>
    </sheetView>
  </sheetViews>
  <sheetFormatPr defaultColWidth="9" defaultRowHeight="14.25"/>
  <cols>
    <col min="1" max="1" width="9" style="4"/>
    <col min="2" max="2" width="18.125" style="1" customWidth="1"/>
    <col min="3" max="3" width="8.375" style="1" customWidth="1"/>
    <col min="4" max="4" width="24.875" style="5" customWidth="1"/>
    <col min="5" max="5" width="24.625" style="5" customWidth="1"/>
    <col min="6" max="6" width="11.625" style="1" customWidth="1"/>
    <col min="7" max="7" width="19.5" style="1" customWidth="1"/>
    <col min="8" max="8" width="13.5" style="1" customWidth="1"/>
    <col min="9" max="9" width="9" style="6"/>
    <col min="10" max="16358" width="9" style="1"/>
  </cols>
  <sheetData>
    <row r="1" s="1" customFormat="1" ht="45" customHeight="1" spans="1:9">
      <c r="A1" s="7" t="s">
        <v>448</v>
      </c>
      <c r="B1" s="8"/>
      <c r="C1" s="8"/>
      <c r="D1" s="9"/>
      <c r="E1" s="9"/>
      <c r="F1" s="8"/>
      <c r="G1" s="8"/>
      <c r="H1" s="8"/>
      <c r="I1" s="6"/>
    </row>
    <row r="2" s="1" customFormat="1" ht="30" customHeight="1" spans="1:9">
      <c r="A2" s="10" t="s">
        <v>1</v>
      </c>
      <c r="B2" s="11" t="s">
        <v>2</v>
      </c>
      <c r="C2" s="11" t="s">
        <v>3</v>
      </c>
      <c r="D2" s="12" t="s">
        <v>347</v>
      </c>
      <c r="E2" s="13" t="s">
        <v>348</v>
      </c>
      <c r="F2" s="14" t="s">
        <v>349</v>
      </c>
      <c r="G2" s="11" t="s">
        <v>5</v>
      </c>
      <c r="H2" s="10" t="s">
        <v>7</v>
      </c>
      <c r="I2" s="6"/>
    </row>
    <row r="3" s="1" customFormat="1" ht="23" customHeight="1" spans="1:9">
      <c r="A3" s="10">
        <v>1</v>
      </c>
      <c r="B3" s="28" t="s">
        <v>8</v>
      </c>
      <c r="C3" s="23">
        <v>3</v>
      </c>
      <c r="D3" s="24" t="s">
        <v>115</v>
      </c>
      <c r="E3" s="25" t="s">
        <v>351</v>
      </c>
      <c r="F3" s="10">
        <v>953</v>
      </c>
      <c r="G3" s="10">
        <v>2859</v>
      </c>
      <c r="H3" s="10"/>
      <c r="I3" s="6"/>
    </row>
    <row r="4" s="1" customFormat="1" ht="23" customHeight="1" spans="1:9">
      <c r="A4" s="10">
        <v>2</v>
      </c>
      <c r="B4" s="28" t="s">
        <v>9</v>
      </c>
      <c r="C4" s="23">
        <v>3</v>
      </c>
      <c r="D4" s="24" t="s">
        <v>117</v>
      </c>
      <c r="E4" s="25" t="s">
        <v>352</v>
      </c>
      <c r="F4" s="10">
        <v>953</v>
      </c>
      <c r="G4" s="10">
        <v>2859</v>
      </c>
      <c r="H4" s="10"/>
      <c r="I4" s="6"/>
    </row>
    <row r="5" s="1" customFormat="1" ht="23" customHeight="1" spans="1:9">
      <c r="A5" s="10">
        <v>3</v>
      </c>
      <c r="B5" s="22" t="s">
        <v>10</v>
      </c>
      <c r="C5" s="23">
        <v>4</v>
      </c>
      <c r="D5" s="24" t="s">
        <v>119</v>
      </c>
      <c r="E5" s="25" t="s">
        <v>353</v>
      </c>
      <c r="F5" s="10">
        <v>953</v>
      </c>
      <c r="G5" s="10">
        <v>3812</v>
      </c>
      <c r="H5" s="10"/>
      <c r="I5" s="6"/>
    </row>
    <row r="6" s="1" customFormat="1" ht="23" customHeight="1" spans="1:9">
      <c r="A6" s="10">
        <v>4</v>
      </c>
      <c r="B6" s="26" t="s">
        <v>11</v>
      </c>
      <c r="C6" s="23">
        <v>3</v>
      </c>
      <c r="D6" s="24" t="s">
        <v>121</v>
      </c>
      <c r="E6" s="25" t="s">
        <v>354</v>
      </c>
      <c r="F6" s="10">
        <v>953</v>
      </c>
      <c r="G6" s="10">
        <v>2859</v>
      </c>
      <c r="H6" s="10"/>
      <c r="I6" s="6"/>
    </row>
    <row r="7" s="1" customFormat="1" ht="23" customHeight="1" spans="1:9">
      <c r="A7" s="10">
        <v>6</v>
      </c>
      <c r="B7" s="22" t="s">
        <v>13</v>
      </c>
      <c r="C7" s="23">
        <v>6</v>
      </c>
      <c r="D7" s="24" t="s">
        <v>125</v>
      </c>
      <c r="E7" s="25" t="s">
        <v>356</v>
      </c>
      <c r="F7" s="10">
        <v>953</v>
      </c>
      <c r="G7" s="10">
        <v>5718</v>
      </c>
      <c r="H7" s="10"/>
      <c r="I7" s="6"/>
    </row>
    <row r="8" s="1" customFormat="1" ht="23" customHeight="1" spans="1:9">
      <c r="A8" s="10">
        <v>7</v>
      </c>
      <c r="B8" s="22" t="s">
        <v>14</v>
      </c>
      <c r="C8" s="23">
        <v>3</v>
      </c>
      <c r="D8" s="24" t="s">
        <v>127</v>
      </c>
      <c r="E8" s="25" t="s">
        <v>357</v>
      </c>
      <c r="F8" s="10">
        <v>953</v>
      </c>
      <c r="G8" s="10">
        <v>2859</v>
      </c>
      <c r="H8" s="10"/>
      <c r="I8" s="6"/>
    </row>
    <row r="9" s="1" customFormat="1" ht="23" customHeight="1" spans="1:9">
      <c r="A9" s="10">
        <v>8</v>
      </c>
      <c r="B9" s="28" t="s">
        <v>15</v>
      </c>
      <c r="C9" s="23">
        <v>1</v>
      </c>
      <c r="D9" s="24" t="s">
        <v>129</v>
      </c>
      <c r="E9" s="25" t="s">
        <v>358</v>
      </c>
      <c r="F9" s="10">
        <v>953</v>
      </c>
      <c r="G9" s="10">
        <v>953</v>
      </c>
      <c r="H9" s="10"/>
      <c r="I9" s="6"/>
    </row>
    <row r="10" s="1" customFormat="1" ht="23" customHeight="1" spans="1:9">
      <c r="A10" s="10">
        <v>9</v>
      </c>
      <c r="B10" s="28" t="s">
        <v>16</v>
      </c>
      <c r="C10" s="23">
        <v>5</v>
      </c>
      <c r="D10" s="24" t="s">
        <v>131</v>
      </c>
      <c r="E10" s="25" t="s">
        <v>359</v>
      </c>
      <c r="F10" s="10">
        <v>953</v>
      </c>
      <c r="G10" s="10">
        <v>4765</v>
      </c>
      <c r="H10" s="10"/>
      <c r="I10" s="6"/>
    </row>
    <row r="11" s="1" customFormat="1" ht="23" customHeight="1" spans="1:9">
      <c r="A11" s="10">
        <v>12</v>
      </c>
      <c r="B11" s="22" t="s">
        <v>19</v>
      </c>
      <c r="C11" s="23">
        <v>6</v>
      </c>
      <c r="D11" s="24" t="s">
        <v>137</v>
      </c>
      <c r="E11" s="25" t="s">
        <v>361</v>
      </c>
      <c r="F11" s="10">
        <v>953</v>
      </c>
      <c r="G11" s="10">
        <v>5718</v>
      </c>
      <c r="H11" s="10"/>
      <c r="I11" s="6"/>
    </row>
    <row r="12" s="1" customFormat="1" ht="23" customHeight="1" spans="1:9">
      <c r="A12" s="10">
        <v>15</v>
      </c>
      <c r="B12" s="22" t="s">
        <v>22</v>
      </c>
      <c r="C12" s="23">
        <v>3</v>
      </c>
      <c r="D12" s="24" t="s">
        <v>143</v>
      </c>
      <c r="E12" s="25" t="s">
        <v>364</v>
      </c>
      <c r="F12" s="10">
        <v>953</v>
      </c>
      <c r="G12" s="10">
        <v>2859</v>
      </c>
      <c r="H12" s="10"/>
      <c r="I12" s="6"/>
    </row>
    <row r="13" s="1" customFormat="1" ht="23" customHeight="1" spans="1:9">
      <c r="A13" s="10">
        <v>17</v>
      </c>
      <c r="B13" s="22" t="s">
        <v>24</v>
      </c>
      <c r="C13" s="23">
        <v>6</v>
      </c>
      <c r="D13" s="24" t="s">
        <v>147</v>
      </c>
      <c r="E13" s="25" t="s">
        <v>365</v>
      </c>
      <c r="F13" s="10">
        <v>953</v>
      </c>
      <c r="G13" s="10">
        <v>5718</v>
      </c>
      <c r="H13" s="10"/>
      <c r="I13" s="6"/>
    </row>
    <row r="14" s="1" customFormat="1" ht="23" customHeight="1" spans="1:9">
      <c r="A14" s="10">
        <v>18</v>
      </c>
      <c r="B14" s="22" t="s">
        <v>25</v>
      </c>
      <c r="C14" s="23">
        <v>5</v>
      </c>
      <c r="D14" s="24" t="s">
        <v>149</v>
      </c>
      <c r="E14" s="25" t="s">
        <v>366</v>
      </c>
      <c r="F14" s="10">
        <v>953</v>
      </c>
      <c r="G14" s="10">
        <v>4765</v>
      </c>
      <c r="H14" s="10"/>
      <c r="I14" s="6"/>
    </row>
    <row r="15" s="1" customFormat="1" ht="23" customHeight="1" spans="1:9">
      <c r="A15" s="10">
        <v>19</v>
      </c>
      <c r="B15" s="22" t="s">
        <v>26</v>
      </c>
      <c r="C15" s="23">
        <v>2</v>
      </c>
      <c r="D15" s="24" t="s">
        <v>324</v>
      </c>
      <c r="E15" s="25" t="s">
        <v>367</v>
      </c>
      <c r="F15" s="10">
        <v>953</v>
      </c>
      <c r="G15" s="10">
        <v>1906</v>
      </c>
      <c r="H15" s="10"/>
      <c r="I15" s="6"/>
    </row>
    <row r="16" s="1" customFormat="1" ht="23" customHeight="1" spans="1:9">
      <c r="A16" s="10">
        <v>20</v>
      </c>
      <c r="B16" s="22" t="s">
        <v>27</v>
      </c>
      <c r="C16" s="23">
        <v>4</v>
      </c>
      <c r="D16" s="24" t="s">
        <v>326</v>
      </c>
      <c r="E16" s="25" t="s">
        <v>368</v>
      </c>
      <c r="F16" s="10">
        <v>953</v>
      </c>
      <c r="G16" s="10">
        <v>3812</v>
      </c>
      <c r="H16" s="10"/>
      <c r="I16" s="6"/>
    </row>
    <row r="17" s="1" customFormat="1" ht="23" customHeight="1" spans="1:9">
      <c r="A17" s="10">
        <v>21</v>
      </c>
      <c r="B17" s="26" t="s">
        <v>28</v>
      </c>
      <c r="C17" s="23">
        <v>2</v>
      </c>
      <c r="D17" s="24" t="s">
        <v>328</v>
      </c>
      <c r="E17" s="25" t="s">
        <v>369</v>
      </c>
      <c r="F17" s="10">
        <v>953</v>
      </c>
      <c r="G17" s="10">
        <v>1906</v>
      </c>
      <c r="H17" s="10"/>
      <c r="I17" s="6"/>
    </row>
    <row r="18" s="1" customFormat="1" ht="23" customHeight="1" spans="1:9">
      <c r="A18" s="10">
        <v>23</v>
      </c>
      <c r="B18" s="28" t="s">
        <v>30</v>
      </c>
      <c r="C18" s="23">
        <v>4</v>
      </c>
      <c r="D18" s="24" t="s">
        <v>151</v>
      </c>
      <c r="E18" s="25" t="s">
        <v>370</v>
      </c>
      <c r="F18" s="10">
        <v>953</v>
      </c>
      <c r="G18" s="10">
        <v>3812</v>
      </c>
      <c r="H18" s="10"/>
      <c r="I18" s="6"/>
    </row>
    <row r="19" s="1" customFormat="1" ht="23" customHeight="1" spans="1:9">
      <c r="A19" s="10">
        <v>26</v>
      </c>
      <c r="B19" s="26" t="s">
        <v>33</v>
      </c>
      <c r="C19" s="23">
        <v>4</v>
      </c>
      <c r="D19" s="24" t="s">
        <v>157</v>
      </c>
      <c r="E19" s="25" t="s">
        <v>372</v>
      </c>
      <c r="F19" s="10">
        <v>953</v>
      </c>
      <c r="G19" s="10">
        <v>3812</v>
      </c>
      <c r="H19" s="10"/>
      <c r="I19" s="6"/>
    </row>
    <row r="20" s="1" customFormat="1" ht="23" customHeight="1" spans="1:9">
      <c r="A20" s="10">
        <v>29</v>
      </c>
      <c r="B20" s="26" t="s">
        <v>36</v>
      </c>
      <c r="C20" s="23">
        <v>3</v>
      </c>
      <c r="D20" s="24" t="s">
        <v>163</v>
      </c>
      <c r="E20" s="25" t="s">
        <v>373</v>
      </c>
      <c r="F20" s="10">
        <v>953</v>
      </c>
      <c r="G20" s="10">
        <v>2859</v>
      </c>
      <c r="H20" s="10"/>
      <c r="I20" s="6"/>
    </row>
    <row r="21" s="1" customFormat="1" ht="23" customHeight="1" spans="1:9">
      <c r="A21" s="10">
        <v>30</v>
      </c>
      <c r="B21" s="22" t="s">
        <v>37</v>
      </c>
      <c r="C21" s="23">
        <v>3</v>
      </c>
      <c r="D21" s="24" t="s">
        <v>165</v>
      </c>
      <c r="E21" s="25" t="s">
        <v>374</v>
      </c>
      <c r="F21" s="10">
        <v>953</v>
      </c>
      <c r="G21" s="10">
        <v>2859</v>
      </c>
      <c r="H21" s="10"/>
      <c r="I21" s="6"/>
    </row>
    <row r="22" s="1" customFormat="1" ht="23" customHeight="1" spans="1:9">
      <c r="A22" s="10">
        <v>32</v>
      </c>
      <c r="B22" s="22" t="s">
        <v>39</v>
      </c>
      <c r="C22" s="23">
        <v>2</v>
      </c>
      <c r="D22" s="24" t="s">
        <v>169</v>
      </c>
      <c r="E22" s="25" t="s">
        <v>376</v>
      </c>
      <c r="F22" s="10">
        <v>953</v>
      </c>
      <c r="G22" s="10">
        <v>1906</v>
      </c>
      <c r="H22" s="10"/>
      <c r="I22" s="6"/>
    </row>
    <row r="23" s="1" customFormat="1" ht="23" customHeight="1" spans="1:9">
      <c r="A23" s="10">
        <v>33</v>
      </c>
      <c r="B23" s="22" t="s">
        <v>40</v>
      </c>
      <c r="C23" s="23">
        <v>4</v>
      </c>
      <c r="D23" s="24" t="s">
        <v>171</v>
      </c>
      <c r="E23" s="25" t="s">
        <v>377</v>
      </c>
      <c r="F23" s="10">
        <v>953</v>
      </c>
      <c r="G23" s="10">
        <v>3812</v>
      </c>
      <c r="H23" s="10"/>
      <c r="I23" s="6"/>
    </row>
    <row r="24" s="1" customFormat="1" ht="23" customHeight="1" spans="1:9">
      <c r="A24" s="10">
        <v>35</v>
      </c>
      <c r="B24" s="22" t="s">
        <v>42</v>
      </c>
      <c r="C24" s="23">
        <v>3</v>
      </c>
      <c r="D24" s="24" t="s">
        <v>175</v>
      </c>
      <c r="E24" s="25" t="s">
        <v>379</v>
      </c>
      <c r="F24" s="10">
        <v>953</v>
      </c>
      <c r="G24" s="10">
        <v>2859</v>
      </c>
      <c r="H24" s="10"/>
      <c r="I24" s="6"/>
    </row>
    <row r="25" s="1" customFormat="1" ht="23" customHeight="1" spans="1:9">
      <c r="A25" s="10">
        <v>39</v>
      </c>
      <c r="B25" s="22" t="s">
        <v>46</v>
      </c>
      <c r="C25" s="23">
        <v>3</v>
      </c>
      <c r="D25" s="24" t="s">
        <v>183</v>
      </c>
      <c r="E25" s="25" t="s">
        <v>383</v>
      </c>
      <c r="F25" s="10">
        <v>953</v>
      </c>
      <c r="G25" s="10">
        <v>2859</v>
      </c>
      <c r="H25" s="10"/>
      <c r="I25" s="6"/>
    </row>
    <row r="26" s="1" customFormat="1" ht="23" customHeight="1" spans="1:9">
      <c r="A26" s="10">
        <v>40</v>
      </c>
      <c r="B26" s="22" t="s">
        <v>47</v>
      </c>
      <c r="C26" s="23">
        <v>3</v>
      </c>
      <c r="D26" s="24" t="s">
        <v>185</v>
      </c>
      <c r="E26" s="25" t="s">
        <v>384</v>
      </c>
      <c r="F26" s="10">
        <v>953</v>
      </c>
      <c r="G26" s="10">
        <v>2859</v>
      </c>
      <c r="H26" s="10"/>
      <c r="I26" s="6"/>
    </row>
    <row r="27" s="1" customFormat="1" ht="23" customHeight="1" spans="1:9">
      <c r="A27" s="10">
        <v>44</v>
      </c>
      <c r="B27" s="22" t="s">
        <v>51</v>
      </c>
      <c r="C27" s="23">
        <v>4</v>
      </c>
      <c r="D27" s="24" t="s">
        <v>192</v>
      </c>
      <c r="E27" s="25" t="s">
        <v>387</v>
      </c>
      <c r="F27" s="10">
        <v>953</v>
      </c>
      <c r="G27" s="10">
        <v>3812</v>
      </c>
      <c r="H27" s="10"/>
      <c r="I27" s="6"/>
    </row>
    <row r="28" s="1" customFormat="1" ht="23" customHeight="1" spans="1:9">
      <c r="A28" s="10">
        <v>46</v>
      </c>
      <c r="B28" s="22" t="s">
        <v>53</v>
      </c>
      <c r="C28" s="23">
        <v>4</v>
      </c>
      <c r="D28" s="24" t="s">
        <v>196</v>
      </c>
      <c r="E28" s="25" t="s">
        <v>389</v>
      </c>
      <c r="F28" s="10">
        <v>953</v>
      </c>
      <c r="G28" s="10">
        <v>3812</v>
      </c>
      <c r="H28" s="10"/>
      <c r="I28" s="6"/>
    </row>
    <row r="29" s="1" customFormat="1" ht="23" customHeight="1" spans="1:9">
      <c r="A29" s="10">
        <v>51</v>
      </c>
      <c r="B29" s="65" t="s">
        <v>207</v>
      </c>
      <c r="C29" s="23">
        <v>4</v>
      </c>
      <c r="D29" s="24" t="s">
        <v>208</v>
      </c>
      <c r="E29" s="25" t="s">
        <v>394</v>
      </c>
      <c r="F29" s="10">
        <v>953</v>
      </c>
      <c r="G29" s="10">
        <v>3812</v>
      </c>
      <c r="H29" s="10"/>
      <c r="I29" s="6"/>
    </row>
    <row r="30" s="1" customFormat="1" ht="23" customHeight="1" spans="1:9">
      <c r="A30" s="10">
        <v>53</v>
      </c>
      <c r="B30" s="26" t="s">
        <v>60</v>
      </c>
      <c r="C30" s="23">
        <v>2</v>
      </c>
      <c r="D30" s="24" t="s">
        <v>212</v>
      </c>
      <c r="E30" s="25" t="s">
        <v>396</v>
      </c>
      <c r="F30" s="10">
        <v>953</v>
      </c>
      <c r="G30" s="10">
        <v>1906</v>
      </c>
      <c r="H30" s="10"/>
      <c r="I30" s="6"/>
    </row>
    <row r="31" s="1" customFormat="1" ht="23" customHeight="1" spans="1:9">
      <c r="A31" s="10">
        <v>54</v>
      </c>
      <c r="B31" s="65" t="s">
        <v>61</v>
      </c>
      <c r="C31" s="23">
        <v>4</v>
      </c>
      <c r="D31" s="86" t="s">
        <v>449</v>
      </c>
      <c r="E31" s="25" t="s">
        <v>450</v>
      </c>
      <c r="F31" s="10">
        <v>953</v>
      </c>
      <c r="G31" s="10">
        <v>3812</v>
      </c>
      <c r="H31" s="10"/>
      <c r="I31" s="6"/>
    </row>
    <row r="32" s="1" customFormat="1" ht="23" customHeight="1" spans="1:9">
      <c r="A32" s="10">
        <v>55</v>
      </c>
      <c r="B32" s="28" t="s">
        <v>62</v>
      </c>
      <c r="C32" s="23">
        <v>4</v>
      </c>
      <c r="D32" s="24" t="s">
        <v>217</v>
      </c>
      <c r="E32" s="25" t="s">
        <v>398</v>
      </c>
      <c r="F32" s="10">
        <v>953</v>
      </c>
      <c r="G32" s="10">
        <v>3812</v>
      </c>
      <c r="H32" s="10"/>
      <c r="I32" s="6"/>
    </row>
    <row r="33" s="1" customFormat="1" ht="23" customHeight="1" spans="1:9">
      <c r="A33" s="10">
        <v>58</v>
      </c>
      <c r="B33" s="22" t="s">
        <v>65</v>
      </c>
      <c r="C33" s="23">
        <v>4</v>
      </c>
      <c r="D33" s="24" t="s">
        <v>227</v>
      </c>
      <c r="E33" s="87" t="s">
        <v>401</v>
      </c>
      <c r="F33" s="10">
        <v>953</v>
      </c>
      <c r="G33" s="10">
        <v>3812</v>
      </c>
      <c r="H33" s="10"/>
      <c r="I33" s="6"/>
    </row>
    <row r="34" s="1" customFormat="1" ht="23" customHeight="1" spans="1:9">
      <c r="A34" s="10">
        <v>60</v>
      </c>
      <c r="B34" s="28" t="s">
        <v>67</v>
      </c>
      <c r="C34" s="23">
        <v>11</v>
      </c>
      <c r="D34" s="24" t="s">
        <v>232</v>
      </c>
      <c r="E34" s="25" t="s">
        <v>403</v>
      </c>
      <c r="F34" s="10">
        <v>953</v>
      </c>
      <c r="G34" s="10">
        <v>10483</v>
      </c>
      <c r="H34" s="10"/>
      <c r="I34" s="6"/>
    </row>
    <row r="35" s="1" customFormat="1" ht="23" customHeight="1" spans="1:9">
      <c r="A35" s="10">
        <v>61</v>
      </c>
      <c r="B35" s="28" t="s">
        <v>68</v>
      </c>
      <c r="C35" s="23">
        <v>7</v>
      </c>
      <c r="D35" s="24" t="s">
        <v>234</v>
      </c>
      <c r="E35" s="25" t="s">
        <v>404</v>
      </c>
      <c r="F35" s="10">
        <v>953</v>
      </c>
      <c r="G35" s="10">
        <v>6671</v>
      </c>
      <c r="H35" s="10"/>
      <c r="I35" s="6"/>
    </row>
    <row r="36" s="1" customFormat="1" ht="23" customHeight="1" spans="1:9">
      <c r="A36" s="10">
        <v>64</v>
      </c>
      <c r="B36" s="22" t="s">
        <v>71</v>
      </c>
      <c r="C36" s="23">
        <v>5</v>
      </c>
      <c r="D36" s="24" t="s">
        <v>238</v>
      </c>
      <c r="E36" s="25" t="s">
        <v>407</v>
      </c>
      <c r="F36" s="10">
        <v>953</v>
      </c>
      <c r="G36" s="10">
        <v>4765</v>
      </c>
      <c r="H36" s="10"/>
      <c r="I36" s="6"/>
    </row>
    <row r="37" s="1" customFormat="1" ht="23" customHeight="1" spans="1:9">
      <c r="A37" s="10">
        <v>67</v>
      </c>
      <c r="B37" s="22" t="s">
        <v>74</v>
      </c>
      <c r="C37" s="23">
        <v>1</v>
      </c>
      <c r="D37" s="24" t="s">
        <v>244</v>
      </c>
      <c r="E37" s="25" t="s">
        <v>410</v>
      </c>
      <c r="F37" s="10">
        <v>953</v>
      </c>
      <c r="G37" s="10">
        <v>953</v>
      </c>
      <c r="H37" s="10"/>
      <c r="I37" s="6"/>
    </row>
    <row r="38" s="1" customFormat="1" ht="23" customHeight="1" spans="1:9">
      <c r="A38" s="10">
        <v>68</v>
      </c>
      <c r="B38" s="28" t="s">
        <v>75</v>
      </c>
      <c r="C38" s="23">
        <v>5</v>
      </c>
      <c r="D38" s="24" t="s">
        <v>246</v>
      </c>
      <c r="E38" s="25" t="s">
        <v>411</v>
      </c>
      <c r="F38" s="10">
        <v>953</v>
      </c>
      <c r="G38" s="10">
        <v>4765</v>
      </c>
      <c r="H38" s="10"/>
      <c r="I38" s="6"/>
    </row>
    <row r="39" s="1" customFormat="1" ht="23" customHeight="1" spans="1:9">
      <c r="A39" s="10">
        <v>70</v>
      </c>
      <c r="B39" s="65" t="s">
        <v>250</v>
      </c>
      <c r="C39" s="23">
        <v>5</v>
      </c>
      <c r="D39" s="24" t="s">
        <v>251</v>
      </c>
      <c r="E39" s="25" t="s">
        <v>412</v>
      </c>
      <c r="F39" s="10">
        <v>953</v>
      </c>
      <c r="G39" s="10">
        <v>4765</v>
      </c>
      <c r="H39" s="10"/>
      <c r="I39" s="6"/>
    </row>
    <row r="40" s="1" customFormat="1" ht="23" customHeight="1" spans="1:9">
      <c r="A40" s="10">
        <v>73</v>
      </c>
      <c r="B40" s="28" t="s">
        <v>80</v>
      </c>
      <c r="C40" s="23">
        <v>6</v>
      </c>
      <c r="D40" s="24" t="s">
        <v>257</v>
      </c>
      <c r="E40" s="25" t="s">
        <v>415</v>
      </c>
      <c r="F40" s="10">
        <v>953</v>
      </c>
      <c r="G40" s="10">
        <v>5718</v>
      </c>
      <c r="H40" s="10"/>
      <c r="I40" s="6"/>
    </row>
    <row r="41" s="1" customFormat="1" ht="23" customHeight="1" spans="1:9">
      <c r="A41" s="10">
        <v>74</v>
      </c>
      <c r="B41" s="26" t="s">
        <v>81</v>
      </c>
      <c r="C41" s="23">
        <v>6</v>
      </c>
      <c r="D41" s="24" t="s">
        <v>259</v>
      </c>
      <c r="E41" s="25" t="s">
        <v>416</v>
      </c>
      <c r="F41" s="10">
        <v>953</v>
      </c>
      <c r="G41" s="10">
        <v>5718</v>
      </c>
      <c r="H41" s="10"/>
      <c r="I41" s="6"/>
    </row>
    <row r="42" s="1" customFormat="1" ht="23" customHeight="1" spans="1:9">
      <c r="A42" s="10">
        <v>77</v>
      </c>
      <c r="B42" s="22" t="s">
        <v>84</v>
      </c>
      <c r="C42" s="23">
        <v>4</v>
      </c>
      <c r="D42" s="24" t="s">
        <v>265</v>
      </c>
      <c r="E42" s="25" t="s">
        <v>419</v>
      </c>
      <c r="F42" s="10">
        <v>953</v>
      </c>
      <c r="G42" s="10">
        <v>3812</v>
      </c>
      <c r="H42" s="10"/>
      <c r="I42" s="6"/>
    </row>
    <row r="43" s="1" customFormat="1" ht="23" customHeight="1" spans="1:9">
      <c r="A43" s="10">
        <v>80</v>
      </c>
      <c r="B43" s="26" t="s">
        <v>87</v>
      </c>
      <c r="C43" s="23">
        <v>2</v>
      </c>
      <c r="D43" s="24" t="s">
        <v>271</v>
      </c>
      <c r="E43" s="25" t="s">
        <v>422</v>
      </c>
      <c r="F43" s="10">
        <v>953</v>
      </c>
      <c r="G43" s="10">
        <v>1906</v>
      </c>
      <c r="H43" s="10"/>
      <c r="I43" s="6"/>
    </row>
    <row r="44" s="1" customFormat="1" ht="23" customHeight="1" spans="1:9">
      <c r="A44" s="10">
        <v>81</v>
      </c>
      <c r="B44" s="22" t="s">
        <v>88</v>
      </c>
      <c r="C44" s="23">
        <v>3</v>
      </c>
      <c r="D44" s="24" t="s">
        <v>273</v>
      </c>
      <c r="E44" s="25" t="s">
        <v>423</v>
      </c>
      <c r="F44" s="10">
        <v>953</v>
      </c>
      <c r="G44" s="10">
        <v>2859</v>
      </c>
      <c r="H44" s="10"/>
      <c r="I44" s="6"/>
    </row>
    <row r="45" s="1" customFormat="1" ht="23" customHeight="1" spans="1:9">
      <c r="A45" s="10">
        <v>82</v>
      </c>
      <c r="B45" s="22" t="s">
        <v>89</v>
      </c>
      <c r="C45" s="23">
        <v>5</v>
      </c>
      <c r="D45" s="24" t="s">
        <v>275</v>
      </c>
      <c r="E45" s="25" t="s">
        <v>424</v>
      </c>
      <c r="F45" s="10">
        <v>953</v>
      </c>
      <c r="G45" s="10">
        <v>4765</v>
      </c>
      <c r="H45" s="10"/>
      <c r="I45" s="6"/>
    </row>
    <row r="46" s="1" customFormat="1" ht="23" customHeight="1" spans="1:9">
      <c r="A46" s="10">
        <v>83</v>
      </c>
      <c r="B46" s="22" t="s">
        <v>90</v>
      </c>
      <c r="C46" s="23">
        <v>1</v>
      </c>
      <c r="D46" s="24" t="s">
        <v>277</v>
      </c>
      <c r="E46" s="25" t="s">
        <v>425</v>
      </c>
      <c r="F46" s="10">
        <v>953</v>
      </c>
      <c r="G46" s="10">
        <v>953</v>
      </c>
      <c r="H46" s="10"/>
      <c r="I46" s="6"/>
    </row>
    <row r="47" s="1" customFormat="1" ht="23" customHeight="1" spans="1:9">
      <c r="A47" s="10">
        <v>85</v>
      </c>
      <c r="B47" s="22" t="s">
        <v>92</v>
      </c>
      <c r="C47" s="23">
        <v>6</v>
      </c>
      <c r="D47" s="24" t="s">
        <v>279</v>
      </c>
      <c r="E47" s="25" t="s">
        <v>427</v>
      </c>
      <c r="F47" s="10">
        <v>953</v>
      </c>
      <c r="G47" s="10">
        <v>5718</v>
      </c>
      <c r="H47" s="10"/>
      <c r="I47" s="6"/>
    </row>
    <row r="48" s="1" customFormat="1" ht="23" customHeight="1" spans="1:9">
      <c r="A48" s="10">
        <v>87</v>
      </c>
      <c r="B48" s="22" t="s">
        <v>94</v>
      </c>
      <c r="C48" s="23">
        <v>6</v>
      </c>
      <c r="D48" s="24" t="s">
        <v>283</v>
      </c>
      <c r="E48" s="25" t="s">
        <v>429</v>
      </c>
      <c r="F48" s="10">
        <v>953</v>
      </c>
      <c r="G48" s="10">
        <v>5718</v>
      </c>
      <c r="H48" s="10"/>
      <c r="I48" s="6"/>
    </row>
    <row r="49" s="1" customFormat="1" ht="23" customHeight="1" spans="1:9">
      <c r="A49" s="10">
        <v>88</v>
      </c>
      <c r="B49" s="65" t="s">
        <v>285</v>
      </c>
      <c r="C49" s="23">
        <v>2</v>
      </c>
      <c r="D49" s="24" t="s">
        <v>286</v>
      </c>
      <c r="E49" s="25" t="s">
        <v>430</v>
      </c>
      <c r="F49" s="10">
        <v>953</v>
      </c>
      <c r="G49" s="10">
        <v>1906</v>
      </c>
      <c r="H49" s="10"/>
      <c r="I49" s="6"/>
    </row>
    <row r="50" s="1" customFormat="1" ht="23" customHeight="1" spans="1:9">
      <c r="A50" s="10">
        <v>89</v>
      </c>
      <c r="B50" s="22" t="s">
        <v>96</v>
      </c>
      <c r="C50" s="23">
        <v>3</v>
      </c>
      <c r="D50" s="24" t="s">
        <v>288</v>
      </c>
      <c r="E50" s="25" t="s">
        <v>431</v>
      </c>
      <c r="F50" s="10">
        <v>953</v>
      </c>
      <c r="G50" s="10">
        <v>2859</v>
      </c>
      <c r="H50" s="10"/>
      <c r="I50" s="6"/>
    </row>
    <row r="51" s="1" customFormat="1" ht="23" customHeight="1" spans="1:9">
      <c r="A51" s="10">
        <v>91</v>
      </c>
      <c r="B51" s="26" t="s">
        <v>98</v>
      </c>
      <c r="C51" s="23">
        <v>1</v>
      </c>
      <c r="D51" s="24" t="s">
        <v>292</v>
      </c>
      <c r="E51" s="25" t="s">
        <v>432</v>
      </c>
      <c r="F51" s="10">
        <v>953</v>
      </c>
      <c r="G51" s="10">
        <v>953</v>
      </c>
      <c r="H51" s="10"/>
      <c r="I51" s="6"/>
    </row>
    <row r="52" s="1" customFormat="1" ht="23" customHeight="1" spans="1:9">
      <c r="A52" s="10">
        <v>92</v>
      </c>
      <c r="B52" s="65" t="s">
        <v>294</v>
      </c>
      <c r="C52" s="23">
        <v>2</v>
      </c>
      <c r="D52" s="24" t="s">
        <v>295</v>
      </c>
      <c r="E52" s="25" t="s">
        <v>433</v>
      </c>
      <c r="F52" s="10">
        <v>953</v>
      </c>
      <c r="G52" s="10">
        <v>1906</v>
      </c>
      <c r="H52" s="10"/>
      <c r="I52" s="6"/>
    </row>
    <row r="53" s="1" customFormat="1" ht="23" customHeight="1" spans="1:9">
      <c r="A53" s="10">
        <v>94</v>
      </c>
      <c r="B53" s="28" t="s">
        <v>101</v>
      </c>
      <c r="C53" s="23">
        <v>2</v>
      </c>
      <c r="D53" s="24" t="s">
        <v>299</v>
      </c>
      <c r="E53" s="25" t="s">
        <v>434</v>
      </c>
      <c r="F53" s="10">
        <v>953</v>
      </c>
      <c r="G53" s="10">
        <v>1906</v>
      </c>
      <c r="H53" s="10"/>
      <c r="I53" s="6"/>
    </row>
    <row r="54" s="1" customFormat="1" ht="23" customHeight="1" spans="1:9">
      <c r="A54" s="10">
        <v>96</v>
      </c>
      <c r="B54" s="28" t="s">
        <v>103</v>
      </c>
      <c r="C54" s="23">
        <v>3</v>
      </c>
      <c r="D54" s="24" t="s">
        <v>306</v>
      </c>
      <c r="E54" s="25" t="s">
        <v>436</v>
      </c>
      <c r="F54" s="10">
        <v>953</v>
      </c>
      <c r="G54" s="10">
        <v>2859</v>
      </c>
      <c r="H54" s="10"/>
      <c r="I54" s="6"/>
    </row>
    <row r="55" s="1" customFormat="1" ht="23" customHeight="1" spans="1:9">
      <c r="A55" s="10">
        <v>97</v>
      </c>
      <c r="B55" s="22" t="s">
        <v>104</v>
      </c>
      <c r="C55" s="23">
        <v>4</v>
      </c>
      <c r="D55" s="24" t="s">
        <v>308</v>
      </c>
      <c r="E55" s="25" t="s">
        <v>437</v>
      </c>
      <c r="F55" s="10">
        <v>953</v>
      </c>
      <c r="G55" s="10">
        <v>3812</v>
      </c>
      <c r="H55" s="10"/>
      <c r="I55" s="6"/>
    </row>
    <row r="56" s="1" customFormat="1" ht="23" customHeight="1" spans="1:9">
      <c r="A56" s="10">
        <v>100</v>
      </c>
      <c r="B56" s="28" t="s">
        <v>439</v>
      </c>
      <c r="C56" s="23">
        <v>3</v>
      </c>
      <c r="D56" s="24" t="s">
        <v>440</v>
      </c>
      <c r="E56" s="87" t="s">
        <v>441</v>
      </c>
      <c r="F56" s="10">
        <v>953</v>
      </c>
      <c r="G56" s="10">
        <v>2859</v>
      </c>
      <c r="H56" s="10"/>
      <c r="I56" s="6"/>
    </row>
    <row r="57" s="1" customFormat="1" ht="23" customHeight="1" spans="1:9">
      <c r="A57" s="10">
        <v>101</v>
      </c>
      <c r="B57" s="22" t="s">
        <v>108</v>
      </c>
      <c r="C57" s="23">
        <v>3</v>
      </c>
      <c r="D57" s="24" t="s">
        <v>316</v>
      </c>
      <c r="E57" s="25" t="s">
        <v>442</v>
      </c>
      <c r="F57" s="10">
        <v>953</v>
      </c>
      <c r="G57" s="10">
        <v>2859</v>
      </c>
      <c r="H57" s="10"/>
      <c r="I57" s="6"/>
    </row>
    <row r="58" s="1" customFormat="1" ht="23" customHeight="1" spans="1:9">
      <c r="A58" s="10">
        <v>102</v>
      </c>
      <c r="B58" s="28" t="s">
        <v>108</v>
      </c>
      <c r="C58" s="23">
        <v>4</v>
      </c>
      <c r="D58" s="24" t="s">
        <v>318</v>
      </c>
      <c r="E58" s="25" t="s">
        <v>443</v>
      </c>
      <c r="F58" s="10">
        <v>953</v>
      </c>
      <c r="G58" s="10">
        <v>3812</v>
      </c>
      <c r="H58" s="10"/>
      <c r="I58" s="6"/>
    </row>
    <row r="59" s="1" customFormat="1" ht="23" customHeight="1" spans="1:9">
      <c r="A59" s="10">
        <v>105</v>
      </c>
      <c r="B59" s="22" t="s">
        <v>111</v>
      </c>
      <c r="C59" s="23">
        <v>4</v>
      </c>
      <c r="D59" s="24" t="s">
        <v>339</v>
      </c>
      <c r="E59" s="25" t="s">
        <v>445</v>
      </c>
      <c r="F59" s="10">
        <v>953</v>
      </c>
      <c r="G59" s="10">
        <v>3812</v>
      </c>
      <c r="H59" s="10"/>
      <c r="I59" s="6"/>
    </row>
    <row r="60" s="1" customFormat="1" ht="23" customHeight="1" spans="1:9">
      <c r="A60" s="10">
        <v>106</v>
      </c>
      <c r="B60" s="22" t="s">
        <v>112</v>
      </c>
      <c r="C60" s="23">
        <v>1</v>
      </c>
      <c r="D60" s="80" t="s">
        <v>446</v>
      </c>
      <c r="E60" s="81" t="s">
        <v>447</v>
      </c>
      <c r="F60" s="10">
        <v>953</v>
      </c>
      <c r="G60" s="10">
        <v>953</v>
      </c>
      <c r="H60" s="10"/>
      <c r="I60" s="6"/>
    </row>
    <row r="61" s="1" customFormat="1" ht="24" customHeight="1" spans="1:16383">
      <c r="A61" s="66"/>
      <c r="B61" s="50"/>
      <c r="C61" s="10">
        <f>SUM(C3:C60)</f>
        <v>216</v>
      </c>
      <c r="D61" s="67"/>
      <c r="E61" s="67"/>
      <c r="F61" s="10">
        <v>953</v>
      </c>
      <c r="G61" s="10">
        <v>205848</v>
      </c>
      <c r="H61" s="50"/>
      <c r="I61" s="6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  <c r="XFC61" s="3"/>
    </row>
    <row r="62" s="1" customFormat="1" ht="29" customHeight="1" spans="1:16383">
      <c r="A62" s="4"/>
      <c r="D62" s="5"/>
      <c r="E62" s="5"/>
      <c r="G62" s="37"/>
      <c r="I62" s="6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</row>
    <row r="63" s="1" customFormat="1" spans="1:16383">
      <c r="A63" s="4"/>
      <c r="D63" s="5"/>
      <c r="E63" s="5"/>
      <c r="G63" s="37"/>
      <c r="I63" s="6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</row>
    <row r="64" spans="6:7">
      <c r="F64" s="36">
        <v>44148</v>
      </c>
      <c r="G64" s="37"/>
    </row>
    <row r="65" spans="6:7">
      <c r="F65" s="37"/>
      <c r="G65" s="37"/>
    </row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3">
    <mergeCell ref="A1:H1"/>
    <mergeCell ref="G62:G63"/>
    <mergeCell ref="F64:G6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2"/>
  <sheetViews>
    <sheetView topLeftCell="A88" workbookViewId="0">
      <selection activeCell="A1" sqref="$A1:$XFD1048576"/>
    </sheetView>
  </sheetViews>
  <sheetFormatPr defaultColWidth="9" defaultRowHeight="14.25"/>
  <cols>
    <col min="1" max="1" width="5.5" style="4" customWidth="1"/>
    <col min="2" max="2" width="18.125" style="1" customWidth="1"/>
    <col min="3" max="3" width="8" style="1" customWidth="1"/>
    <col min="4" max="4" width="19.75" style="5" customWidth="1"/>
    <col min="5" max="5" width="24" style="5" customWidth="1"/>
    <col min="6" max="6" width="12.625" style="1" customWidth="1"/>
    <col min="7" max="7" width="13" style="1" customWidth="1"/>
    <col min="8" max="8" width="10.625" style="1" customWidth="1"/>
    <col min="9" max="9" width="20.375" style="6" customWidth="1"/>
    <col min="10" max="16358" width="9" style="1"/>
  </cols>
  <sheetData>
    <row r="1" s="1" customFormat="1" ht="45" customHeight="1" spans="1:9">
      <c r="A1" s="7" t="s">
        <v>452</v>
      </c>
      <c r="B1" s="8"/>
      <c r="C1" s="8"/>
      <c r="D1" s="9"/>
      <c r="E1" s="9"/>
      <c r="F1" s="8"/>
      <c r="G1" s="8"/>
      <c r="H1" s="8"/>
      <c r="I1" s="6"/>
    </row>
    <row r="2" s="1" customFormat="1" ht="30" customHeight="1" spans="1:9">
      <c r="A2" s="10" t="s">
        <v>1</v>
      </c>
      <c r="B2" s="11" t="s">
        <v>2</v>
      </c>
      <c r="C2" s="11" t="s">
        <v>3</v>
      </c>
      <c r="D2" s="12" t="s">
        <v>347</v>
      </c>
      <c r="E2" s="13" t="s">
        <v>348</v>
      </c>
      <c r="F2" s="14" t="s">
        <v>350</v>
      </c>
      <c r="G2" s="11" t="s">
        <v>5</v>
      </c>
      <c r="H2" s="10" t="s">
        <v>7</v>
      </c>
      <c r="I2" s="6"/>
    </row>
    <row r="3" s="2" customFormat="1" ht="23" customHeight="1" spans="1:9">
      <c r="A3" s="15">
        <v>1</v>
      </c>
      <c r="B3" s="16" t="s">
        <v>8</v>
      </c>
      <c r="C3" s="17">
        <v>3</v>
      </c>
      <c r="D3" s="18" t="s">
        <v>115</v>
      </c>
      <c r="E3" s="19" t="s">
        <v>351</v>
      </c>
      <c r="F3" s="15">
        <v>537</v>
      </c>
      <c r="G3" s="15">
        <f>F3*C3</f>
        <v>1611</v>
      </c>
      <c r="H3" s="15"/>
      <c r="I3" s="32"/>
    </row>
    <row r="4" s="2" customFormat="1" ht="23" customHeight="1" spans="1:9">
      <c r="A4" s="15">
        <v>2</v>
      </c>
      <c r="B4" s="16" t="s">
        <v>9</v>
      </c>
      <c r="C4" s="17">
        <v>3</v>
      </c>
      <c r="D4" s="18" t="s">
        <v>117</v>
      </c>
      <c r="E4" s="19" t="s">
        <v>352</v>
      </c>
      <c r="F4" s="15">
        <v>537</v>
      </c>
      <c r="G4" s="15">
        <f t="shared" ref="G4:G35" si="0">F4*C4</f>
        <v>1611</v>
      </c>
      <c r="H4" s="15"/>
      <c r="I4" s="32"/>
    </row>
    <row r="5" s="2" customFormat="1" ht="23" customHeight="1" spans="1:9">
      <c r="A5" s="15">
        <v>3</v>
      </c>
      <c r="B5" s="20" t="s">
        <v>10</v>
      </c>
      <c r="C5" s="17">
        <v>4</v>
      </c>
      <c r="D5" s="18" t="s">
        <v>119</v>
      </c>
      <c r="E5" s="19" t="s">
        <v>353</v>
      </c>
      <c r="F5" s="15">
        <v>537</v>
      </c>
      <c r="G5" s="15">
        <f t="shared" si="0"/>
        <v>2148</v>
      </c>
      <c r="H5" s="15"/>
      <c r="I5" s="32"/>
    </row>
    <row r="6" s="2" customFormat="1" ht="23" customHeight="1" spans="1:9">
      <c r="A6" s="15">
        <v>4</v>
      </c>
      <c r="B6" s="21" t="s">
        <v>11</v>
      </c>
      <c r="C6" s="17">
        <v>3</v>
      </c>
      <c r="D6" s="18" t="s">
        <v>121</v>
      </c>
      <c r="E6" s="19" t="s">
        <v>354</v>
      </c>
      <c r="F6" s="15">
        <v>537</v>
      </c>
      <c r="G6" s="15">
        <f t="shared" si="0"/>
        <v>1611</v>
      </c>
      <c r="H6" s="15"/>
      <c r="I6" s="32"/>
    </row>
    <row r="7" s="1" customFormat="1" ht="23" customHeight="1" spans="1:9">
      <c r="A7" s="10">
        <v>5</v>
      </c>
      <c r="B7" s="22" t="s">
        <v>12</v>
      </c>
      <c r="C7" s="23">
        <v>4</v>
      </c>
      <c r="D7" s="24" t="s">
        <v>123</v>
      </c>
      <c r="E7" s="25" t="s">
        <v>355</v>
      </c>
      <c r="F7" s="10">
        <v>537</v>
      </c>
      <c r="G7" s="10">
        <f t="shared" si="0"/>
        <v>2148</v>
      </c>
      <c r="H7" s="10"/>
      <c r="I7" s="6"/>
    </row>
    <row r="8" s="2" customFormat="1" ht="23" customHeight="1" spans="1:9">
      <c r="A8" s="15">
        <v>6</v>
      </c>
      <c r="B8" s="20" t="s">
        <v>13</v>
      </c>
      <c r="C8" s="17">
        <v>6</v>
      </c>
      <c r="D8" s="18" t="s">
        <v>125</v>
      </c>
      <c r="E8" s="19" t="s">
        <v>356</v>
      </c>
      <c r="F8" s="15">
        <v>537</v>
      </c>
      <c r="G8" s="15">
        <f t="shared" si="0"/>
        <v>3222</v>
      </c>
      <c r="H8" s="15"/>
      <c r="I8" s="32"/>
    </row>
    <row r="9" s="2" customFormat="1" ht="23" customHeight="1" spans="1:9">
      <c r="A9" s="15">
        <v>7</v>
      </c>
      <c r="B9" s="20" t="s">
        <v>14</v>
      </c>
      <c r="C9" s="17">
        <v>3</v>
      </c>
      <c r="D9" s="18" t="s">
        <v>127</v>
      </c>
      <c r="E9" s="19" t="s">
        <v>357</v>
      </c>
      <c r="F9" s="15">
        <v>537</v>
      </c>
      <c r="G9" s="15">
        <f t="shared" si="0"/>
        <v>1611</v>
      </c>
      <c r="H9" s="15"/>
      <c r="I9" s="32"/>
    </row>
    <row r="10" s="2" customFormat="1" ht="23" customHeight="1" spans="1:9">
      <c r="A10" s="15">
        <v>8</v>
      </c>
      <c r="B10" s="16" t="s">
        <v>15</v>
      </c>
      <c r="C10" s="17">
        <v>1</v>
      </c>
      <c r="D10" s="18" t="s">
        <v>129</v>
      </c>
      <c r="E10" s="19" t="s">
        <v>358</v>
      </c>
      <c r="F10" s="15">
        <v>537</v>
      </c>
      <c r="G10" s="15">
        <f t="shared" si="0"/>
        <v>537</v>
      </c>
      <c r="H10" s="15"/>
      <c r="I10" s="32"/>
    </row>
    <row r="11" s="2" customFormat="1" ht="23" customHeight="1" spans="1:9">
      <c r="A11" s="15">
        <v>9</v>
      </c>
      <c r="B11" s="16" t="s">
        <v>16</v>
      </c>
      <c r="C11" s="17">
        <v>5</v>
      </c>
      <c r="D11" s="18" t="s">
        <v>131</v>
      </c>
      <c r="E11" s="19" t="s">
        <v>359</v>
      </c>
      <c r="F11" s="15">
        <v>537</v>
      </c>
      <c r="G11" s="15">
        <f t="shared" si="0"/>
        <v>2685</v>
      </c>
      <c r="H11" s="15"/>
      <c r="I11" s="32"/>
    </row>
    <row r="12" s="1" customFormat="1" ht="23" customHeight="1" spans="1:9">
      <c r="A12" s="10">
        <v>10</v>
      </c>
      <c r="B12" s="26" t="s">
        <v>17</v>
      </c>
      <c r="C12" s="23">
        <v>4</v>
      </c>
      <c r="D12" s="24" t="s">
        <v>133</v>
      </c>
      <c r="E12" s="25" t="s">
        <v>360</v>
      </c>
      <c r="F12" s="10">
        <v>537</v>
      </c>
      <c r="G12" s="10">
        <f t="shared" si="0"/>
        <v>2148</v>
      </c>
      <c r="H12" s="10"/>
      <c r="I12" s="6"/>
    </row>
    <row r="13" s="1" customFormat="1" ht="23" customHeight="1" spans="1:9">
      <c r="A13" s="10">
        <v>12</v>
      </c>
      <c r="B13" s="22" t="s">
        <v>19</v>
      </c>
      <c r="C13" s="23">
        <v>6</v>
      </c>
      <c r="D13" s="24" t="s">
        <v>137</v>
      </c>
      <c r="E13" s="25" t="s">
        <v>361</v>
      </c>
      <c r="F13" s="10">
        <v>537</v>
      </c>
      <c r="G13" s="10">
        <f t="shared" si="0"/>
        <v>3222</v>
      </c>
      <c r="H13" s="10"/>
      <c r="I13" s="6"/>
    </row>
    <row r="14" s="1" customFormat="1" ht="23" customHeight="1" spans="1:9">
      <c r="A14" s="10">
        <v>13</v>
      </c>
      <c r="B14" s="22" t="s">
        <v>20</v>
      </c>
      <c r="C14" s="23">
        <v>3</v>
      </c>
      <c r="D14" s="24" t="s">
        <v>139</v>
      </c>
      <c r="E14" s="25" t="s">
        <v>362</v>
      </c>
      <c r="F14" s="10">
        <v>537</v>
      </c>
      <c r="G14" s="10">
        <f t="shared" si="0"/>
        <v>1611</v>
      </c>
      <c r="H14" s="10"/>
      <c r="I14" s="6"/>
    </row>
    <row r="15" s="2" customFormat="1" ht="23" customHeight="1" spans="1:9">
      <c r="A15" s="15">
        <v>14</v>
      </c>
      <c r="B15" s="20" t="s">
        <v>21</v>
      </c>
      <c r="C15" s="17">
        <v>3</v>
      </c>
      <c r="D15" s="18" t="s">
        <v>141</v>
      </c>
      <c r="E15" s="19" t="s">
        <v>363</v>
      </c>
      <c r="F15" s="15">
        <v>537</v>
      </c>
      <c r="G15" s="15">
        <f t="shared" si="0"/>
        <v>1611</v>
      </c>
      <c r="H15" s="15"/>
      <c r="I15" s="32"/>
    </row>
    <row r="16" s="2" customFormat="1" ht="23" customHeight="1" spans="1:9">
      <c r="A16" s="15">
        <v>15</v>
      </c>
      <c r="B16" s="20" t="s">
        <v>22</v>
      </c>
      <c r="C16" s="17">
        <v>3</v>
      </c>
      <c r="D16" s="18" t="s">
        <v>143</v>
      </c>
      <c r="E16" s="19" t="s">
        <v>364</v>
      </c>
      <c r="F16" s="15">
        <v>537</v>
      </c>
      <c r="G16" s="15">
        <f t="shared" si="0"/>
        <v>1611</v>
      </c>
      <c r="H16" s="15"/>
      <c r="I16" s="32"/>
    </row>
    <row r="17" s="2" customFormat="1" ht="23" customHeight="1" spans="1:9">
      <c r="A17" s="15">
        <v>17</v>
      </c>
      <c r="B17" s="20" t="s">
        <v>24</v>
      </c>
      <c r="C17" s="17">
        <v>6</v>
      </c>
      <c r="D17" s="18" t="s">
        <v>147</v>
      </c>
      <c r="E17" s="19" t="s">
        <v>365</v>
      </c>
      <c r="F17" s="15">
        <v>537</v>
      </c>
      <c r="G17" s="15">
        <f t="shared" si="0"/>
        <v>3222</v>
      </c>
      <c r="H17" s="15"/>
      <c r="I17" s="32"/>
    </row>
    <row r="18" s="2" customFormat="1" ht="23" customHeight="1" spans="1:9">
      <c r="A18" s="15">
        <v>18</v>
      </c>
      <c r="B18" s="20" t="s">
        <v>25</v>
      </c>
      <c r="C18" s="17">
        <v>5</v>
      </c>
      <c r="D18" s="18" t="s">
        <v>149</v>
      </c>
      <c r="E18" s="19" t="s">
        <v>366</v>
      </c>
      <c r="F18" s="15">
        <v>537</v>
      </c>
      <c r="G18" s="15">
        <f t="shared" si="0"/>
        <v>2685</v>
      </c>
      <c r="H18" s="15"/>
      <c r="I18" s="32"/>
    </row>
    <row r="19" s="2" customFormat="1" ht="23" customHeight="1" spans="1:9">
      <c r="A19" s="15">
        <v>19</v>
      </c>
      <c r="B19" s="20" t="s">
        <v>26</v>
      </c>
      <c r="C19" s="17">
        <v>2</v>
      </c>
      <c r="D19" s="18" t="s">
        <v>324</v>
      </c>
      <c r="E19" s="19" t="s">
        <v>367</v>
      </c>
      <c r="F19" s="15">
        <v>537</v>
      </c>
      <c r="G19" s="15">
        <f t="shared" si="0"/>
        <v>1074</v>
      </c>
      <c r="H19" s="15"/>
      <c r="I19" s="32"/>
    </row>
    <row r="20" s="2" customFormat="1" ht="23" customHeight="1" spans="1:9">
      <c r="A20" s="15">
        <v>20</v>
      </c>
      <c r="B20" s="20" t="s">
        <v>27</v>
      </c>
      <c r="C20" s="17">
        <v>4</v>
      </c>
      <c r="D20" s="18" t="s">
        <v>326</v>
      </c>
      <c r="E20" s="19" t="s">
        <v>368</v>
      </c>
      <c r="F20" s="15">
        <v>537</v>
      </c>
      <c r="G20" s="15">
        <f t="shared" si="0"/>
        <v>2148</v>
      </c>
      <c r="H20" s="15"/>
      <c r="I20" s="32"/>
    </row>
    <row r="21" s="2" customFormat="1" ht="23" customHeight="1" spans="1:9">
      <c r="A21" s="15">
        <v>21</v>
      </c>
      <c r="B21" s="21" t="s">
        <v>28</v>
      </c>
      <c r="C21" s="17">
        <v>2</v>
      </c>
      <c r="D21" s="18" t="s">
        <v>328</v>
      </c>
      <c r="E21" s="19" t="s">
        <v>369</v>
      </c>
      <c r="F21" s="15">
        <v>537</v>
      </c>
      <c r="G21" s="15">
        <f t="shared" si="0"/>
        <v>1074</v>
      </c>
      <c r="H21" s="15"/>
      <c r="I21" s="32"/>
    </row>
    <row r="22" s="2" customFormat="1" ht="23" customHeight="1" spans="1:9">
      <c r="A22" s="15">
        <v>23</v>
      </c>
      <c r="B22" s="16" t="s">
        <v>30</v>
      </c>
      <c r="C22" s="17">
        <v>4</v>
      </c>
      <c r="D22" s="18" t="s">
        <v>151</v>
      </c>
      <c r="E22" s="19" t="s">
        <v>370</v>
      </c>
      <c r="F22" s="15">
        <v>537</v>
      </c>
      <c r="G22" s="15">
        <f t="shared" si="0"/>
        <v>2148</v>
      </c>
      <c r="H22" s="15"/>
      <c r="I22" s="32"/>
    </row>
    <row r="23" s="2" customFormat="1" ht="23" customHeight="1" spans="1:9">
      <c r="A23" s="15">
        <v>24</v>
      </c>
      <c r="B23" s="27" t="s">
        <v>153</v>
      </c>
      <c r="C23" s="17">
        <v>3</v>
      </c>
      <c r="D23" s="18" t="s">
        <v>154</v>
      </c>
      <c r="E23" s="19" t="s">
        <v>371</v>
      </c>
      <c r="F23" s="15">
        <v>537</v>
      </c>
      <c r="G23" s="15">
        <f t="shared" si="0"/>
        <v>1611</v>
      </c>
      <c r="H23" s="15"/>
      <c r="I23" s="32"/>
    </row>
    <row r="24" s="2" customFormat="1" ht="23" customHeight="1" spans="1:9">
      <c r="A24" s="15">
        <v>26</v>
      </c>
      <c r="B24" s="21" t="s">
        <v>33</v>
      </c>
      <c r="C24" s="17">
        <v>4</v>
      </c>
      <c r="D24" s="18" t="s">
        <v>157</v>
      </c>
      <c r="E24" s="19" t="s">
        <v>372</v>
      </c>
      <c r="F24" s="15">
        <v>537</v>
      </c>
      <c r="G24" s="15">
        <f t="shared" si="0"/>
        <v>2148</v>
      </c>
      <c r="H24" s="15"/>
      <c r="I24" s="32"/>
    </row>
    <row r="25" s="2" customFormat="1" ht="23" customHeight="1" spans="1:9">
      <c r="A25" s="15">
        <v>29</v>
      </c>
      <c r="B25" s="21" t="s">
        <v>36</v>
      </c>
      <c r="C25" s="17">
        <v>3</v>
      </c>
      <c r="D25" s="18" t="s">
        <v>163</v>
      </c>
      <c r="E25" s="19" t="s">
        <v>373</v>
      </c>
      <c r="F25" s="15">
        <v>537</v>
      </c>
      <c r="G25" s="15">
        <f t="shared" si="0"/>
        <v>1611</v>
      </c>
      <c r="H25" s="15"/>
      <c r="I25" s="32"/>
    </row>
    <row r="26" s="2" customFormat="1" ht="23" customHeight="1" spans="1:9">
      <c r="A26" s="15">
        <v>30</v>
      </c>
      <c r="B26" s="20" t="s">
        <v>37</v>
      </c>
      <c r="C26" s="17">
        <v>3</v>
      </c>
      <c r="D26" s="18" t="s">
        <v>165</v>
      </c>
      <c r="E26" s="19" t="s">
        <v>374</v>
      </c>
      <c r="F26" s="15">
        <v>537</v>
      </c>
      <c r="G26" s="15">
        <f t="shared" si="0"/>
        <v>1611</v>
      </c>
      <c r="H26" s="15"/>
      <c r="I26" s="32"/>
    </row>
    <row r="27" s="1" customFormat="1" ht="23" customHeight="1" spans="1:9">
      <c r="A27" s="10">
        <v>31</v>
      </c>
      <c r="B27" s="22" t="s">
        <v>38</v>
      </c>
      <c r="C27" s="23">
        <v>4</v>
      </c>
      <c r="D27" s="24" t="s">
        <v>167</v>
      </c>
      <c r="E27" s="25" t="s">
        <v>375</v>
      </c>
      <c r="F27" s="10">
        <v>537</v>
      </c>
      <c r="G27" s="10">
        <f t="shared" si="0"/>
        <v>2148</v>
      </c>
      <c r="H27" s="10"/>
      <c r="I27" s="6"/>
    </row>
    <row r="28" s="2" customFormat="1" ht="23" customHeight="1" spans="1:9">
      <c r="A28" s="15">
        <v>32</v>
      </c>
      <c r="B28" s="20" t="s">
        <v>39</v>
      </c>
      <c r="C28" s="17">
        <v>2</v>
      </c>
      <c r="D28" s="18" t="s">
        <v>169</v>
      </c>
      <c r="E28" s="19" t="s">
        <v>376</v>
      </c>
      <c r="F28" s="15">
        <v>537</v>
      </c>
      <c r="G28" s="15">
        <f t="shared" si="0"/>
        <v>1074</v>
      </c>
      <c r="H28" s="15"/>
      <c r="I28" s="32"/>
    </row>
    <row r="29" s="2" customFormat="1" ht="23" customHeight="1" spans="1:9">
      <c r="A29" s="15">
        <v>33</v>
      </c>
      <c r="B29" s="20" t="s">
        <v>40</v>
      </c>
      <c r="C29" s="17">
        <v>4</v>
      </c>
      <c r="D29" s="18" t="s">
        <v>171</v>
      </c>
      <c r="E29" s="19" t="s">
        <v>377</v>
      </c>
      <c r="F29" s="15">
        <v>537</v>
      </c>
      <c r="G29" s="15">
        <f t="shared" si="0"/>
        <v>2148</v>
      </c>
      <c r="H29" s="15"/>
      <c r="I29" s="32"/>
    </row>
    <row r="30" s="1" customFormat="1" ht="23" customHeight="1" spans="1:9">
      <c r="A30" s="10">
        <v>34</v>
      </c>
      <c r="B30" s="28" t="s">
        <v>41</v>
      </c>
      <c r="C30" s="23">
        <v>5</v>
      </c>
      <c r="D30" s="24" t="s">
        <v>173</v>
      </c>
      <c r="E30" s="25" t="s">
        <v>378</v>
      </c>
      <c r="F30" s="10">
        <v>537</v>
      </c>
      <c r="G30" s="10">
        <f t="shared" si="0"/>
        <v>2685</v>
      </c>
      <c r="H30" s="10"/>
      <c r="I30" s="6"/>
    </row>
    <row r="31" s="2" customFormat="1" ht="23" customHeight="1" spans="1:9">
      <c r="A31" s="15">
        <v>35</v>
      </c>
      <c r="B31" s="20" t="s">
        <v>42</v>
      </c>
      <c r="C31" s="17">
        <v>3</v>
      </c>
      <c r="D31" s="18" t="s">
        <v>175</v>
      </c>
      <c r="E31" s="19" t="s">
        <v>379</v>
      </c>
      <c r="F31" s="15">
        <v>537</v>
      </c>
      <c r="G31" s="15">
        <f t="shared" si="0"/>
        <v>1611</v>
      </c>
      <c r="H31" s="15"/>
      <c r="I31" s="32"/>
    </row>
    <row r="32" s="1" customFormat="1" ht="23" customHeight="1" spans="1:9">
      <c r="A32" s="10">
        <v>36</v>
      </c>
      <c r="B32" s="28" t="s">
        <v>43</v>
      </c>
      <c r="C32" s="23">
        <v>4</v>
      </c>
      <c r="D32" s="24" t="s">
        <v>177</v>
      </c>
      <c r="E32" s="25" t="s">
        <v>380</v>
      </c>
      <c r="F32" s="10">
        <v>537</v>
      </c>
      <c r="G32" s="10">
        <f t="shared" si="0"/>
        <v>2148</v>
      </c>
      <c r="H32" s="10"/>
      <c r="I32" s="6"/>
    </row>
    <row r="33" s="1" customFormat="1" ht="23" customHeight="1" spans="1:9">
      <c r="A33" s="10">
        <v>37</v>
      </c>
      <c r="B33" s="22" t="s">
        <v>44</v>
      </c>
      <c r="C33" s="23">
        <v>2</v>
      </c>
      <c r="D33" s="24" t="s">
        <v>179</v>
      </c>
      <c r="E33" s="25" t="s">
        <v>381</v>
      </c>
      <c r="F33" s="10">
        <v>537</v>
      </c>
      <c r="G33" s="10">
        <f t="shared" si="0"/>
        <v>1074</v>
      </c>
      <c r="H33" s="10"/>
      <c r="I33" s="6"/>
    </row>
    <row r="34" s="1" customFormat="1" ht="23" customHeight="1" spans="1:9">
      <c r="A34" s="10">
        <v>38</v>
      </c>
      <c r="B34" s="28" t="s">
        <v>45</v>
      </c>
      <c r="C34" s="23">
        <v>3</v>
      </c>
      <c r="D34" s="24" t="s">
        <v>181</v>
      </c>
      <c r="E34" s="25" t="s">
        <v>382</v>
      </c>
      <c r="F34" s="10">
        <v>537</v>
      </c>
      <c r="G34" s="10">
        <f t="shared" si="0"/>
        <v>1611</v>
      </c>
      <c r="H34" s="10"/>
      <c r="I34" s="6"/>
    </row>
    <row r="35" s="2" customFormat="1" ht="23" customHeight="1" spans="1:9">
      <c r="A35" s="15">
        <v>39</v>
      </c>
      <c r="B35" s="20" t="s">
        <v>46</v>
      </c>
      <c r="C35" s="17">
        <v>3</v>
      </c>
      <c r="D35" s="18" t="s">
        <v>183</v>
      </c>
      <c r="E35" s="19" t="s">
        <v>383</v>
      </c>
      <c r="F35" s="15">
        <v>537</v>
      </c>
      <c r="G35" s="15">
        <f t="shared" si="0"/>
        <v>1611</v>
      </c>
      <c r="H35" s="15"/>
      <c r="I35" s="32"/>
    </row>
    <row r="36" s="2" customFormat="1" ht="23" customHeight="1" spans="1:9">
      <c r="A36" s="15">
        <v>40</v>
      </c>
      <c r="B36" s="20" t="s">
        <v>47</v>
      </c>
      <c r="C36" s="17">
        <v>3</v>
      </c>
      <c r="D36" s="18" t="s">
        <v>185</v>
      </c>
      <c r="E36" s="19" t="s">
        <v>384</v>
      </c>
      <c r="F36" s="15">
        <v>537</v>
      </c>
      <c r="G36" s="15">
        <f t="shared" ref="G36:G67" si="1">F36*C36</f>
        <v>1611</v>
      </c>
      <c r="H36" s="15"/>
      <c r="I36" s="32"/>
    </row>
    <row r="37" s="1" customFormat="1" ht="23" customHeight="1" spans="1:9">
      <c r="A37" s="10">
        <v>41</v>
      </c>
      <c r="B37" s="28" t="s">
        <v>48</v>
      </c>
      <c r="C37" s="23">
        <v>5</v>
      </c>
      <c r="D37" s="24" t="s">
        <v>190</v>
      </c>
      <c r="E37" s="25" t="s">
        <v>385</v>
      </c>
      <c r="F37" s="10">
        <v>537</v>
      </c>
      <c r="G37" s="10">
        <f t="shared" si="1"/>
        <v>2685</v>
      </c>
      <c r="H37" s="10"/>
      <c r="I37" s="6"/>
    </row>
    <row r="38" s="1" customFormat="1" ht="23" customHeight="1" spans="1:9">
      <c r="A38" s="10">
        <v>42</v>
      </c>
      <c r="B38" s="22" t="s">
        <v>49</v>
      </c>
      <c r="C38" s="23">
        <v>2</v>
      </c>
      <c r="D38" s="24" t="s">
        <v>330</v>
      </c>
      <c r="E38" s="25" t="s">
        <v>386</v>
      </c>
      <c r="F38" s="10">
        <v>537</v>
      </c>
      <c r="G38" s="10">
        <f t="shared" si="1"/>
        <v>1074</v>
      </c>
      <c r="H38" s="10"/>
      <c r="I38" s="6"/>
    </row>
    <row r="39" s="2" customFormat="1" ht="23" customHeight="1" spans="1:9">
      <c r="A39" s="15">
        <v>44</v>
      </c>
      <c r="B39" s="20" t="s">
        <v>51</v>
      </c>
      <c r="C39" s="17">
        <v>4</v>
      </c>
      <c r="D39" s="18" t="s">
        <v>192</v>
      </c>
      <c r="E39" s="19" t="s">
        <v>387</v>
      </c>
      <c r="F39" s="15">
        <v>537</v>
      </c>
      <c r="G39" s="15">
        <f t="shared" si="1"/>
        <v>2148</v>
      </c>
      <c r="H39" s="15"/>
      <c r="I39" s="32"/>
    </row>
    <row r="40" s="2" customFormat="1" ht="23" customHeight="1" spans="1:9">
      <c r="A40" s="15">
        <v>45</v>
      </c>
      <c r="B40" s="20" t="s">
        <v>52</v>
      </c>
      <c r="C40" s="17">
        <v>3</v>
      </c>
      <c r="D40" s="18" t="s">
        <v>194</v>
      </c>
      <c r="E40" s="19" t="s">
        <v>388</v>
      </c>
      <c r="F40" s="15">
        <v>537</v>
      </c>
      <c r="G40" s="15">
        <f t="shared" si="1"/>
        <v>1611</v>
      </c>
      <c r="H40" s="15"/>
      <c r="I40" s="32"/>
    </row>
    <row r="41" s="2" customFormat="1" ht="23" customHeight="1" spans="1:9">
      <c r="A41" s="15">
        <v>46</v>
      </c>
      <c r="B41" s="20" t="s">
        <v>53</v>
      </c>
      <c r="C41" s="17">
        <v>4</v>
      </c>
      <c r="D41" s="18" t="s">
        <v>196</v>
      </c>
      <c r="E41" s="19" t="s">
        <v>389</v>
      </c>
      <c r="F41" s="15">
        <v>537</v>
      </c>
      <c r="G41" s="15">
        <f t="shared" si="1"/>
        <v>2148</v>
      </c>
      <c r="H41" s="15"/>
      <c r="I41" s="32"/>
    </row>
    <row r="42" s="2" customFormat="1" ht="23" customHeight="1" spans="1:9">
      <c r="A42" s="15">
        <v>47</v>
      </c>
      <c r="B42" s="20" t="s">
        <v>54</v>
      </c>
      <c r="C42" s="17">
        <v>3</v>
      </c>
      <c r="D42" s="18" t="s">
        <v>198</v>
      </c>
      <c r="E42" s="19" t="s">
        <v>390</v>
      </c>
      <c r="F42" s="15">
        <v>537</v>
      </c>
      <c r="G42" s="15">
        <f t="shared" si="1"/>
        <v>1611</v>
      </c>
      <c r="H42" s="15"/>
      <c r="I42" s="32"/>
    </row>
    <row r="43" s="1" customFormat="1" ht="23" customHeight="1" spans="1:9">
      <c r="A43" s="10">
        <v>48</v>
      </c>
      <c r="B43" s="22" t="s">
        <v>55</v>
      </c>
      <c r="C43" s="23">
        <v>5</v>
      </c>
      <c r="D43" s="24" t="s">
        <v>200</v>
      </c>
      <c r="E43" s="25" t="s">
        <v>391</v>
      </c>
      <c r="F43" s="10">
        <v>537</v>
      </c>
      <c r="G43" s="10">
        <f t="shared" si="1"/>
        <v>2685</v>
      </c>
      <c r="H43" s="10"/>
      <c r="I43" s="6"/>
    </row>
    <row r="44" s="1" customFormat="1" ht="23" customHeight="1" spans="1:9">
      <c r="A44" s="10">
        <v>49</v>
      </c>
      <c r="B44" s="22" t="s">
        <v>56</v>
      </c>
      <c r="C44" s="23">
        <v>3</v>
      </c>
      <c r="D44" s="24" t="s">
        <v>202</v>
      </c>
      <c r="E44" s="25" t="s">
        <v>392</v>
      </c>
      <c r="F44" s="10">
        <v>537</v>
      </c>
      <c r="G44" s="10">
        <f t="shared" si="1"/>
        <v>1611</v>
      </c>
      <c r="H44" s="10"/>
      <c r="I44" s="6"/>
    </row>
    <row r="45" s="1" customFormat="1" ht="23" customHeight="1" spans="1:9">
      <c r="A45" s="10">
        <v>50</v>
      </c>
      <c r="B45" s="29" t="s">
        <v>204</v>
      </c>
      <c r="C45" s="23">
        <v>1</v>
      </c>
      <c r="D45" s="24" t="s">
        <v>205</v>
      </c>
      <c r="E45" s="25" t="s">
        <v>393</v>
      </c>
      <c r="F45" s="10">
        <v>537</v>
      </c>
      <c r="G45" s="10">
        <f t="shared" si="1"/>
        <v>537</v>
      </c>
      <c r="H45" s="10"/>
      <c r="I45" s="6"/>
    </row>
    <row r="46" s="2" customFormat="1" ht="23" customHeight="1" spans="1:9">
      <c r="A46" s="15">
        <v>51</v>
      </c>
      <c r="B46" s="27" t="s">
        <v>207</v>
      </c>
      <c r="C46" s="17">
        <v>4</v>
      </c>
      <c r="D46" s="18" t="s">
        <v>208</v>
      </c>
      <c r="E46" s="19" t="s">
        <v>394</v>
      </c>
      <c r="F46" s="15">
        <v>537</v>
      </c>
      <c r="G46" s="15">
        <f t="shared" si="1"/>
        <v>2148</v>
      </c>
      <c r="H46" s="15"/>
      <c r="I46" s="32"/>
    </row>
    <row r="47" s="2" customFormat="1" ht="23" customHeight="1" spans="1:9">
      <c r="A47" s="15">
        <v>52</v>
      </c>
      <c r="B47" s="20" t="s">
        <v>59</v>
      </c>
      <c r="C47" s="17">
        <v>5</v>
      </c>
      <c r="D47" s="18" t="s">
        <v>210</v>
      </c>
      <c r="E47" s="19" t="s">
        <v>395</v>
      </c>
      <c r="F47" s="15">
        <v>537</v>
      </c>
      <c r="G47" s="15">
        <f t="shared" si="1"/>
        <v>2685</v>
      </c>
      <c r="H47" s="15"/>
      <c r="I47" s="32"/>
    </row>
    <row r="48" s="2" customFormat="1" ht="23" customHeight="1" spans="1:9">
      <c r="A48" s="15">
        <v>53</v>
      </c>
      <c r="B48" s="21" t="s">
        <v>60</v>
      </c>
      <c r="C48" s="17">
        <v>2</v>
      </c>
      <c r="D48" s="18" t="s">
        <v>212</v>
      </c>
      <c r="E48" s="19" t="s">
        <v>396</v>
      </c>
      <c r="F48" s="15">
        <v>537</v>
      </c>
      <c r="G48" s="15">
        <f t="shared" si="1"/>
        <v>1074</v>
      </c>
      <c r="H48" s="15"/>
      <c r="I48" s="32"/>
    </row>
    <row r="49" s="2" customFormat="1" ht="23" customHeight="1" spans="1:9">
      <c r="A49" s="15">
        <v>54</v>
      </c>
      <c r="B49" s="30" t="s">
        <v>61</v>
      </c>
      <c r="C49" s="17">
        <v>4</v>
      </c>
      <c r="D49" s="88" t="s">
        <v>449</v>
      </c>
      <c r="E49" s="19" t="s">
        <v>450</v>
      </c>
      <c r="F49" s="15">
        <v>537</v>
      </c>
      <c r="G49" s="15">
        <f t="shared" si="1"/>
        <v>2148</v>
      </c>
      <c r="H49" s="15"/>
      <c r="I49" s="32"/>
    </row>
    <row r="50" s="2" customFormat="1" ht="23" customHeight="1" spans="1:9">
      <c r="A50" s="15">
        <v>55</v>
      </c>
      <c r="B50" s="16" t="s">
        <v>62</v>
      </c>
      <c r="C50" s="17">
        <v>4</v>
      </c>
      <c r="D50" s="18" t="s">
        <v>217</v>
      </c>
      <c r="E50" s="19" t="s">
        <v>398</v>
      </c>
      <c r="F50" s="15">
        <v>537</v>
      </c>
      <c r="G50" s="15">
        <f t="shared" si="1"/>
        <v>2148</v>
      </c>
      <c r="H50" s="15"/>
      <c r="I50" s="32"/>
    </row>
    <row r="51" s="1" customFormat="1" ht="23" customHeight="1" spans="1:9">
      <c r="A51" s="10">
        <v>56</v>
      </c>
      <c r="B51" s="28" t="s">
        <v>63</v>
      </c>
      <c r="C51" s="23">
        <v>5</v>
      </c>
      <c r="D51" s="24" t="s">
        <v>219</v>
      </c>
      <c r="E51" s="25" t="s">
        <v>399</v>
      </c>
      <c r="F51" s="10">
        <v>537</v>
      </c>
      <c r="G51" s="10">
        <f t="shared" si="1"/>
        <v>2685</v>
      </c>
      <c r="H51" s="10"/>
      <c r="I51" s="6"/>
    </row>
    <row r="52" s="1" customFormat="1" ht="23" customHeight="1" spans="1:9">
      <c r="A52" s="10">
        <v>57</v>
      </c>
      <c r="B52" s="22" t="s">
        <v>64</v>
      </c>
      <c r="C52" s="23">
        <v>3</v>
      </c>
      <c r="D52" s="24" t="s">
        <v>344</v>
      </c>
      <c r="E52" s="25" t="s">
        <v>400</v>
      </c>
      <c r="F52" s="10">
        <v>537</v>
      </c>
      <c r="G52" s="10">
        <f t="shared" si="1"/>
        <v>1611</v>
      </c>
      <c r="H52" s="10"/>
      <c r="I52" s="6"/>
    </row>
    <row r="53" s="2" customFormat="1" ht="23" customHeight="1" spans="1:9">
      <c r="A53" s="15">
        <v>58</v>
      </c>
      <c r="B53" s="20" t="s">
        <v>65</v>
      </c>
      <c r="C53" s="17">
        <v>4</v>
      </c>
      <c r="D53" s="18" t="s">
        <v>227</v>
      </c>
      <c r="E53" s="89" t="s">
        <v>401</v>
      </c>
      <c r="F53" s="15">
        <v>537</v>
      </c>
      <c r="G53" s="15">
        <f t="shared" si="1"/>
        <v>2148</v>
      </c>
      <c r="H53" s="15"/>
      <c r="I53" s="32"/>
    </row>
    <row r="54" s="1" customFormat="1" ht="23" customHeight="1" spans="1:9">
      <c r="A54" s="10">
        <v>59</v>
      </c>
      <c r="B54" s="29" t="s">
        <v>229</v>
      </c>
      <c r="C54" s="23">
        <v>4</v>
      </c>
      <c r="D54" s="24" t="s">
        <v>230</v>
      </c>
      <c r="E54" s="25" t="s">
        <v>402</v>
      </c>
      <c r="F54" s="10">
        <v>537</v>
      </c>
      <c r="G54" s="10">
        <f t="shared" si="1"/>
        <v>2148</v>
      </c>
      <c r="H54" s="10"/>
      <c r="I54" s="6"/>
    </row>
    <row r="55" s="2" customFormat="1" ht="23" customHeight="1" spans="1:9">
      <c r="A55" s="15">
        <v>60</v>
      </c>
      <c r="B55" s="16" t="s">
        <v>67</v>
      </c>
      <c r="C55" s="17">
        <v>11</v>
      </c>
      <c r="D55" s="18" t="s">
        <v>232</v>
      </c>
      <c r="E55" s="19" t="s">
        <v>403</v>
      </c>
      <c r="F55" s="15">
        <v>537</v>
      </c>
      <c r="G55" s="15">
        <f t="shared" si="1"/>
        <v>5907</v>
      </c>
      <c r="H55" s="15"/>
      <c r="I55" s="32"/>
    </row>
    <row r="56" s="2" customFormat="1" ht="23" customHeight="1" spans="1:9">
      <c r="A56" s="15">
        <v>61</v>
      </c>
      <c r="B56" s="16" t="s">
        <v>68</v>
      </c>
      <c r="C56" s="17">
        <v>7</v>
      </c>
      <c r="D56" s="18" t="s">
        <v>234</v>
      </c>
      <c r="E56" s="19" t="s">
        <v>404</v>
      </c>
      <c r="F56" s="15">
        <v>537</v>
      </c>
      <c r="G56" s="15">
        <f t="shared" si="1"/>
        <v>3759</v>
      </c>
      <c r="H56" s="15"/>
      <c r="I56" s="32"/>
    </row>
    <row r="57" s="1" customFormat="1" ht="23" customHeight="1" spans="1:9">
      <c r="A57" s="10">
        <v>62</v>
      </c>
      <c r="B57" s="22" t="s">
        <v>69</v>
      </c>
      <c r="C57" s="23">
        <v>3</v>
      </c>
      <c r="D57" s="24" t="s">
        <v>236</v>
      </c>
      <c r="E57" s="25" t="s">
        <v>405</v>
      </c>
      <c r="F57" s="10">
        <v>537</v>
      </c>
      <c r="G57" s="10">
        <f t="shared" si="1"/>
        <v>1611</v>
      </c>
      <c r="H57" s="10"/>
      <c r="I57" s="6"/>
    </row>
    <row r="58" s="2" customFormat="1" ht="23" customHeight="1" spans="1:9">
      <c r="A58" s="15">
        <v>63</v>
      </c>
      <c r="B58" s="16" t="s">
        <v>70</v>
      </c>
      <c r="C58" s="17">
        <v>4</v>
      </c>
      <c r="D58" s="18" t="s">
        <v>335</v>
      </c>
      <c r="E58" s="19" t="s">
        <v>406</v>
      </c>
      <c r="F58" s="15">
        <v>537</v>
      </c>
      <c r="G58" s="15">
        <f t="shared" si="1"/>
        <v>2148</v>
      </c>
      <c r="H58" s="15"/>
      <c r="I58" s="32"/>
    </row>
    <row r="59" s="2" customFormat="1" ht="23" customHeight="1" spans="1:9">
      <c r="A59" s="15">
        <v>64</v>
      </c>
      <c r="B59" s="20" t="s">
        <v>71</v>
      </c>
      <c r="C59" s="17">
        <v>5</v>
      </c>
      <c r="D59" s="18" t="s">
        <v>238</v>
      </c>
      <c r="E59" s="19" t="s">
        <v>407</v>
      </c>
      <c r="F59" s="15">
        <v>537</v>
      </c>
      <c r="G59" s="15">
        <f t="shared" si="1"/>
        <v>2685</v>
      </c>
      <c r="H59" s="15"/>
      <c r="I59" s="32"/>
    </row>
    <row r="60" s="1" customFormat="1" ht="23" customHeight="1" spans="1:9">
      <c r="A60" s="10">
        <v>65</v>
      </c>
      <c r="B60" s="22" t="s">
        <v>72</v>
      </c>
      <c r="C60" s="23">
        <v>3</v>
      </c>
      <c r="D60" s="24" t="s">
        <v>240</v>
      </c>
      <c r="E60" s="25" t="s">
        <v>408</v>
      </c>
      <c r="F60" s="10">
        <v>537</v>
      </c>
      <c r="G60" s="10">
        <f t="shared" si="1"/>
        <v>1611</v>
      </c>
      <c r="H60" s="10"/>
      <c r="I60" s="6"/>
    </row>
    <row r="61" s="1" customFormat="1" ht="23" customHeight="1" spans="1:9">
      <c r="A61" s="10">
        <v>66</v>
      </c>
      <c r="B61" s="22" t="s">
        <v>73</v>
      </c>
      <c r="C61" s="23">
        <v>5</v>
      </c>
      <c r="D61" s="24" t="s">
        <v>242</v>
      </c>
      <c r="E61" s="25" t="s">
        <v>409</v>
      </c>
      <c r="F61" s="10">
        <v>537</v>
      </c>
      <c r="G61" s="10">
        <f t="shared" si="1"/>
        <v>2685</v>
      </c>
      <c r="H61" s="10"/>
      <c r="I61" s="6"/>
    </row>
    <row r="62" s="2" customFormat="1" ht="23" customHeight="1" spans="1:9">
      <c r="A62" s="15">
        <v>67</v>
      </c>
      <c r="B62" s="20" t="s">
        <v>74</v>
      </c>
      <c r="C62" s="17">
        <v>1</v>
      </c>
      <c r="D62" s="18" t="s">
        <v>244</v>
      </c>
      <c r="E62" s="19" t="s">
        <v>410</v>
      </c>
      <c r="F62" s="15">
        <v>537</v>
      </c>
      <c r="G62" s="15">
        <f t="shared" si="1"/>
        <v>537</v>
      </c>
      <c r="H62" s="15"/>
      <c r="I62" s="32"/>
    </row>
    <row r="63" s="2" customFormat="1" ht="23" customHeight="1" spans="1:9">
      <c r="A63" s="15">
        <v>68</v>
      </c>
      <c r="B63" s="16" t="s">
        <v>75</v>
      </c>
      <c r="C63" s="17">
        <v>5</v>
      </c>
      <c r="D63" s="18" t="s">
        <v>246</v>
      </c>
      <c r="E63" s="19" t="s">
        <v>411</v>
      </c>
      <c r="F63" s="15">
        <v>537</v>
      </c>
      <c r="G63" s="15">
        <f t="shared" si="1"/>
        <v>2685</v>
      </c>
      <c r="H63" s="15"/>
      <c r="I63" s="32"/>
    </row>
    <row r="64" s="2" customFormat="1" ht="23" customHeight="1" spans="1:9">
      <c r="A64" s="15">
        <v>70</v>
      </c>
      <c r="B64" s="27" t="s">
        <v>250</v>
      </c>
      <c r="C64" s="17">
        <v>5</v>
      </c>
      <c r="D64" s="18" t="s">
        <v>251</v>
      </c>
      <c r="E64" s="19" t="s">
        <v>412</v>
      </c>
      <c r="F64" s="15">
        <v>537</v>
      </c>
      <c r="G64" s="15">
        <f t="shared" si="1"/>
        <v>2685</v>
      </c>
      <c r="H64" s="15"/>
      <c r="I64" s="32"/>
    </row>
    <row r="65" s="2" customFormat="1" ht="23" customHeight="1" spans="1:9">
      <c r="A65" s="15">
        <v>71</v>
      </c>
      <c r="B65" s="20" t="s">
        <v>78</v>
      </c>
      <c r="C65" s="17">
        <v>5</v>
      </c>
      <c r="D65" s="18" t="s">
        <v>253</v>
      </c>
      <c r="E65" s="19" t="s">
        <v>413</v>
      </c>
      <c r="F65" s="15">
        <v>537</v>
      </c>
      <c r="G65" s="15">
        <f t="shared" si="1"/>
        <v>2685</v>
      </c>
      <c r="H65" s="15"/>
      <c r="I65" s="32"/>
    </row>
    <row r="66" s="1" customFormat="1" ht="23" customHeight="1" spans="1:9">
      <c r="A66" s="10">
        <v>72</v>
      </c>
      <c r="B66" s="28" t="s">
        <v>79</v>
      </c>
      <c r="C66" s="23">
        <v>3</v>
      </c>
      <c r="D66" s="24" t="s">
        <v>255</v>
      </c>
      <c r="E66" s="25" t="s">
        <v>414</v>
      </c>
      <c r="F66" s="10">
        <v>537</v>
      </c>
      <c r="G66" s="10">
        <f t="shared" si="1"/>
        <v>1611</v>
      </c>
      <c r="H66" s="10"/>
      <c r="I66" s="6"/>
    </row>
    <row r="67" s="1" customFormat="1" ht="23" customHeight="1" spans="1:9">
      <c r="A67" s="10">
        <v>73</v>
      </c>
      <c r="B67" s="28" t="s">
        <v>80</v>
      </c>
      <c r="C67" s="23">
        <v>6</v>
      </c>
      <c r="D67" s="24" t="s">
        <v>257</v>
      </c>
      <c r="E67" s="25" t="s">
        <v>415</v>
      </c>
      <c r="F67" s="10">
        <v>537</v>
      </c>
      <c r="G67" s="10">
        <f t="shared" si="1"/>
        <v>3222</v>
      </c>
      <c r="H67" s="10"/>
      <c r="I67" s="6"/>
    </row>
    <row r="68" s="2" customFormat="1" ht="23" customHeight="1" spans="1:9">
      <c r="A68" s="15">
        <v>74</v>
      </c>
      <c r="B68" s="21" t="s">
        <v>81</v>
      </c>
      <c r="C68" s="17">
        <v>6</v>
      </c>
      <c r="D68" s="18" t="s">
        <v>259</v>
      </c>
      <c r="E68" s="19" t="s">
        <v>416</v>
      </c>
      <c r="F68" s="15">
        <v>537</v>
      </c>
      <c r="G68" s="15">
        <f t="shared" ref="G68:G97" si="2">F68*C68</f>
        <v>3222</v>
      </c>
      <c r="H68" s="15"/>
      <c r="I68" s="32"/>
    </row>
    <row r="69" s="1" customFormat="1" ht="23" customHeight="1" spans="1:9">
      <c r="A69" s="10">
        <v>75</v>
      </c>
      <c r="B69" s="22" t="s">
        <v>82</v>
      </c>
      <c r="C69" s="23">
        <v>3</v>
      </c>
      <c r="D69" s="24" t="s">
        <v>261</v>
      </c>
      <c r="E69" s="25" t="s">
        <v>417</v>
      </c>
      <c r="F69" s="10">
        <v>537</v>
      </c>
      <c r="G69" s="10">
        <f t="shared" si="2"/>
        <v>1611</v>
      </c>
      <c r="H69" s="10"/>
      <c r="I69" s="6"/>
    </row>
    <row r="70" s="1" customFormat="1" ht="23" customHeight="1" spans="1:9">
      <c r="A70" s="10">
        <v>76</v>
      </c>
      <c r="B70" s="22" t="s">
        <v>83</v>
      </c>
      <c r="C70" s="23">
        <v>5</v>
      </c>
      <c r="D70" s="24" t="s">
        <v>263</v>
      </c>
      <c r="E70" s="25" t="s">
        <v>418</v>
      </c>
      <c r="F70" s="10">
        <v>537</v>
      </c>
      <c r="G70" s="10">
        <f t="shared" si="2"/>
        <v>2685</v>
      </c>
      <c r="H70" s="10"/>
      <c r="I70" s="6"/>
    </row>
    <row r="71" s="2" customFormat="1" ht="23" customHeight="1" spans="1:9">
      <c r="A71" s="15">
        <v>77</v>
      </c>
      <c r="B71" s="20" t="s">
        <v>84</v>
      </c>
      <c r="C71" s="17">
        <v>4</v>
      </c>
      <c r="D71" s="18" t="s">
        <v>265</v>
      </c>
      <c r="E71" s="19" t="s">
        <v>419</v>
      </c>
      <c r="F71" s="15">
        <v>537</v>
      </c>
      <c r="G71" s="15">
        <f t="shared" si="2"/>
        <v>2148</v>
      </c>
      <c r="H71" s="15"/>
      <c r="I71" s="32"/>
    </row>
    <row r="72" s="1" customFormat="1" ht="23" customHeight="1" spans="1:9">
      <c r="A72" s="10">
        <v>78</v>
      </c>
      <c r="B72" s="22" t="s">
        <v>85</v>
      </c>
      <c r="C72" s="23">
        <v>3</v>
      </c>
      <c r="D72" s="24" t="s">
        <v>267</v>
      </c>
      <c r="E72" s="25" t="s">
        <v>420</v>
      </c>
      <c r="F72" s="10">
        <v>537</v>
      </c>
      <c r="G72" s="10">
        <f t="shared" si="2"/>
        <v>1611</v>
      </c>
      <c r="H72" s="10"/>
      <c r="I72" s="6"/>
    </row>
    <row r="73" s="1" customFormat="1" ht="23" customHeight="1" spans="1:9">
      <c r="A73" s="10">
        <v>79</v>
      </c>
      <c r="B73" s="26" t="s">
        <v>86</v>
      </c>
      <c r="C73" s="23">
        <v>4</v>
      </c>
      <c r="D73" s="24" t="s">
        <v>269</v>
      </c>
      <c r="E73" s="25" t="s">
        <v>421</v>
      </c>
      <c r="F73" s="10">
        <v>537</v>
      </c>
      <c r="G73" s="10">
        <f t="shared" si="2"/>
        <v>2148</v>
      </c>
      <c r="H73" s="10"/>
      <c r="I73" s="6"/>
    </row>
    <row r="74" s="2" customFormat="1" ht="23" customHeight="1" spans="1:9">
      <c r="A74" s="15">
        <v>80</v>
      </c>
      <c r="B74" s="21" t="s">
        <v>87</v>
      </c>
      <c r="C74" s="17">
        <v>2</v>
      </c>
      <c r="D74" s="18" t="s">
        <v>271</v>
      </c>
      <c r="E74" s="19" t="s">
        <v>422</v>
      </c>
      <c r="F74" s="15">
        <v>537</v>
      </c>
      <c r="G74" s="15">
        <f t="shared" si="2"/>
        <v>1074</v>
      </c>
      <c r="H74" s="15"/>
      <c r="I74" s="32"/>
    </row>
    <row r="75" s="2" customFormat="1" ht="23" customHeight="1" spans="1:9">
      <c r="A75" s="15">
        <v>81</v>
      </c>
      <c r="B75" s="20" t="s">
        <v>88</v>
      </c>
      <c r="C75" s="17">
        <v>3</v>
      </c>
      <c r="D75" s="18" t="s">
        <v>273</v>
      </c>
      <c r="E75" s="19" t="s">
        <v>423</v>
      </c>
      <c r="F75" s="15">
        <v>537</v>
      </c>
      <c r="G75" s="15">
        <f t="shared" si="2"/>
        <v>1611</v>
      </c>
      <c r="H75" s="15"/>
      <c r="I75" s="32"/>
    </row>
    <row r="76" s="2" customFormat="1" ht="23" customHeight="1" spans="1:9">
      <c r="A76" s="15">
        <v>82</v>
      </c>
      <c r="B76" s="20" t="s">
        <v>89</v>
      </c>
      <c r="C76" s="17">
        <v>5</v>
      </c>
      <c r="D76" s="18" t="s">
        <v>275</v>
      </c>
      <c r="E76" s="19" t="s">
        <v>424</v>
      </c>
      <c r="F76" s="15">
        <v>537</v>
      </c>
      <c r="G76" s="15">
        <f t="shared" si="2"/>
        <v>2685</v>
      </c>
      <c r="H76" s="15"/>
      <c r="I76" s="32"/>
    </row>
    <row r="77" s="2" customFormat="1" ht="23" customHeight="1" spans="1:9">
      <c r="A77" s="15">
        <v>83</v>
      </c>
      <c r="B77" s="20" t="s">
        <v>90</v>
      </c>
      <c r="C77" s="17">
        <v>1</v>
      </c>
      <c r="D77" s="18" t="s">
        <v>277</v>
      </c>
      <c r="E77" s="19" t="s">
        <v>425</v>
      </c>
      <c r="F77" s="15">
        <v>537</v>
      </c>
      <c r="G77" s="15">
        <f t="shared" si="2"/>
        <v>537</v>
      </c>
      <c r="H77" s="15"/>
      <c r="I77" s="32"/>
    </row>
    <row r="78" s="1" customFormat="1" ht="23" customHeight="1" spans="1:9">
      <c r="A78" s="10">
        <v>84</v>
      </c>
      <c r="B78" s="22" t="s">
        <v>91</v>
      </c>
      <c r="C78" s="23">
        <v>2</v>
      </c>
      <c r="D78" s="24" t="s">
        <v>337</v>
      </c>
      <c r="E78" s="25" t="s">
        <v>426</v>
      </c>
      <c r="F78" s="10">
        <v>537</v>
      </c>
      <c r="G78" s="10">
        <f t="shared" si="2"/>
        <v>1074</v>
      </c>
      <c r="H78" s="10"/>
      <c r="I78" s="6"/>
    </row>
    <row r="79" s="2" customFormat="1" ht="23" customHeight="1" spans="1:9">
      <c r="A79" s="15">
        <v>85</v>
      </c>
      <c r="B79" s="20" t="s">
        <v>92</v>
      </c>
      <c r="C79" s="17">
        <v>6</v>
      </c>
      <c r="D79" s="18" t="s">
        <v>279</v>
      </c>
      <c r="E79" s="19" t="s">
        <v>427</v>
      </c>
      <c r="F79" s="15">
        <v>537</v>
      </c>
      <c r="G79" s="15">
        <f t="shared" si="2"/>
        <v>3222</v>
      </c>
      <c r="H79" s="15"/>
      <c r="I79" s="32"/>
    </row>
    <row r="80" s="1" customFormat="1" ht="23" customHeight="1" spans="1:9">
      <c r="A80" s="10">
        <v>86</v>
      </c>
      <c r="B80" s="22" t="s">
        <v>93</v>
      </c>
      <c r="C80" s="23">
        <v>3</v>
      </c>
      <c r="D80" s="24" t="s">
        <v>281</v>
      </c>
      <c r="E80" s="25" t="s">
        <v>428</v>
      </c>
      <c r="F80" s="10">
        <v>537</v>
      </c>
      <c r="G80" s="10">
        <f t="shared" si="2"/>
        <v>1611</v>
      </c>
      <c r="H80" s="10"/>
      <c r="I80" s="6"/>
    </row>
    <row r="81" s="2" customFormat="1" ht="23" customHeight="1" spans="1:9">
      <c r="A81" s="15">
        <v>87</v>
      </c>
      <c r="B81" s="20" t="s">
        <v>94</v>
      </c>
      <c r="C81" s="17">
        <v>6</v>
      </c>
      <c r="D81" s="18" t="s">
        <v>283</v>
      </c>
      <c r="E81" s="19" t="s">
        <v>429</v>
      </c>
      <c r="F81" s="15">
        <v>537</v>
      </c>
      <c r="G81" s="15">
        <f t="shared" si="2"/>
        <v>3222</v>
      </c>
      <c r="H81" s="15"/>
      <c r="I81" s="32"/>
    </row>
    <row r="82" s="2" customFormat="1" ht="23" customHeight="1" spans="1:9">
      <c r="A82" s="15">
        <v>88</v>
      </c>
      <c r="B82" s="27" t="s">
        <v>285</v>
      </c>
      <c r="C82" s="17">
        <v>2</v>
      </c>
      <c r="D82" s="18" t="s">
        <v>286</v>
      </c>
      <c r="E82" s="19" t="s">
        <v>430</v>
      </c>
      <c r="F82" s="15">
        <v>537</v>
      </c>
      <c r="G82" s="15">
        <f t="shared" si="2"/>
        <v>1074</v>
      </c>
      <c r="H82" s="15"/>
      <c r="I82" s="32"/>
    </row>
    <row r="83" s="2" customFormat="1" ht="23" customHeight="1" spans="1:9">
      <c r="A83" s="15">
        <v>89</v>
      </c>
      <c r="B83" s="20" t="s">
        <v>96</v>
      </c>
      <c r="C83" s="17">
        <v>3</v>
      </c>
      <c r="D83" s="18" t="s">
        <v>288</v>
      </c>
      <c r="E83" s="19" t="s">
        <v>431</v>
      </c>
      <c r="F83" s="15">
        <v>537</v>
      </c>
      <c r="G83" s="15">
        <f t="shared" si="2"/>
        <v>1611</v>
      </c>
      <c r="H83" s="15"/>
      <c r="I83" s="32"/>
    </row>
    <row r="84" s="2" customFormat="1" ht="23" customHeight="1" spans="1:9">
      <c r="A84" s="15">
        <v>91</v>
      </c>
      <c r="B84" s="21" t="s">
        <v>98</v>
      </c>
      <c r="C84" s="17">
        <v>1</v>
      </c>
      <c r="D84" s="18" t="s">
        <v>292</v>
      </c>
      <c r="E84" s="19" t="s">
        <v>432</v>
      </c>
      <c r="F84" s="15">
        <v>537</v>
      </c>
      <c r="G84" s="15">
        <f t="shared" si="2"/>
        <v>537</v>
      </c>
      <c r="H84" s="15"/>
      <c r="I84" s="32"/>
    </row>
    <row r="85" s="2" customFormat="1" ht="23" customHeight="1" spans="1:9">
      <c r="A85" s="15">
        <v>92</v>
      </c>
      <c r="B85" s="27" t="s">
        <v>294</v>
      </c>
      <c r="C85" s="17">
        <v>2</v>
      </c>
      <c r="D85" s="18" t="s">
        <v>295</v>
      </c>
      <c r="E85" s="19" t="s">
        <v>433</v>
      </c>
      <c r="F85" s="15">
        <v>537</v>
      </c>
      <c r="G85" s="15">
        <f t="shared" si="2"/>
        <v>1074</v>
      </c>
      <c r="H85" s="15"/>
      <c r="I85" s="32"/>
    </row>
    <row r="86" s="2" customFormat="1" ht="23" customHeight="1" spans="1:9">
      <c r="A86" s="15">
        <v>94</v>
      </c>
      <c r="B86" s="16" t="s">
        <v>101</v>
      </c>
      <c r="C86" s="17">
        <v>2</v>
      </c>
      <c r="D86" s="18" t="s">
        <v>299</v>
      </c>
      <c r="E86" s="19" t="s">
        <v>434</v>
      </c>
      <c r="F86" s="15">
        <v>537</v>
      </c>
      <c r="G86" s="15">
        <f t="shared" si="2"/>
        <v>1074</v>
      </c>
      <c r="H86" s="15"/>
      <c r="I86" s="32"/>
    </row>
    <row r="87" s="1" customFormat="1" ht="23" customHeight="1" spans="1:9">
      <c r="A87" s="10">
        <v>95</v>
      </c>
      <c r="B87" s="26" t="s">
        <v>102</v>
      </c>
      <c r="C87" s="23">
        <v>2</v>
      </c>
      <c r="D87" s="24" t="s">
        <v>301</v>
      </c>
      <c r="E87" s="25" t="s">
        <v>435</v>
      </c>
      <c r="F87" s="10">
        <v>537</v>
      </c>
      <c r="G87" s="10">
        <f t="shared" si="2"/>
        <v>1074</v>
      </c>
      <c r="H87" s="10"/>
      <c r="I87" s="6"/>
    </row>
    <row r="88" s="2" customFormat="1" ht="23" customHeight="1" spans="1:9">
      <c r="A88" s="15">
        <v>96</v>
      </c>
      <c r="B88" s="16" t="s">
        <v>103</v>
      </c>
      <c r="C88" s="17">
        <v>3</v>
      </c>
      <c r="D88" s="18" t="s">
        <v>306</v>
      </c>
      <c r="E88" s="19" t="s">
        <v>436</v>
      </c>
      <c r="F88" s="15">
        <v>537</v>
      </c>
      <c r="G88" s="15">
        <f t="shared" si="2"/>
        <v>1611</v>
      </c>
      <c r="H88" s="15"/>
      <c r="I88" s="32"/>
    </row>
    <row r="89" s="2" customFormat="1" ht="23" customHeight="1" spans="1:9">
      <c r="A89" s="15">
        <v>97</v>
      </c>
      <c r="B89" s="20" t="s">
        <v>104</v>
      </c>
      <c r="C89" s="17">
        <v>4</v>
      </c>
      <c r="D89" s="18" t="s">
        <v>308</v>
      </c>
      <c r="E89" s="19" t="s">
        <v>437</v>
      </c>
      <c r="F89" s="15">
        <v>537</v>
      </c>
      <c r="G89" s="15">
        <f t="shared" si="2"/>
        <v>2148</v>
      </c>
      <c r="H89" s="15"/>
      <c r="I89" s="32"/>
    </row>
    <row r="90" s="1" customFormat="1" ht="23" customHeight="1" spans="1:9">
      <c r="A90" s="10">
        <v>98</v>
      </c>
      <c r="B90" s="22" t="s">
        <v>105</v>
      </c>
      <c r="C90" s="23">
        <v>1</v>
      </c>
      <c r="D90" s="24" t="s">
        <v>310</v>
      </c>
      <c r="E90" s="25" t="s">
        <v>438</v>
      </c>
      <c r="F90" s="10">
        <v>537</v>
      </c>
      <c r="G90" s="10">
        <f t="shared" si="2"/>
        <v>537</v>
      </c>
      <c r="H90" s="10"/>
      <c r="I90" s="6"/>
    </row>
    <row r="91" s="2" customFormat="1" ht="23" customHeight="1" spans="1:9">
      <c r="A91" s="15">
        <v>100</v>
      </c>
      <c r="B91" s="16" t="s">
        <v>439</v>
      </c>
      <c r="C91" s="17">
        <v>3</v>
      </c>
      <c r="D91" s="18" t="s">
        <v>440</v>
      </c>
      <c r="E91" s="89" t="s">
        <v>441</v>
      </c>
      <c r="F91" s="15">
        <v>537</v>
      </c>
      <c r="G91" s="15">
        <f t="shared" si="2"/>
        <v>1611</v>
      </c>
      <c r="H91" s="15"/>
      <c r="I91" s="32"/>
    </row>
    <row r="92" s="2" customFormat="1" ht="23" customHeight="1" spans="1:9">
      <c r="A92" s="15">
        <v>101</v>
      </c>
      <c r="B92" s="20" t="s">
        <v>108</v>
      </c>
      <c r="C92" s="17">
        <v>3</v>
      </c>
      <c r="D92" s="18" t="s">
        <v>316</v>
      </c>
      <c r="E92" s="19" t="s">
        <v>442</v>
      </c>
      <c r="F92" s="15">
        <v>537</v>
      </c>
      <c r="G92" s="15">
        <f t="shared" si="2"/>
        <v>1611</v>
      </c>
      <c r="H92" s="15"/>
      <c r="I92" s="32"/>
    </row>
    <row r="93" s="2" customFormat="1" ht="23" customHeight="1" spans="1:9">
      <c r="A93" s="15">
        <v>102</v>
      </c>
      <c r="B93" s="16" t="s">
        <v>108</v>
      </c>
      <c r="C93" s="17">
        <v>4</v>
      </c>
      <c r="D93" s="18" t="s">
        <v>318</v>
      </c>
      <c r="E93" s="19" t="s">
        <v>443</v>
      </c>
      <c r="F93" s="15">
        <v>537</v>
      </c>
      <c r="G93" s="15">
        <f t="shared" si="2"/>
        <v>2148</v>
      </c>
      <c r="H93" s="15"/>
      <c r="I93" s="32"/>
    </row>
    <row r="94" s="1" customFormat="1" ht="23" customHeight="1" spans="1:9">
      <c r="A94" s="10">
        <v>104</v>
      </c>
      <c r="B94" s="28" t="s">
        <v>110</v>
      </c>
      <c r="C94" s="23">
        <v>4</v>
      </c>
      <c r="D94" s="24" t="s">
        <v>322</v>
      </c>
      <c r="E94" s="25" t="s">
        <v>444</v>
      </c>
      <c r="F94" s="10">
        <v>537</v>
      </c>
      <c r="G94" s="10">
        <f t="shared" si="2"/>
        <v>2148</v>
      </c>
      <c r="H94" s="10"/>
      <c r="I94" s="6"/>
    </row>
    <row r="95" s="1" customFormat="1" ht="23" customHeight="1" spans="1:9">
      <c r="A95" s="10">
        <v>105</v>
      </c>
      <c r="B95" s="22" t="s">
        <v>111</v>
      </c>
      <c r="C95" s="23">
        <v>4</v>
      </c>
      <c r="D95" s="24" t="s">
        <v>339</v>
      </c>
      <c r="E95" s="25" t="s">
        <v>445</v>
      </c>
      <c r="F95" s="10">
        <v>537</v>
      </c>
      <c r="G95" s="10">
        <f t="shared" si="2"/>
        <v>2148</v>
      </c>
      <c r="H95" s="10"/>
      <c r="I95" s="6"/>
    </row>
    <row r="96" s="2" customFormat="1" ht="23" customHeight="1" spans="1:9">
      <c r="A96" s="15">
        <v>106</v>
      </c>
      <c r="B96" s="20" t="s">
        <v>112</v>
      </c>
      <c r="C96" s="17">
        <v>1</v>
      </c>
      <c r="D96" s="90" t="s">
        <v>446</v>
      </c>
      <c r="E96" s="91" t="s">
        <v>447</v>
      </c>
      <c r="F96" s="15">
        <v>537</v>
      </c>
      <c r="G96" s="15">
        <f t="shared" si="2"/>
        <v>537</v>
      </c>
      <c r="H96" s="15"/>
      <c r="I96" s="32"/>
    </row>
    <row r="97" s="1" customFormat="1" ht="23" customHeight="1" spans="1:9">
      <c r="A97" s="10"/>
      <c r="B97" s="22" t="s">
        <v>29</v>
      </c>
      <c r="C97" s="23">
        <v>1</v>
      </c>
      <c r="D97" s="12"/>
      <c r="E97" s="13"/>
      <c r="F97" s="10"/>
      <c r="G97" s="10"/>
      <c r="H97" s="10"/>
      <c r="I97" s="6"/>
    </row>
    <row r="98" s="1" customFormat="1" ht="23" customHeight="1" spans="1:9">
      <c r="A98" s="10">
        <v>106</v>
      </c>
      <c r="B98" s="54" t="s">
        <v>113</v>
      </c>
      <c r="C98" s="54">
        <f>SUM(C3:C97)</f>
        <v>341</v>
      </c>
      <c r="D98" s="55"/>
      <c r="E98" s="55"/>
      <c r="F98" s="10">
        <v>537</v>
      </c>
      <c r="G98" s="10">
        <f>F98*C98</f>
        <v>183117</v>
      </c>
      <c r="H98" s="10"/>
      <c r="I98" s="57"/>
    </row>
    <row r="99" s="1" customFormat="1" spans="1:16383">
      <c r="A99" s="35"/>
      <c r="D99" s="5"/>
      <c r="E99" s="5"/>
      <c r="I99" s="6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</row>
    <row r="100" s="1" customFormat="1" spans="1:16383">
      <c r="A100" s="35"/>
      <c r="D100" s="5"/>
      <c r="E100" s="5"/>
      <c r="F100" s="36">
        <v>44148</v>
      </c>
      <c r="G100" s="37"/>
      <c r="I100" s="6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</row>
    <row r="101" s="1" customFormat="1" spans="1:16383">
      <c r="A101" s="35"/>
      <c r="D101" s="5"/>
      <c r="E101" s="5"/>
      <c r="F101" s="37"/>
      <c r="G101" s="37"/>
      <c r="I101" s="6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</row>
    <row r="102" s="3" customFormat="1" spans="1:16358">
      <c r="A102" s="35"/>
      <c r="B102" s="1"/>
      <c r="C102" s="1"/>
      <c r="D102" s="5"/>
      <c r="E102" s="5"/>
      <c r="F102" s="1"/>
      <c r="G102" s="1"/>
      <c r="H102" s="1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  <c r="WVQ102" s="1"/>
      <c r="WVR102" s="1"/>
      <c r="WVS102" s="1"/>
      <c r="WVT102" s="1"/>
      <c r="WVU102" s="1"/>
      <c r="WVV102" s="1"/>
      <c r="WVW102" s="1"/>
      <c r="WVX102" s="1"/>
      <c r="WVY102" s="1"/>
      <c r="WVZ102" s="1"/>
      <c r="WWA102" s="1"/>
      <c r="WWB102" s="1"/>
      <c r="WWC102" s="1"/>
      <c r="WWD102" s="1"/>
      <c r="WWE102" s="1"/>
      <c r="WWF102" s="1"/>
      <c r="WWG102" s="1"/>
      <c r="WWH102" s="1"/>
      <c r="WWI102" s="1"/>
      <c r="WWJ102" s="1"/>
      <c r="WWK102" s="1"/>
      <c r="WWL102" s="1"/>
      <c r="WWM102" s="1"/>
      <c r="WWN102" s="1"/>
      <c r="WWO102" s="1"/>
      <c r="WWP102" s="1"/>
      <c r="WWQ102" s="1"/>
      <c r="WWR102" s="1"/>
      <c r="WWS102" s="1"/>
      <c r="WWT102" s="1"/>
      <c r="WWU102" s="1"/>
      <c r="WWV102" s="1"/>
      <c r="WWW102" s="1"/>
      <c r="WWX102" s="1"/>
      <c r="WWY102" s="1"/>
      <c r="WWZ102" s="1"/>
      <c r="WXA102" s="1"/>
      <c r="WXB102" s="1"/>
      <c r="WXC102" s="1"/>
      <c r="WXD102" s="1"/>
      <c r="WXE102" s="1"/>
      <c r="WXF102" s="1"/>
      <c r="WXG102" s="1"/>
      <c r="WXH102" s="1"/>
      <c r="WXI102" s="1"/>
      <c r="WXJ102" s="1"/>
      <c r="WXK102" s="1"/>
      <c r="WXL102" s="1"/>
      <c r="WXM102" s="1"/>
      <c r="WXN102" s="1"/>
      <c r="WXO102" s="1"/>
      <c r="WXP102" s="1"/>
      <c r="WXQ102" s="1"/>
      <c r="WXR102" s="1"/>
      <c r="WXS102" s="1"/>
      <c r="WXT102" s="1"/>
      <c r="WXU102" s="1"/>
      <c r="WXV102" s="1"/>
      <c r="WXW102" s="1"/>
      <c r="WXX102" s="1"/>
      <c r="WXY102" s="1"/>
      <c r="WXZ102" s="1"/>
      <c r="WYA102" s="1"/>
      <c r="WYB102" s="1"/>
      <c r="WYC102" s="1"/>
      <c r="WYD102" s="1"/>
      <c r="WYE102" s="1"/>
      <c r="WYF102" s="1"/>
      <c r="WYG102" s="1"/>
      <c r="WYH102" s="1"/>
      <c r="WYI102" s="1"/>
      <c r="WYJ102" s="1"/>
      <c r="WYK102" s="1"/>
      <c r="WYL102" s="1"/>
      <c r="WYM102" s="1"/>
      <c r="WYN102" s="1"/>
      <c r="WYO102" s="1"/>
      <c r="WYP102" s="1"/>
      <c r="WYQ102" s="1"/>
      <c r="WYR102" s="1"/>
      <c r="WYS102" s="1"/>
      <c r="WYT102" s="1"/>
      <c r="WYU102" s="1"/>
      <c r="WYV102" s="1"/>
      <c r="WYW102" s="1"/>
      <c r="WYX102" s="1"/>
      <c r="WYY102" s="1"/>
      <c r="WYZ102" s="1"/>
      <c r="WZA102" s="1"/>
      <c r="WZB102" s="1"/>
      <c r="WZC102" s="1"/>
      <c r="WZD102" s="1"/>
      <c r="WZE102" s="1"/>
      <c r="WZF102" s="1"/>
      <c r="WZG102" s="1"/>
      <c r="WZH102" s="1"/>
      <c r="WZI102" s="1"/>
      <c r="WZJ102" s="1"/>
      <c r="WZK102" s="1"/>
      <c r="WZL102" s="1"/>
      <c r="WZM102" s="1"/>
      <c r="WZN102" s="1"/>
      <c r="WZO102" s="1"/>
      <c r="WZP102" s="1"/>
      <c r="WZQ102" s="1"/>
      <c r="WZR102" s="1"/>
      <c r="WZS102" s="1"/>
      <c r="WZT102" s="1"/>
      <c r="WZU102" s="1"/>
      <c r="WZV102" s="1"/>
      <c r="WZW102" s="1"/>
      <c r="WZX102" s="1"/>
      <c r="WZY102" s="1"/>
      <c r="WZZ102" s="1"/>
      <c r="XAA102" s="1"/>
      <c r="XAB102" s="1"/>
      <c r="XAC102" s="1"/>
      <c r="XAD102" s="1"/>
      <c r="XAE102" s="1"/>
      <c r="XAF102" s="1"/>
      <c r="XAG102" s="1"/>
      <c r="XAH102" s="1"/>
      <c r="XAI102" s="1"/>
      <c r="XAJ102" s="1"/>
      <c r="XAK102" s="1"/>
      <c r="XAL102" s="1"/>
      <c r="XAM102" s="1"/>
      <c r="XAN102" s="1"/>
      <c r="XAO102" s="1"/>
      <c r="XAP102" s="1"/>
      <c r="XAQ102" s="1"/>
      <c r="XAR102" s="1"/>
      <c r="XAS102" s="1"/>
      <c r="XAT102" s="1"/>
      <c r="XAU102" s="1"/>
      <c r="XAV102" s="1"/>
      <c r="XAW102" s="1"/>
      <c r="XAX102" s="1"/>
      <c r="XAY102" s="1"/>
      <c r="XAZ102" s="1"/>
      <c r="XBA102" s="1"/>
      <c r="XBB102" s="1"/>
      <c r="XBC102" s="1"/>
      <c r="XBD102" s="1"/>
      <c r="XBE102" s="1"/>
      <c r="XBF102" s="1"/>
      <c r="XBG102" s="1"/>
      <c r="XBH102" s="1"/>
      <c r="XBI102" s="1"/>
      <c r="XBJ102" s="1"/>
      <c r="XBK102" s="1"/>
      <c r="XBL102" s="1"/>
      <c r="XBM102" s="1"/>
      <c r="XBN102" s="1"/>
      <c r="XBO102" s="1"/>
      <c r="XBP102" s="1"/>
      <c r="XBQ102" s="1"/>
      <c r="XBR102" s="1"/>
      <c r="XBS102" s="1"/>
      <c r="XBT102" s="1"/>
      <c r="XBU102" s="1"/>
      <c r="XBV102" s="1"/>
      <c r="XBW102" s="1"/>
      <c r="XBX102" s="1"/>
      <c r="XBY102" s="1"/>
      <c r="XBZ102" s="1"/>
      <c r="XCA102" s="1"/>
      <c r="XCB102" s="1"/>
      <c r="XCC102" s="1"/>
      <c r="XCD102" s="1"/>
      <c r="XCE102" s="1"/>
      <c r="XCF102" s="1"/>
      <c r="XCG102" s="1"/>
      <c r="XCH102" s="1"/>
      <c r="XCI102" s="1"/>
      <c r="XCJ102" s="1"/>
      <c r="XCK102" s="1"/>
      <c r="XCL102" s="1"/>
      <c r="XCM102" s="1"/>
      <c r="XCN102" s="1"/>
      <c r="XCO102" s="1"/>
      <c r="XCP102" s="1"/>
      <c r="XCQ102" s="1"/>
      <c r="XCR102" s="1"/>
      <c r="XCS102" s="1"/>
      <c r="XCT102" s="1"/>
      <c r="XCU102" s="1"/>
      <c r="XCV102" s="1"/>
      <c r="XCW102" s="1"/>
      <c r="XCX102" s="1"/>
      <c r="XCY102" s="1"/>
      <c r="XCZ102" s="1"/>
      <c r="XDA102" s="1"/>
      <c r="XDB102" s="1"/>
      <c r="XDC102" s="1"/>
      <c r="XDD102" s="1"/>
      <c r="XDE102" s="1"/>
      <c r="XDF102" s="1"/>
      <c r="XDG102" s="1"/>
      <c r="XDH102" s="1"/>
      <c r="XDI102" s="1"/>
      <c r="XDJ102" s="1"/>
      <c r="XDK102" s="1"/>
      <c r="XDL102" s="1"/>
      <c r="XDM102" s="1"/>
      <c r="XDN102" s="1"/>
      <c r="XDO102" s="1"/>
      <c r="XDP102" s="1"/>
      <c r="XDQ102" s="1"/>
      <c r="XDR102" s="1"/>
      <c r="XDS102" s="1"/>
      <c r="XDT102" s="1"/>
      <c r="XDU102" s="1"/>
      <c r="XDV102" s="1"/>
      <c r="XDW102" s="1"/>
      <c r="XDX102" s="1"/>
      <c r="XDY102" s="1"/>
      <c r="XDZ102" s="1"/>
      <c r="XEA102" s="1"/>
      <c r="XEB102" s="1"/>
      <c r="XEC102" s="1"/>
      <c r="XED102" s="1"/>
    </row>
  </sheetData>
  <autoFilter ref="A2:XFC101">
    <extLst/>
  </autoFilter>
  <mergeCells count="2">
    <mergeCell ref="A1:H1"/>
    <mergeCell ref="F100:G10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opLeftCell="A43" workbookViewId="0">
      <selection activeCell="B27" sqref="B27"/>
    </sheetView>
  </sheetViews>
  <sheetFormatPr defaultColWidth="9" defaultRowHeight="14.25"/>
  <cols>
    <col min="1" max="1" width="9" style="4"/>
    <col min="2" max="2" width="19.625" style="1" customWidth="1"/>
    <col min="3" max="3" width="9" style="1"/>
    <col min="4" max="4" width="25.75" style="5" customWidth="1"/>
    <col min="5" max="5" width="26.125" style="5" customWidth="1"/>
    <col min="6" max="6" width="12.25" style="1" customWidth="1"/>
    <col min="7" max="8" width="9" style="1"/>
    <col min="9" max="9" width="9" style="6"/>
    <col min="10" max="16358" width="9" style="1"/>
  </cols>
  <sheetData>
    <row r="1" s="1" customFormat="1" ht="45" customHeight="1" spans="1:9">
      <c r="A1" s="7" t="s">
        <v>452</v>
      </c>
      <c r="B1" s="8"/>
      <c r="C1" s="8"/>
      <c r="D1" s="9"/>
      <c r="E1" s="9"/>
      <c r="F1" s="8"/>
      <c r="G1" s="8"/>
      <c r="H1" s="8"/>
      <c r="I1" s="6"/>
    </row>
    <row r="2" s="5" customFormat="1" ht="30" customHeight="1" spans="1:9">
      <c r="A2" s="12">
        <v>2</v>
      </c>
      <c r="B2" s="55" t="s">
        <v>2</v>
      </c>
      <c r="C2" s="55" t="s">
        <v>3</v>
      </c>
      <c r="D2" s="12" t="s">
        <v>347</v>
      </c>
      <c r="E2" s="13" t="s">
        <v>348</v>
      </c>
      <c r="F2" s="14" t="s">
        <v>350</v>
      </c>
      <c r="G2" s="55" t="s">
        <v>5</v>
      </c>
      <c r="H2" s="12" t="s">
        <v>7</v>
      </c>
      <c r="I2" s="63"/>
    </row>
    <row r="3" s="5" customFormat="1" ht="23" customHeight="1" spans="1:9">
      <c r="A3" s="12">
        <v>1</v>
      </c>
      <c r="B3" s="58" t="s">
        <v>8</v>
      </c>
      <c r="C3" s="59">
        <v>3</v>
      </c>
      <c r="D3" s="60" t="s">
        <v>115</v>
      </c>
      <c r="E3" s="61" t="s">
        <v>351</v>
      </c>
      <c r="F3" s="12">
        <v>537</v>
      </c>
      <c r="G3" s="12">
        <v>1611</v>
      </c>
      <c r="H3" s="12"/>
      <c r="I3" s="63"/>
    </row>
    <row r="4" s="5" customFormat="1" ht="23" customHeight="1" spans="1:9">
      <c r="A4" s="12">
        <v>2</v>
      </c>
      <c r="B4" s="58" t="s">
        <v>9</v>
      </c>
      <c r="C4" s="59">
        <v>3</v>
      </c>
      <c r="D4" s="60" t="s">
        <v>117</v>
      </c>
      <c r="E4" s="61" t="s">
        <v>352</v>
      </c>
      <c r="F4" s="12">
        <v>537</v>
      </c>
      <c r="G4" s="12">
        <v>1611</v>
      </c>
      <c r="H4" s="12"/>
      <c r="I4" s="63"/>
    </row>
    <row r="5" s="5" customFormat="1" ht="23" customHeight="1" spans="1:9">
      <c r="A5" s="12">
        <v>3</v>
      </c>
      <c r="B5" s="59" t="s">
        <v>10</v>
      </c>
      <c r="C5" s="59">
        <v>4</v>
      </c>
      <c r="D5" s="60" t="s">
        <v>119</v>
      </c>
      <c r="E5" s="61" t="s">
        <v>353</v>
      </c>
      <c r="F5" s="12">
        <v>537</v>
      </c>
      <c r="G5" s="12">
        <v>2148</v>
      </c>
      <c r="H5" s="12"/>
      <c r="I5" s="63"/>
    </row>
    <row r="6" s="5" customFormat="1" ht="23" customHeight="1" spans="1:9">
      <c r="A6" s="12">
        <v>4</v>
      </c>
      <c r="B6" s="62" t="s">
        <v>11</v>
      </c>
      <c r="C6" s="59">
        <v>3</v>
      </c>
      <c r="D6" s="60" t="s">
        <v>121</v>
      </c>
      <c r="E6" s="61" t="s">
        <v>354</v>
      </c>
      <c r="F6" s="12">
        <v>537</v>
      </c>
      <c r="G6" s="12">
        <v>1611</v>
      </c>
      <c r="H6" s="12"/>
      <c r="I6" s="63"/>
    </row>
    <row r="7" s="5" customFormat="1" ht="23" customHeight="1" spans="1:9">
      <c r="A7" s="12">
        <v>6</v>
      </c>
      <c r="B7" s="59" t="s">
        <v>13</v>
      </c>
      <c r="C7" s="59">
        <v>6</v>
      </c>
      <c r="D7" s="60" t="s">
        <v>125</v>
      </c>
      <c r="E7" s="61" t="s">
        <v>356</v>
      </c>
      <c r="F7" s="12">
        <v>537</v>
      </c>
      <c r="G7" s="12">
        <v>3222</v>
      </c>
      <c r="H7" s="12"/>
      <c r="I7" s="63"/>
    </row>
    <row r="8" s="5" customFormat="1" ht="23" customHeight="1" spans="1:9">
      <c r="A8" s="12">
        <v>7</v>
      </c>
      <c r="B8" s="59" t="s">
        <v>14</v>
      </c>
      <c r="C8" s="59">
        <v>3</v>
      </c>
      <c r="D8" s="60" t="s">
        <v>127</v>
      </c>
      <c r="E8" s="61" t="s">
        <v>357</v>
      </c>
      <c r="F8" s="12">
        <v>537</v>
      </c>
      <c r="G8" s="12">
        <v>1611</v>
      </c>
      <c r="H8" s="12"/>
      <c r="I8" s="63"/>
    </row>
    <row r="9" s="5" customFormat="1" ht="23" customHeight="1" spans="1:9">
      <c r="A9" s="12">
        <v>8</v>
      </c>
      <c r="B9" s="58" t="s">
        <v>15</v>
      </c>
      <c r="C9" s="59">
        <v>1</v>
      </c>
      <c r="D9" s="60" t="s">
        <v>129</v>
      </c>
      <c r="E9" s="61" t="s">
        <v>358</v>
      </c>
      <c r="F9" s="12">
        <v>537</v>
      </c>
      <c r="G9" s="12">
        <v>537</v>
      </c>
      <c r="H9" s="12"/>
      <c r="I9" s="63"/>
    </row>
    <row r="10" s="5" customFormat="1" ht="23" customHeight="1" spans="1:9">
      <c r="A10" s="12">
        <v>9</v>
      </c>
      <c r="B10" s="58" t="s">
        <v>16</v>
      </c>
      <c r="C10" s="59">
        <v>5</v>
      </c>
      <c r="D10" s="60" t="s">
        <v>131</v>
      </c>
      <c r="E10" s="61" t="s">
        <v>359</v>
      </c>
      <c r="F10" s="12">
        <v>537</v>
      </c>
      <c r="G10" s="12">
        <v>2685</v>
      </c>
      <c r="H10" s="12"/>
      <c r="I10" s="63"/>
    </row>
    <row r="11" s="5" customFormat="1" ht="23" customHeight="1" spans="1:9">
      <c r="A11" s="12">
        <v>14</v>
      </c>
      <c r="B11" s="59" t="s">
        <v>21</v>
      </c>
      <c r="C11" s="59">
        <v>3</v>
      </c>
      <c r="D11" s="60" t="s">
        <v>141</v>
      </c>
      <c r="E11" s="61" t="s">
        <v>363</v>
      </c>
      <c r="F11" s="12">
        <v>537</v>
      </c>
      <c r="G11" s="12">
        <v>1611</v>
      </c>
      <c r="H11" s="12"/>
      <c r="I11" s="63"/>
    </row>
    <row r="12" s="5" customFormat="1" ht="23" customHeight="1" spans="1:9">
      <c r="A12" s="12">
        <v>15</v>
      </c>
      <c r="B12" s="59" t="s">
        <v>22</v>
      </c>
      <c r="C12" s="59">
        <v>3</v>
      </c>
      <c r="D12" s="60" t="s">
        <v>143</v>
      </c>
      <c r="E12" s="61" t="s">
        <v>364</v>
      </c>
      <c r="F12" s="12">
        <v>537</v>
      </c>
      <c r="G12" s="12">
        <v>1611</v>
      </c>
      <c r="H12" s="12"/>
      <c r="I12" s="63"/>
    </row>
    <row r="13" s="5" customFormat="1" ht="23" customHeight="1" spans="1:9">
      <c r="A13" s="12">
        <v>17</v>
      </c>
      <c r="B13" s="59" t="s">
        <v>24</v>
      </c>
      <c r="C13" s="59">
        <v>6</v>
      </c>
      <c r="D13" s="60" t="s">
        <v>147</v>
      </c>
      <c r="E13" s="61" t="s">
        <v>365</v>
      </c>
      <c r="F13" s="12">
        <v>537</v>
      </c>
      <c r="G13" s="12">
        <v>3222</v>
      </c>
      <c r="H13" s="12"/>
      <c r="I13" s="63"/>
    </row>
    <row r="14" s="5" customFormat="1" ht="23" customHeight="1" spans="1:9">
      <c r="A14" s="12">
        <v>18</v>
      </c>
      <c r="B14" s="59" t="s">
        <v>25</v>
      </c>
      <c r="C14" s="59">
        <v>5</v>
      </c>
      <c r="D14" s="60" t="s">
        <v>149</v>
      </c>
      <c r="E14" s="61" t="s">
        <v>366</v>
      </c>
      <c r="F14" s="12">
        <v>537</v>
      </c>
      <c r="G14" s="12">
        <v>2685</v>
      </c>
      <c r="H14" s="12"/>
      <c r="I14" s="63"/>
    </row>
    <row r="15" s="5" customFormat="1" ht="23" customHeight="1" spans="1:9">
      <c r="A15" s="12">
        <v>19</v>
      </c>
      <c r="B15" s="59" t="s">
        <v>26</v>
      </c>
      <c r="C15" s="59">
        <v>2</v>
      </c>
      <c r="D15" s="60" t="s">
        <v>324</v>
      </c>
      <c r="E15" s="61" t="s">
        <v>367</v>
      </c>
      <c r="F15" s="12">
        <v>537</v>
      </c>
      <c r="G15" s="12">
        <v>1074</v>
      </c>
      <c r="H15" s="12"/>
      <c r="I15" s="63"/>
    </row>
    <row r="16" s="5" customFormat="1" ht="23" customHeight="1" spans="1:9">
      <c r="A16" s="12">
        <v>20</v>
      </c>
      <c r="B16" s="59" t="s">
        <v>27</v>
      </c>
      <c r="C16" s="59">
        <v>4</v>
      </c>
      <c r="D16" s="60" t="s">
        <v>326</v>
      </c>
      <c r="E16" s="61" t="s">
        <v>368</v>
      </c>
      <c r="F16" s="12">
        <v>537</v>
      </c>
      <c r="G16" s="12">
        <v>2148</v>
      </c>
      <c r="H16" s="12"/>
      <c r="I16" s="63"/>
    </row>
    <row r="17" s="5" customFormat="1" ht="23" customHeight="1" spans="1:9">
      <c r="A17" s="12">
        <v>21</v>
      </c>
      <c r="B17" s="62" t="s">
        <v>28</v>
      </c>
      <c r="C17" s="59">
        <v>2</v>
      </c>
      <c r="D17" s="60" t="s">
        <v>328</v>
      </c>
      <c r="E17" s="61" t="s">
        <v>369</v>
      </c>
      <c r="F17" s="12">
        <v>537</v>
      </c>
      <c r="G17" s="12">
        <v>1074</v>
      </c>
      <c r="H17" s="12"/>
      <c r="I17" s="63"/>
    </row>
    <row r="18" s="5" customFormat="1" ht="23" customHeight="1" spans="1:9">
      <c r="A18" s="12">
        <v>23</v>
      </c>
      <c r="B18" s="58" t="s">
        <v>30</v>
      </c>
      <c r="C18" s="59">
        <v>4</v>
      </c>
      <c r="D18" s="60" t="s">
        <v>151</v>
      </c>
      <c r="E18" s="61" t="s">
        <v>370</v>
      </c>
      <c r="F18" s="12">
        <v>537</v>
      </c>
      <c r="G18" s="12">
        <v>2148</v>
      </c>
      <c r="H18" s="12"/>
      <c r="I18" s="63"/>
    </row>
    <row r="19" s="5" customFormat="1" ht="23" customHeight="1" spans="1:9">
      <c r="A19" s="12">
        <v>24</v>
      </c>
      <c r="B19" s="60" t="s">
        <v>153</v>
      </c>
      <c r="C19" s="59">
        <v>3</v>
      </c>
      <c r="D19" s="60" t="s">
        <v>154</v>
      </c>
      <c r="E19" s="61" t="s">
        <v>371</v>
      </c>
      <c r="F19" s="12">
        <v>537</v>
      </c>
      <c r="G19" s="12">
        <v>1611</v>
      </c>
      <c r="H19" s="12"/>
      <c r="I19" s="63"/>
    </row>
    <row r="20" s="5" customFormat="1" ht="23" customHeight="1" spans="1:9">
      <c r="A20" s="12">
        <v>26</v>
      </c>
      <c r="B20" s="62" t="s">
        <v>33</v>
      </c>
      <c r="C20" s="59">
        <v>4</v>
      </c>
      <c r="D20" s="60" t="s">
        <v>157</v>
      </c>
      <c r="E20" s="61" t="s">
        <v>372</v>
      </c>
      <c r="F20" s="12">
        <v>537</v>
      </c>
      <c r="G20" s="12">
        <v>2148</v>
      </c>
      <c r="H20" s="12"/>
      <c r="I20" s="63"/>
    </row>
    <row r="21" s="5" customFormat="1" ht="23" customHeight="1" spans="1:9">
      <c r="A21" s="12">
        <v>29</v>
      </c>
      <c r="B21" s="62" t="s">
        <v>36</v>
      </c>
      <c r="C21" s="59">
        <v>3</v>
      </c>
      <c r="D21" s="60" t="s">
        <v>163</v>
      </c>
      <c r="E21" s="61" t="s">
        <v>373</v>
      </c>
      <c r="F21" s="12">
        <v>537</v>
      </c>
      <c r="G21" s="12">
        <v>1611</v>
      </c>
      <c r="H21" s="12"/>
      <c r="I21" s="63"/>
    </row>
    <row r="22" s="5" customFormat="1" ht="23" customHeight="1" spans="1:9">
      <c r="A22" s="12">
        <v>30</v>
      </c>
      <c r="B22" s="59" t="s">
        <v>37</v>
      </c>
      <c r="C22" s="59">
        <v>3</v>
      </c>
      <c r="D22" s="60" t="s">
        <v>165</v>
      </c>
      <c r="E22" s="61" t="s">
        <v>374</v>
      </c>
      <c r="F22" s="12">
        <v>537</v>
      </c>
      <c r="G22" s="12">
        <v>1611</v>
      </c>
      <c r="H22" s="12"/>
      <c r="I22" s="63"/>
    </row>
    <row r="23" s="5" customFormat="1" ht="23" customHeight="1" spans="1:9">
      <c r="A23" s="12">
        <v>32</v>
      </c>
      <c r="B23" s="59" t="s">
        <v>39</v>
      </c>
      <c r="C23" s="59">
        <v>2</v>
      </c>
      <c r="D23" s="60" t="s">
        <v>169</v>
      </c>
      <c r="E23" s="61" t="s">
        <v>376</v>
      </c>
      <c r="F23" s="12">
        <v>537</v>
      </c>
      <c r="G23" s="12">
        <v>1074</v>
      </c>
      <c r="H23" s="12"/>
      <c r="I23" s="63"/>
    </row>
    <row r="24" s="5" customFormat="1" ht="23" customHeight="1" spans="1:9">
      <c r="A24" s="12">
        <v>33</v>
      </c>
      <c r="B24" s="59" t="s">
        <v>40</v>
      </c>
      <c r="C24" s="59">
        <v>4</v>
      </c>
      <c r="D24" s="60" t="s">
        <v>171</v>
      </c>
      <c r="E24" s="61" t="s">
        <v>377</v>
      </c>
      <c r="F24" s="12">
        <v>537</v>
      </c>
      <c r="G24" s="12">
        <v>2148</v>
      </c>
      <c r="H24" s="12"/>
      <c r="I24" s="63"/>
    </row>
    <row r="25" s="5" customFormat="1" ht="23" customHeight="1" spans="1:9">
      <c r="A25" s="12">
        <v>35</v>
      </c>
      <c r="B25" s="59" t="s">
        <v>42</v>
      </c>
      <c r="C25" s="59">
        <v>3</v>
      </c>
      <c r="D25" s="60" t="s">
        <v>175</v>
      </c>
      <c r="E25" s="61" t="s">
        <v>379</v>
      </c>
      <c r="F25" s="12">
        <v>537</v>
      </c>
      <c r="G25" s="12">
        <v>1611</v>
      </c>
      <c r="H25" s="12"/>
      <c r="I25" s="63"/>
    </row>
    <row r="26" s="5" customFormat="1" ht="23" customHeight="1" spans="1:9">
      <c r="A26" s="12">
        <v>39</v>
      </c>
      <c r="B26" s="59" t="s">
        <v>46</v>
      </c>
      <c r="C26" s="59">
        <v>3</v>
      </c>
      <c r="D26" s="60" t="s">
        <v>183</v>
      </c>
      <c r="E26" s="61" t="s">
        <v>383</v>
      </c>
      <c r="F26" s="12">
        <v>537</v>
      </c>
      <c r="G26" s="12">
        <v>1611</v>
      </c>
      <c r="H26" s="12"/>
      <c r="I26" s="63"/>
    </row>
    <row r="27" s="5" customFormat="1" ht="23" customHeight="1" spans="1:9">
      <c r="A27" s="12">
        <v>40</v>
      </c>
      <c r="B27" s="59" t="s">
        <v>47</v>
      </c>
      <c r="C27" s="59">
        <v>3</v>
      </c>
      <c r="D27" s="60" t="s">
        <v>185</v>
      </c>
      <c r="E27" s="61" t="s">
        <v>384</v>
      </c>
      <c r="F27" s="12">
        <v>537</v>
      </c>
      <c r="G27" s="12">
        <v>1611</v>
      </c>
      <c r="H27" s="12"/>
      <c r="I27" s="63"/>
    </row>
    <row r="28" s="5" customFormat="1" ht="23" customHeight="1" spans="1:9">
      <c r="A28" s="12">
        <v>44</v>
      </c>
      <c r="B28" s="59" t="s">
        <v>51</v>
      </c>
      <c r="C28" s="59">
        <v>4</v>
      </c>
      <c r="D28" s="60" t="s">
        <v>192</v>
      </c>
      <c r="E28" s="61" t="s">
        <v>387</v>
      </c>
      <c r="F28" s="12">
        <v>537</v>
      </c>
      <c r="G28" s="12">
        <v>2148</v>
      </c>
      <c r="H28" s="12"/>
      <c r="I28" s="63"/>
    </row>
    <row r="29" s="5" customFormat="1" ht="23" customHeight="1" spans="1:9">
      <c r="A29" s="12">
        <v>45</v>
      </c>
      <c r="B29" s="59" t="s">
        <v>52</v>
      </c>
      <c r="C29" s="59">
        <v>3</v>
      </c>
      <c r="D29" s="60" t="s">
        <v>194</v>
      </c>
      <c r="E29" s="61" t="s">
        <v>388</v>
      </c>
      <c r="F29" s="12">
        <v>537</v>
      </c>
      <c r="G29" s="12">
        <v>1611</v>
      </c>
      <c r="H29" s="12"/>
      <c r="I29" s="63"/>
    </row>
    <row r="30" s="5" customFormat="1" ht="23" customHeight="1" spans="1:9">
      <c r="A30" s="12">
        <v>46</v>
      </c>
      <c r="B30" s="59" t="s">
        <v>53</v>
      </c>
      <c r="C30" s="59">
        <v>4</v>
      </c>
      <c r="D30" s="60" t="s">
        <v>196</v>
      </c>
      <c r="E30" s="61" t="s">
        <v>389</v>
      </c>
      <c r="F30" s="12">
        <v>537</v>
      </c>
      <c r="G30" s="12">
        <v>2148</v>
      </c>
      <c r="H30" s="12"/>
      <c r="I30" s="63"/>
    </row>
    <row r="31" s="5" customFormat="1" ht="23" customHeight="1" spans="1:9">
      <c r="A31" s="12">
        <v>47</v>
      </c>
      <c r="B31" s="59" t="s">
        <v>54</v>
      </c>
      <c r="C31" s="59">
        <v>3</v>
      </c>
      <c r="D31" s="60" t="s">
        <v>198</v>
      </c>
      <c r="E31" s="61" t="s">
        <v>390</v>
      </c>
      <c r="F31" s="12">
        <v>537</v>
      </c>
      <c r="G31" s="12">
        <v>1611</v>
      </c>
      <c r="H31" s="12"/>
      <c r="I31" s="63"/>
    </row>
    <row r="32" s="5" customFormat="1" ht="23" customHeight="1" spans="1:9">
      <c r="A32" s="12">
        <v>51</v>
      </c>
      <c r="B32" s="60" t="s">
        <v>207</v>
      </c>
      <c r="C32" s="59">
        <v>4</v>
      </c>
      <c r="D32" s="60" t="s">
        <v>208</v>
      </c>
      <c r="E32" s="61" t="s">
        <v>394</v>
      </c>
      <c r="F32" s="12">
        <v>537</v>
      </c>
      <c r="G32" s="12">
        <v>2148</v>
      </c>
      <c r="H32" s="12"/>
      <c r="I32" s="63"/>
    </row>
    <row r="33" s="5" customFormat="1" ht="23" customHeight="1" spans="1:9">
      <c r="A33" s="12">
        <v>52</v>
      </c>
      <c r="B33" s="59" t="s">
        <v>59</v>
      </c>
      <c r="C33" s="59">
        <v>5</v>
      </c>
      <c r="D33" s="60" t="s">
        <v>210</v>
      </c>
      <c r="E33" s="61" t="s">
        <v>395</v>
      </c>
      <c r="F33" s="12">
        <v>537</v>
      </c>
      <c r="G33" s="12">
        <v>2685</v>
      </c>
      <c r="H33" s="12"/>
      <c r="I33" s="63"/>
    </row>
    <row r="34" s="5" customFormat="1" ht="23" customHeight="1" spans="1:9">
      <c r="A34" s="12">
        <v>53</v>
      </c>
      <c r="B34" s="62" t="s">
        <v>60</v>
      </c>
      <c r="C34" s="59">
        <v>2</v>
      </c>
      <c r="D34" s="60" t="s">
        <v>212</v>
      </c>
      <c r="E34" s="61" t="s">
        <v>396</v>
      </c>
      <c r="F34" s="12">
        <v>537</v>
      </c>
      <c r="G34" s="12">
        <v>1074</v>
      </c>
      <c r="H34" s="12"/>
      <c r="I34" s="63"/>
    </row>
    <row r="35" s="5" customFormat="1" ht="23" customHeight="1" spans="1:9">
      <c r="A35" s="12">
        <v>54</v>
      </c>
      <c r="B35" s="60" t="s">
        <v>61</v>
      </c>
      <c r="C35" s="59">
        <v>4</v>
      </c>
      <c r="D35" s="92" t="s">
        <v>449</v>
      </c>
      <c r="E35" s="61" t="s">
        <v>450</v>
      </c>
      <c r="F35" s="12">
        <v>537</v>
      </c>
      <c r="G35" s="12">
        <v>2148</v>
      </c>
      <c r="H35" s="12"/>
      <c r="I35" s="63"/>
    </row>
    <row r="36" s="5" customFormat="1" ht="23" customHeight="1" spans="1:9">
      <c r="A36" s="12">
        <v>55</v>
      </c>
      <c r="B36" s="58" t="s">
        <v>62</v>
      </c>
      <c r="C36" s="59">
        <v>4</v>
      </c>
      <c r="D36" s="60" t="s">
        <v>217</v>
      </c>
      <c r="E36" s="61" t="s">
        <v>398</v>
      </c>
      <c r="F36" s="12">
        <v>537</v>
      </c>
      <c r="G36" s="12">
        <v>2148</v>
      </c>
      <c r="H36" s="12"/>
      <c r="I36" s="63"/>
    </row>
    <row r="37" s="5" customFormat="1" ht="23" customHeight="1" spans="1:9">
      <c r="A37" s="12">
        <v>58</v>
      </c>
      <c r="B37" s="59" t="s">
        <v>65</v>
      </c>
      <c r="C37" s="59">
        <v>4</v>
      </c>
      <c r="D37" s="60" t="s">
        <v>227</v>
      </c>
      <c r="E37" s="93" t="s">
        <v>401</v>
      </c>
      <c r="F37" s="12">
        <v>537</v>
      </c>
      <c r="G37" s="12">
        <v>2148</v>
      </c>
      <c r="H37" s="12"/>
      <c r="I37" s="63"/>
    </row>
    <row r="38" s="5" customFormat="1" ht="23" customHeight="1" spans="1:9">
      <c r="A38" s="12">
        <v>60</v>
      </c>
      <c r="B38" s="58" t="s">
        <v>67</v>
      </c>
      <c r="C38" s="59">
        <v>11</v>
      </c>
      <c r="D38" s="60" t="s">
        <v>232</v>
      </c>
      <c r="E38" s="61" t="s">
        <v>403</v>
      </c>
      <c r="F38" s="12">
        <v>537</v>
      </c>
      <c r="G38" s="12">
        <v>5907</v>
      </c>
      <c r="H38" s="12"/>
      <c r="I38" s="63"/>
    </row>
    <row r="39" s="5" customFormat="1" ht="23" customHeight="1" spans="1:9">
      <c r="A39" s="12">
        <v>61</v>
      </c>
      <c r="B39" s="58" t="s">
        <v>68</v>
      </c>
      <c r="C39" s="59">
        <v>7</v>
      </c>
      <c r="D39" s="60" t="s">
        <v>234</v>
      </c>
      <c r="E39" s="61" t="s">
        <v>404</v>
      </c>
      <c r="F39" s="12">
        <v>537</v>
      </c>
      <c r="G39" s="12">
        <v>3759</v>
      </c>
      <c r="H39" s="12"/>
      <c r="I39" s="63"/>
    </row>
    <row r="40" s="5" customFormat="1" ht="23" customHeight="1" spans="1:9">
      <c r="A40" s="12">
        <v>63</v>
      </c>
      <c r="B40" s="58" t="s">
        <v>70</v>
      </c>
      <c r="C40" s="59">
        <v>4</v>
      </c>
      <c r="D40" s="60" t="s">
        <v>335</v>
      </c>
      <c r="E40" s="61" t="s">
        <v>406</v>
      </c>
      <c r="F40" s="12">
        <v>537</v>
      </c>
      <c r="G40" s="12">
        <v>2148</v>
      </c>
      <c r="H40" s="12"/>
      <c r="I40" s="63"/>
    </row>
    <row r="41" s="5" customFormat="1" ht="23" customHeight="1" spans="1:9">
      <c r="A41" s="12">
        <v>64</v>
      </c>
      <c r="B41" s="59" t="s">
        <v>71</v>
      </c>
      <c r="C41" s="59">
        <v>5</v>
      </c>
      <c r="D41" s="60" t="s">
        <v>238</v>
      </c>
      <c r="E41" s="61" t="s">
        <v>407</v>
      </c>
      <c r="F41" s="12">
        <v>537</v>
      </c>
      <c r="G41" s="12">
        <v>2685</v>
      </c>
      <c r="H41" s="12"/>
      <c r="I41" s="63"/>
    </row>
    <row r="42" s="5" customFormat="1" ht="23" customHeight="1" spans="1:9">
      <c r="A42" s="12">
        <v>67</v>
      </c>
      <c r="B42" s="59" t="s">
        <v>74</v>
      </c>
      <c r="C42" s="59">
        <v>1</v>
      </c>
      <c r="D42" s="60" t="s">
        <v>244</v>
      </c>
      <c r="E42" s="61" t="s">
        <v>410</v>
      </c>
      <c r="F42" s="12">
        <v>537</v>
      </c>
      <c r="G42" s="12">
        <v>537</v>
      </c>
      <c r="H42" s="12"/>
      <c r="I42" s="63"/>
    </row>
    <row r="43" s="5" customFormat="1" ht="23" customHeight="1" spans="1:9">
      <c r="A43" s="12">
        <v>68</v>
      </c>
      <c r="B43" s="58" t="s">
        <v>75</v>
      </c>
      <c r="C43" s="59">
        <v>5</v>
      </c>
      <c r="D43" s="60" t="s">
        <v>246</v>
      </c>
      <c r="E43" s="61" t="s">
        <v>411</v>
      </c>
      <c r="F43" s="12">
        <v>537</v>
      </c>
      <c r="G43" s="12">
        <v>2685</v>
      </c>
      <c r="H43" s="12"/>
      <c r="I43" s="63"/>
    </row>
    <row r="44" s="5" customFormat="1" ht="23" customHeight="1" spans="1:9">
      <c r="A44" s="12">
        <v>70</v>
      </c>
      <c r="B44" s="60" t="s">
        <v>250</v>
      </c>
      <c r="C44" s="59">
        <v>5</v>
      </c>
      <c r="D44" s="60" t="s">
        <v>251</v>
      </c>
      <c r="E44" s="61" t="s">
        <v>412</v>
      </c>
      <c r="F44" s="12">
        <v>537</v>
      </c>
      <c r="G44" s="12">
        <v>2685</v>
      </c>
      <c r="H44" s="12"/>
      <c r="I44" s="63"/>
    </row>
    <row r="45" s="5" customFormat="1" ht="23" customHeight="1" spans="1:9">
      <c r="A45" s="12">
        <v>71</v>
      </c>
      <c r="B45" s="59" t="s">
        <v>78</v>
      </c>
      <c r="C45" s="59">
        <v>5</v>
      </c>
      <c r="D45" s="60" t="s">
        <v>253</v>
      </c>
      <c r="E45" s="61" t="s">
        <v>413</v>
      </c>
      <c r="F45" s="12">
        <v>537</v>
      </c>
      <c r="G45" s="12">
        <v>2685</v>
      </c>
      <c r="H45" s="12"/>
      <c r="I45" s="63"/>
    </row>
    <row r="46" s="5" customFormat="1" ht="23" customHeight="1" spans="1:9">
      <c r="A46" s="12">
        <v>74</v>
      </c>
      <c r="B46" s="62" t="s">
        <v>81</v>
      </c>
      <c r="C46" s="59">
        <v>6</v>
      </c>
      <c r="D46" s="60" t="s">
        <v>259</v>
      </c>
      <c r="E46" s="61" t="s">
        <v>416</v>
      </c>
      <c r="F46" s="12">
        <v>537</v>
      </c>
      <c r="G46" s="12">
        <v>3222</v>
      </c>
      <c r="H46" s="12"/>
      <c r="I46" s="63"/>
    </row>
    <row r="47" s="5" customFormat="1" ht="23" customHeight="1" spans="1:9">
      <c r="A47" s="12">
        <v>77</v>
      </c>
      <c r="B47" s="59" t="s">
        <v>84</v>
      </c>
      <c r="C47" s="59">
        <v>4</v>
      </c>
      <c r="D47" s="60" t="s">
        <v>265</v>
      </c>
      <c r="E47" s="61" t="s">
        <v>419</v>
      </c>
      <c r="F47" s="12">
        <v>537</v>
      </c>
      <c r="G47" s="12">
        <v>2148</v>
      </c>
      <c r="H47" s="12"/>
      <c r="I47" s="63"/>
    </row>
    <row r="48" s="5" customFormat="1" ht="23" customHeight="1" spans="1:9">
      <c r="A48" s="12">
        <v>80</v>
      </c>
      <c r="B48" s="62" t="s">
        <v>87</v>
      </c>
      <c r="C48" s="59">
        <v>2</v>
      </c>
      <c r="D48" s="60" t="s">
        <v>271</v>
      </c>
      <c r="E48" s="61" t="s">
        <v>422</v>
      </c>
      <c r="F48" s="12">
        <v>537</v>
      </c>
      <c r="G48" s="12">
        <v>1074</v>
      </c>
      <c r="H48" s="12"/>
      <c r="I48" s="63"/>
    </row>
    <row r="49" s="5" customFormat="1" ht="23" customHeight="1" spans="1:9">
      <c r="A49" s="12">
        <v>81</v>
      </c>
      <c r="B49" s="59" t="s">
        <v>88</v>
      </c>
      <c r="C49" s="59">
        <v>3</v>
      </c>
      <c r="D49" s="60" t="s">
        <v>273</v>
      </c>
      <c r="E49" s="61" t="s">
        <v>423</v>
      </c>
      <c r="F49" s="12">
        <v>537</v>
      </c>
      <c r="G49" s="12">
        <v>1611</v>
      </c>
      <c r="H49" s="12"/>
      <c r="I49" s="63"/>
    </row>
    <row r="50" s="5" customFormat="1" ht="23" customHeight="1" spans="1:9">
      <c r="A50" s="12">
        <v>82</v>
      </c>
      <c r="B50" s="59" t="s">
        <v>89</v>
      </c>
      <c r="C50" s="59">
        <v>5</v>
      </c>
      <c r="D50" s="60" t="s">
        <v>275</v>
      </c>
      <c r="E50" s="61" t="s">
        <v>424</v>
      </c>
      <c r="F50" s="12">
        <v>537</v>
      </c>
      <c r="G50" s="12">
        <v>2685</v>
      </c>
      <c r="H50" s="12"/>
      <c r="I50" s="63"/>
    </row>
    <row r="51" s="5" customFormat="1" ht="23" customHeight="1" spans="1:9">
      <c r="A51" s="12">
        <v>83</v>
      </c>
      <c r="B51" s="59" t="s">
        <v>90</v>
      </c>
      <c r="C51" s="59">
        <v>1</v>
      </c>
      <c r="D51" s="60" t="s">
        <v>277</v>
      </c>
      <c r="E51" s="61" t="s">
        <v>425</v>
      </c>
      <c r="F51" s="12">
        <v>537</v>
      </c>
      <c r="G51" s="12">
        <v>537</v>
      </c>
      <c r="H51" s="12"/>
      <c r="I51" s="63"/>
    </row>
    <row r="52" s="5" customFormat="1" ht="23" customHeight="1" spans="1:9">
      <c r="A52" s="12">
        <v>85</v>
      </c>
      <c r="B52" s="59" t="s">
        <v>92</v>
      </c>
      <c r="C52" s="59">
        <v>6</v>
      </c>
      <c r="D52" s="60" t="s">
        <v>279</v>
      </c>
      <c r="E52" s="61" t="s">
        <v>427</v>
      </c>
      <c r="F52" s="12">
        <v>537</v>
      </c>
      <c r="G52" s="12">
        <v>3222</v>
      </c>
      <c r="H52" s="12"/>
      <c r="I52" s="63"/>
    </row>
    <row r="53" s="5" customFormat="1" ht="23" customHeight="1" spans="1:9">
      <c r="A53" s="12">
        <v>87</v>
      </c>
      <c r="B53" s="59" t="s">
        <v>94</v>
      </c>
      <c r="C53" s="59">
        <v>6</v>
      </c>
      <c r="D53" s="60" t="s">
        <v>283</v>
      </c>
      <c r="E53" s="61" t="s">
        <v>429</v>
      </c>
      <c r="F53" s="12">
        <v>537</v>
      </c>
      <c r="G53" s="12">
        <v>3222</v>
      </c>
      <c r="H53" s="12"/>
      <c r="I53" s="63"/>
    </row>
    <row r="54" s="5" customFormat="1" ht="23" customHeight="1" spans="1:9">
      <c r="A54" s="12">
        <v>88</v>
      </c>
      <c r="B54" s="60" t="s">
        <v>285</v>
      </c>
      <c r="C54" s="59">
        <v>2</v>
      </c>
      <c r="D54" s="60" t="s">
        <v>286</v>
      </c>
      <c r="E54" s="61" t="s">
        <v>430</v>
      </c>
      <c r="F54" s="12">
        <v>537</v>
      </c>
      <c r="G54" s="12">
        <v>1074</v>
      </c>
      <c r="H54" s="12"/>
      <c r="I54" s="63"/>
    </row>
    <row r="55" s="5" customFormat="1" ht="23" customHeight="1" spans="1:9">
      <c r="A55" s="12">
        <v>89</v>
      </c>
      <c r="B55" s="59" t="s">
        <v>96</v>
      </c>
      <c r="C55" s="59">
        <v>3</v>
      </c>
      <c r="D55" s="60" t="s">
        <v>288</v>
      </c>
      <c r="E55" s="61" t="s">
        <v>431</v>
      </c>
      <c r="F55" s="12">
        <v>537</v>
      </c>
      <c r="G55" s="12">
        <v>1611</v>
      </c>
      <c r="H55" s="12"/>
      <c r="I55" s="63"/>
    </row>
    <row r="56" s="5" customFormat="1" ht="23" customHeight="1" spans="1:9">
      <c r="A56" s="12">
        <v>91</v>
      </c>
      <c r="B56" s="62" t="s">
        <v>98</v>
      </c>
      <c r="C56" s="59">
        <v>1</v>
      </c>
      <c r="D56" s="60" t="s">
        <v>292</v>
      </c>
      <c r="E56" s="61" t="s">
        <v>432</v>
      </c>
      <c r="F56" s="12">
        <v>537</v>
      </c>
      <c r="G56" s="12">
        <v>537</v>
      </c>
      <c r="H56" s="12"/>
      <c r="I56" s="63"/>
    </row>
    <row r="57" s="5" customFormat="1" ht="23" customHeight="1" spans="1:9">
      <c r="A57" s="12">
        <v>92</v>
      </c>
      <c r="B57" s="60" t="s">
        <v>294</v>
      </c>
      <c r="C57" s="59">
        <v>2</v>
      </c>
      <c r="D57" s="60" t="s">
        <v>295</v>
      </c>
      <c r="E57" s="61" t="s">
        <v>433</v>
      </c>
      <c r="F57" s="12">
        <v>537</v>
      </c>
      <c r="G57" s="12">
        <v>1074</v>
      </c>
      <c r="H57" s="12"/>
      <c r="I57" s="63"/>
    </row>
    <row r="58" s="5" customFormat="1" ht="23" customHeight="1" spans="1:9">
      <c r="A58" s="12">
        <v>94</v>
      </c>
      <c r="B58" s="58" t="s">
        <v>101</v>
      </c>
      <c r="C58" s="59">
        <v>2</v>
      </c>
      <c r="D58" s="60" t="s">
        <v>299</v>
      </c>
      <c r="E58" s="61" t="s">
        <v>434</v>
      </c>
      <c r="F58" s="12">
        <v>537</v>
      </c>
      <c r="G58" s="12">
        <v>1074</v>
      </c>
      <c r="H58" s="12"/>
      <c r="I58" s="63"/>
    </row>
    <row r="59" s="5" customFormat="1" ht="23" customHeight="1" spans="1:9">
      <c r="A59" s="12">
        <v>96</v>
      </c>
      <c r="B59" s="58" t="s">
        <v>103</v>
      </c>
      <c r="C59" s="59">
        <v>3</v>
      </c>
      <c r="D59" s="60" t="s">
        <v>306</v>
      </c>
      <c r="E59" s="61" t="s">
        <v>436</v>
      </c>
      <c r="F59" s="12">
        <v>537</v>
      </c>
      <c r="G59" s="12">
        <v>1611</v>
      </c>
      <c r="H59" s="12"/>
      <c r="I59" s="63"/>
    </row>
    <row r="60" s="5" customFormat="1" ht="23" customHeight="1" spans="1:9">
      <c r="A60" s="12">
        <v>97</v>
      </c>
      <c r="B60" s="59" t="s">
        <v>104</v>
      </c>
      <c r="C60" s="59">
        <v>4</v>
      </c>
      <c r="D60" s="60" t="s">
        <v>308</v>
      </c>
      <c r="E60" s="61" t="s">
        <v>437</v>
      </c>
      <c r="F60" s="12">
        <v>537</v>
      </c>
      <c r="G60" s="12">
        <v>2148</v>
      </c>
      <c r="H60" s="12"/>
      <c r="I60" s="63"/>
    </row>
    <row r="61" s="5" customFormat="1" ht="23" customHeight="1" spans="1:9">
      <c r="A61" s="12">
        <v>100</v>
      </c>
      <c r="B61" s="58" t="s">
        <v>439</v>
      </c>
      <c r="C61" s="59">
        <v>3</v>
      </c>
      <c r="D61" s="60" t="s">
        <v>440</v>
      </c>
      <c r="E61" s="93" t="s">
        <v>441</v>
      </c>
      <c r="F61" s="12">
        <v>537</v>
      </c>
      <c r="G61" s="12">
        <v>1611</v>
      </c>
      <c r="H61" s="12"/>
      <c r="I61" s="63"/>
    </row>
    <row r="62" s="5" customFormat="1" ht="23" customHeight="1" spans="1:9">
      <c r="A62" s="12">
        <v>101</v>
      </c>
      <c r="B62" s="59" t="s">
        <v>108</v>
      </c>
      <c r="C62" s="59">
        <v>3</v>
      </c>
      <c r="D62" s="60" t="s">
        <v>316</v>
      </c>
      <c r="E62" s="61" t="s">
        <v>442</v>
      </c>
      <c r="F62" s="12">
        <v>537</v>
      </c>
      <c r="G62" s="12">
        <v>1611</v>
      </c>
      <c r="H62" s="12"/>
      <c r="I62" s="63"/>
    </row>
    <row r="63" s="5" customFormat="1" ht="23" customHeight="1" spans="1:9">
      <c r="A63" s="12">
        <v>102</v>
      </c>
      <c r="B63" s="58" t="s">
        <v>108</v>
      </c>
      <c r="C63" s="59">
        <v>4</v>
      </c>
      <c r="D63" s="60" t="s">
        <v>318</v>
      </c>
      <c r="E63" s="61" t="s">
        <v>443</v>
      </c>
      <c r="F63" s="12">
        <v>537</v>
      </c>
      <c r="G63" s="12">
        <v>2148</v>
      </c>
      <c r="H63" s="12"/>
      <c r="I63" s="63"/>
    </row>
    <row r="64" s="5" customFormat="1" ht="23" customHeight="1" spans="1:9">
      <c r="A64" s="12">
        <v>106</v>
      </c>
      <c r="B64" s="59" t="s">
        <v>112</v>
      </c>
      <c r="C64" s="59">
        <v>1</v>
      </c>
      <c r="D64" s="80" t="s">
        <v>446</v>
      </c>
      <c r="E64" s="81" t="s">
        <v>447</v>
      </c>
      <c r="F64" s="12">
        <v>537</v>
      </c>
      <c r="G64" s="12">
        <v>537</v>
      </c>
      <c r="H64" s="12"/>
      <c r="I64" s="63"/>
    </row>
    <row r="65" s="1" customFormat="1" ht="28" customHeight="1" spans="1:16383">
      <c r="A65" s="64" t="s">
        <v>113</v>
      </c>
      <c r="B65" s="64"/>
      <c r="C65" s="64">
        <f>SUM(C3:C64)</f>
        <v>226</v>
      </c>
      <c r="D65" s="12"/>
      <c r="E65" s="12"/>
      <c r="F65" s="64">
        <v>537</v>
      </c>
      <c r="G65" s="64">
        <f>SUM(G3:G64)</f>
        <v>121362</v>
      </c>
      <c r="H65" s="64"/>
      <c r="I65" s="6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  <c r="XFC65" s="3"/>
    </row>
    <row r="66" s="1" customFormat="1" spans="1:16383">
      <c r="A66" s="35"/>
      <c r="D66" s="5"/>
      <c r="E66" s="5"/>
      <c r="F66" s="36">
        <v>44148</v>
      </c>
      <c r="G66" s="36"/>
      <c r="H66" s="36"/>
      <c r="I66" s="6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</row>
    <row r="67" s="1" customFormat="1" spans="1:16383">
      <c r="A67" s="35"/>
      <c r="D67" s="5"/>
      <c r="E67" s="5"/>
      <c r="F67" s="36"/>
      <c r="G67" s="36"/>
      <c r="H67" s="36"/>
      <c r="I67" s="6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</row>
    <row r="68" s="3" customFormat="1" spans="1:16358">
      <c r="A68" s="35"/>
      <c r="B68" s="1"/>
      <c r="C68" s="1"/>
      <c r="D68" s="5"/>
      <c r="E68" s="5"/>
      <c r="F68" s="1"/>
      <c r="G68" s="1"/>
      <c r="H68" s="1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</row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3">
    <mergeCell ref="A1:H1"/>
    <mergeCell ref="A65:B65"/>
    <mergeCell ref="F66:H67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C100"/>
  <sheetViews>
    <sheetView topLeftCell="A40" workbookViewId="0">
      <selection activeCell="H100" sqref="H100"/>
    </sheetView>
  </sheetViews>
  <sheetFormatPr defaultColWidth="9" defaultRowHeight="14.25"/>
  <cols>
    <col min="1" max="1" width="5.5" style="4" customWidth="1"/>
    <col min="2" max="2" width="18.5" style="1" customWidth="1"/>
    <col min="3" max="3" width="8" style="1" customWidth="1"/>
    <col min="4" max="4" width="20.75" style="5" customWidth="1"/>
    <col min="5" max="5" width="22.875" style="5" customWidth="1"/>
    <col min="6" max="6" width="10.875" style="1" customWidth="1"/>
    <col min="7" max="7" width="13" style="1" customWidth="1"/>
    <col min="8" max="8" width="16.5" style="1" customWidth="1"/>
    <col min="9" max="9" width="13.75" style="6" customWidth="1"/>
    <col min="10" max="16358" width="9" style="1"/>
  </cols>
  <sheetData>
    <row r="1" s="1" customFormat="1" ht="45" customHeight="1" spans="1:9">
      <c r="A1" s="7" t="s">
        <v>448</v>
      </c>
      <c r="B1" s="8"/>
      <c r="C1" s="8"/>
      <c r="D1" s="9"/>
      <c r="E1" s="9"/>
      <c r="F1" s="8"/>
      <c r="G1" s="8"/>
      <c r="H1" s="8"/>
      <c r="I1" s="6"/>
    </row>
    <row r="2" s="1" customFormat="1" ht="30" customHeight="1" spans="1:9">
      <c r="A2" s="10" t="s">
        <v>1</v>
      </c>
      <c r="B2" s="11" t="s">
        <v>2</v>
      </c>
      <c r="C2" s="11" t="s">
        <v>3</v>
      </c>
      <c r="D2" s="12" t="s">
        <v>347</v>
      </c>
      <c r="E2" s="13" t="s">
        <v>348</v>
      </c>
      <c r="F2" s="14" t="s">
        <v>349</v>
      </c>
      <c r="G2" s="11" t="s">
        <v>5</v>
      </c>
      <c r="H2" s="10" t="s">
        <v>6</v>
      </c>
      <c r="I2" s="50" t="s">
        <v>7</v>
      </c>
    </row>
    <row r="3" s="1" customFormat="1" ht="23" hidden="1" customHeight="1" spans="1:8">
      <c r="A3" s="39">
        <v>1</v>
      </c>
      <c r="B3" s="40" t="s">
        <v>8</v>
      </c>
      <c r="C3" s="41">
        <v>3</v>
      </c>
      <c r="D3" s="42" t="s">
        <v>115</v>
      </c>
      <c r="E3" s="43" t="s">
        <v>351</v>
      </c>
      <c r="F3" s="39">
        <v>953</v>
      </c>
      <c r="G3" s="39">
        <f t="shared" ref="G3:G66" si="0">F3*C3</f>
        <v>2859</v>
      </c>
      <c r="H3" s="39"/>
    </row>
    <row r="4" s="38" customFormat="1" ht="23" hidden="1" customHeight="1" spans="1:9">
      <c r="A4" s="39">
        <v>2</v>
      </c>
      <c r="B4" s="40" t="s">
        <v>9</v>
      </c>
      <c r="C4" s="41">
        <v>3</v>
      </c>
      <c r="D4" s="42" t="s">
        <v>117</v>
      </c>
      <c r="E4" s="43" t="s">
        <v>352</v>
      </c>
      <c r="F4" s="39">
        <v>953</v>
      </c>
      <c r="G4" s="39">
        <f t="shared" si="0"/>
        <v>2859</v>
      </c>
      <c r="H4" s="39"/>
      <c r="I4" s="51"/>
    </row>
    <row r="5" s="38" customFormat="1" ht="23" hidden="1" customHeight="1" spans="1:9">
      <c r="A5" s="39">
        <v>3</v>
      </c>
      <c r="B5" s="44" t="s">
        <v>10</v>
      </c>
      <c r="C5" s="41">
        <v>4</v>
      </c>
      <c r="D5" s="42" t="s">
        <v>119</v>
      </c>
      <c r="E5" s="43" t="s">
        <v>353</v>
      </c>
      <c r="F5" s="39">
        <v>953</v>
      </c>
      <c r="G5" s="39">
        <f t="shared" si="0"/>
        <v>3812</v>
      </c>
      <c r="H5" s="39"/>
      <c r="I5" s="51"/>
    </row>
    <row r="6" s="38" customFormat="1" ht="23" hidden="1" customHeight="1" spans="1:9">
      <c r="A6" s="39">
        <v>4</v>
      </c>
      <c r="B6" s="45" t="s">
        <v>11</v>
      </c>
      <c r="C6" s="41">
        <v>3</v>
      </c>
      <c r="D6" s="42" t="s">
        <v>121</v>
      </c>
      <c r="E6" s="43" t="s">
        <v>354</v>
      </c>
      <c r="F6" s="39">
        <v>953</v>
      </c>
      <c r="G6" s="39">
        <f t="shared" si="0"/>
        <v>2859</v>
      </c>
      <c r="H6" s="39"/>
      <c r="I6" s="51"/>
    </row>
    <row r="7" s="1" customFormat="1" ht="23" customHeight="1" spans="1:9">
      <c r="A7" s="10">
        <v>5</v>
      </c>
      <c r="B7" s="22" t="s">
        <v>12</v>
      </c>
      <c r="C7" s="23">
        <v>4</v>
      </c>
      <c r="D7" s="46" t="s">
        <v>123</v>
      </c>
      <c r="E7" s="47" t="s">
        <v>355</v>
      </c>
      <c r="F7" s="10">
        <v>953</v>
      </c>
      <c r="G7" s="10">
        <f t="shared" si="0"/>
        <v>3812</v>
      </c>
      <c r="H7" s="10"/>
      <c r="I7" s="50"/>
    </row>
    <row r="8" s="38" customFormat="1" ht="23" hidden="1" customHeight="1" spans="1:9">
      <c r="A8" s="39">
        <v>6</v>
      </c>
      <c r="B8" s="44" t="s">
        <v>13</v>
      </c>
      <c r="C8" s="41">
        <v>6</v>
      </c>
      <c r="D8" s="42" t="s">
        <v>125</v>
      </c>
      <c r="E8" s="43" t="s">
        <v>356</v>
      </c>
      <c r="F8" s="39">
        <v>953</v>
      </c>
      <c r="G8" s="39">
        <f t="shared" si="0"/>
        <v>5718</v>
      </c>
      <c r="H8" s="39"/>
      <c r="I8" s="51"/>
    </row>
    <row r="9" s="38" customFormat="1" ht="23" hidden="1" customHeight="1" spans="1:9">
      <c r="A9" s="39">
        <v>7</v>
      </c>
      <c r="B9" s="44" t="s">
        <v>14</v>
      </c>
      <c r="C9" s="41">
        <v>3</v>
      </c>
      <c r="D9" s="42" t="s">
        <v>127</v>
      </c>
      <c r="E9" s="43" t="s">
        <v>357</v>
      </c>
      <c r="F9" s="39">
        <v>953</v>
      </c>
      <c r="G9" s="39">
        <f t="shared" si="0"/>
        <v>2859</v>
      </c>
      <c r="H9" s="39"/>
      <c r="I9" s="51"/>
    </row>
    <row r="10" s="38" customFormat="1" ht="23" hidden="1" customHeight="1" spans="1:9">
      <c r="A10" s="39">
        <v>8</v>
      </c>
      <c r="B10" s="40" t="s">
        <v>15</v>
      </c>
      <c r="C10" s="41">
        <v>1</v>
      </c>
      <c r="D10" s="42" t="s">
        <v>129</v>
      </c>
      <c r="E10" s="43" t="s">
        <v>358</v>
      </c>
      <c r="F10" s="39">
        <v>953</v>
      </c>
      <c r="G10" s="39">
        <f t="shared" si="0"/>
        <v>953</v>
      </c>
      <c r="H10" s="39"/>
      <c r="I10" s="51"/>
    </row>
    <row r="11" s="38" customFormat="1" ht="23" hidden="1" customHeight="1" spans="1:9">
      <c r="A11" s="39">
        <v>9</v>
      </c>
      <c r="B11" s="40" t="s">
        <v>16</v>
      </c>
      <c r="C11" s="41">
        <v>5</v>
      </c>
      <c r="D11" s="42" t="s">
        <v>131</v>
      </c>
      <c r="E11" s="43" t="s">
        <v>359</v>
      </c>
      <c r="F11" s="39">
        <v>953</v>
      </c>
      <c r="G11" s="39">
        <f t="shared" si="0"/>
        <v>4765</v>
      </c>
      <c r="H11" s="39"/>
      <c r="I11" s="51"/>
    </row>
    <row r="12" s="1" customFormat="1" ht="23" customHeight="1" spans="1:9">
      <c r="A12" s="10">
        <v>10</v>
      </c>
      <c r="B12" s="26" t="s">
        <v>17</v>
      </c>
      <c r="C12" s="23">
        <v>4</v>
      </c>
      <c r="D12" s="46" t="s">
        <v>133</v>
      </c>
      <c r="E12" s="47" t="s">
        <v>360</v>
      </c>
      <c r="F12" s="10">
        <v>953</v>
      </c>
      <c r="G12" s="10">
        <f t="shared" si="0"/>
        <v>3812</v>
      </c>
      <c r="H12" s="10"/>
      <c r="I12" s="50"/>
    </row>
    <row r="13" s="38" customFormat="1" ht="23" hidden="1" customHeight="1" spans="1:9">
      <c r="A13" s="39">
        <v>12</v>
      </c>
      <c r="B13" s="44" t="s">
        <v>19</v>
      </c>
      <c r="C13" s="41">
        <v>6</v>
      </c>
      <c r="D13" s="42" t="s">
        <v>137</v>
      </c>
      <c r="E13" s="43" t="s">
        <v>361</v>
      </c>
      <c r="F13" s="39">
        <v>953</v>
      </c>
      <c r="G13" s="39">
        <f t="shared" si="0"/>
        <v>5718</v>
      </c>
      <c r="H13" s="39"/>
      <c r="I13" s="51"/>
    </row>
    <row r="14" s="1" customFormat="1" ht="23" customHeight="1" spans="1:9">
      <c r="A14" s="10">
        <v>13</v>
      </c>
      <c r="B14" s="22" t="s">
        <v>20</v>
      </c>
      <c r="C14" s="23">
        <v>3</v>
      </c>
      <c r="D14" s="46" t="s">
        <v>139</v>
      </c>
      <c r="E14" s="47" t="s">
        <v>362</v>
      </c>
      <c r="F14" s="10">
        <v>953</v>
      </c>
      <c r="G14" s="10">
        <f t="shared" si="0"/>
        <v>2859</v>
      </c>
      <c r="H14" s="10"/>
      <c r="I14" s="50"/>
    </row>
    <row r="15" s="1" customFormat="1" ht="23" customHeight="1" spans="1:9">
      <c r="A15" s="10">
        <v>14</v>
      </c>
      <c r="B15" s="22" t="s">
        <v>21</v>
      </c>
      <c r="C15" s="23">
        <v>3</v>
      </c>
      <c r="D15" s="46" t="s">
        <v>141</v>
      </c>
      <c r="E15" s="47" t="s">
        <v>363</v>
      </c>
      <c r="F15" s="10">
        <v>953</v>
      </c>
      <c r="G15" s="10">
        <f t="shared" si="0"/>
        <v>2859</v>
      </c>
      <c r="H15" s="10"/>
      <c r="I15" s="50"/>
    </row>
    <row r="16" s="38" customFormat="1" ht="23" hidden="1" customHeight="1" spans="1:9">
      <c r="A16" s="39">
        <v>15</v>
      </c>
      <c r="B16" s="44" t="s">
        <v>22</v>
      </c>
      <c r="C16" s="41">
        <v>3</v>
      </c>
      <c r="D16" s="42" t="s">
        <v>143</v>
      </c>
      <c r="E16" s="43" t="s">
        <v>364</v>
      </c>
      <c r="F16" s="39">
        <v>953</v>
      </c>
      <c r="G16" s="39">
        <f t="shared" si="0"/>
        <v>2859</v>
      </c>
      <c r="H16" s="39"/>
      <c r="I16" s="51"/>
    </row>
    <row r="17" s="38" customFormat="1" ht="23" hidden="1" customHeight="1" spans="1:9">
      <c r="A17" s="39">
        <v>17</v>
      </c>
      <c r="B17" s="44" t="s">
        <v>24</v>
      </c>
      <c r="C17" s="41">
        <v>6</v>
      </c>
      <c r="D17" s="42" t="s">
        <v>147</v>
      </c>
      <c r="E17" s="43" t="s">
        <v>365</v>
      </c>
      <c r="F17" s="39">
        <v>953</v>
      </c>
      <c r="G17" s="39">
        <f t="shared" si="0"/>
        <v>5718</v>
      </c>
      <c r="H17" s="39"/>
      <c r="I17" s="51"/>
    </row>
    <row r="18" s="38" customFormat="1" ht="23" hidden="1" customHeight="1" spans="1:9">
      <c r="A18" s="39">
        <v>18</v>
      </c>
      <c r="B18" s="44" t="s">
        <v>25</v>
      </c>
      <c r="C18" s="41">
        <v>5</v>
      </c>
      <c r="D18" s="42" t="s">
        <v>149</v>
      </c>
      <c r="E18" s="43" t="s">
        <v>366</v>
      </c>
      <c r="F18" s="39">
        <v>953</v>
      </c>
      <c r="G18" s="39">
        <f t="shared" si="0"/>
        <v>4765</v>
      </c>
      <c r="H18" s="39"/>
      <c r="I18" s="51"/>
    </row>
    <row r="19" s="38" customFormat="1" ht="23" hidden="1" customHeight="1" spans="1:9">
      <c r="A19" s="39">
        <v>19</v>
      </c>
      <c r="B19" s="44" t="s">
        <v>26</v>
      </c>
      <c r="C19" s="41">
        <v>2</v>
      </c>
      <c r="D19" s="42" t="s">
        <v>324</v>
      </c>
      <c r="E19" s="43" t="s">
        <v>367</v>
      </c>
      <c r="F19" s="39">
        <v>953</v>
      </c>
      <c r="G19" s="39">
        <f t="shared" si="0"/>
        <v>1906</v>
      </c>
      <c r="H19" s="39"/>
      <c r="I19" s="51"/>
    </row>
    <row r="20" s="38" customFormat="1" ht="23" hidden="1" customHeight="1" spans="1:9">
      <c r="A20" s="39">
        <v>20</v>
      </c>
      <c r="B20" s="44" t="s">
        <v>27</v>
      </c>
      <c r="C20" s="41">
        <v>4</v>
      </c>
      <c r="D20" s="42" t="s">
        <v>326</v>
      </c>
      <c r="E20" s="43" t="s">
        <v>368</v>
      </c>
      <c r="F20" s="39">
        <v>953</v>
      </c>
      <c r="G20" s="39">
        <f t="shared" si="0"/>
        <v>3812</v>
      </c>
      <c r="H20" s="39"/>
      <c r="I20" s="51"/>
    </row>
    <row r="21" s="38" customFormat="1" ht="23" hidden="1" customHeight="1" spans="1:9">
      <c r="A21" s="39">
        <v>21</v>
      </c>
      <c r="B21" s="45" t="s">
        <v>28</v>
      </c>
      <c r="C21" s="41">
        <v>2</v>
      </c>
      <c r="D21" s="42" t="s">
        <v>328</v>
      </c>
      <c r="E21" s="43" t="s">
        <v>369</v>
      </c>
      <c r="F21" s="39">
        <v>953</v>
      </c>
      <c r="G21" s="39">
        <f t="shared" si="0"/>
        <v>1906</v>
      </c>
      <c r="H21" s="39"/>
      <c r="I21" s="51"/>
    </row>
    <row r="22" s="38" customFormat="1" ht="23" hidden="1" customHeight="1" spans="1:9">
      <c r="A22" s="39">
        <v>23</v>
      </c>
      <c r="B22" s="40" t="s">
        <v>30</v>
      </c>
      <c r="C22" s="41">
        <v>4</v>
      </c>
      <c r="D22" s="42" t="s">
        <v>151</v>
      </c>
      <c r="E22" s="43" t="s">
        <v>370</v>
      </c>
      <c r="F22" s="39">
        <v>953</v>
      </c>
      <c r="G22" s="39">
        <f t="shared" si="0"/>
        <v>3812</v>
      </c>
      <c r="H22" s="39"/>
      <c r="I22" s="51"/>
    </row>
    <row r="23" s="1" customFormat="1" ht="23" customHeight="1" spans="1:9">
      <c r="A23" s="10">
        <v>24</v>
      </c>
      <c r="B23" s="48" t="s">
        <v>153</v>
      </c>
      <c r="C23" s="23">
        <v>3</v>
      </c>
      <c r="D23" s="46" t="s">
        <v>154</v>
      </c>
      <c r="E23" s="47" t="s">
        <v>371</v>
      </c>
      <c r="F23" s="10">
        <v>953</v>
      </c>
      <c r="G23" s="10">
        <f t="shared" si="0"/>
        <v>2859</v>
      </c>
      <c r="H23" s="10"/>
      <c r="I23" s="50"/>
    </row>
    <row r="24" s="38" customFormat="1" ht="23" hidden="1" customHeight="1" spans="1:9">
      <c r="A24" s="39">
        <v>26</v>
      </c>
      <c r="B24" s="45" t="s">
        <v>33</v>
      </c>
      <c r="C24" s="41">
        <v>4</v>
      </c>
      <c r="D24" s="42" t="s">
        <v>157</v>
      </c>
      <c r="E24" s="43" t="s">
        <v>372</v>
      </c>
      <c r="F24" s="39">
        <v>953</v>
      </c>
      <c r="G24" s="39">
        <f t="shared" si="0"/>
        <v>3812</v>
      </c>
      <c r="H24" s="39"/>
      <c r="I24" s="51"/>
    </row>
    <row r="25" s="38" customFormat="1" ht="23" hidden="1" customHeight="1" spans="1:9">
      <c r="A25" s="39">
        <v>29</v>
      </c>
      <c r="B25" s="45" t="s">
        <v>36</v>
      </c>
      <c r="C25" s="41">
        <v>3</v>
      </c>
      <c r="D25" s="42" t="s">
        <v>163</v>
      </c>
      <c r="E25" s="43" t="s">
        <v>373</v>
      </c>
      <c r="F25" s="39">
        <v>953</v>
      </c>
      <c r="G25" s="39">
        <f t="shared" si="0"/>
        <v>2859</v>
      </c>
      <c r="H25" s="39"/>
      <c r="I25" s="51"/>
    </row>
    <row r="26" s="38" customFormat="1" ht="23" hidden="1" customHeight="1" spans="1:9">
      <c r="A26" s="39">
        <v>30</v>
      </c>
      <c r="B26" s="44" t="s">
        <v>37</v>
      </c>
      <c r="C26" s="41">
        <v>3</v>
      </c>
      <c r="D26" s="42" t="s">
        <v>165</v>
      </c>
      <c r="E26" s="43" t="s">
        <v>374</v>
      </c>
      <c r="F26" s="39">
        <v>953</v>
      </c>
      <c r="G26" s="39">
        <f t="shared" si="0"/>
        <v>2859</v>
      </c>
      <c r="H26" s="39"/>
      <c r="I26" s="51"/>
    </row>
    <row r="27" s="1" customFormat="1" ht="23" customHeight="1" spans="1:9">
      <c r="A27" s="10">
        <v>31</v>
      </c>
      <c r="B27" s="22" t="s">
        <v>38</v>
      </c>
      <c r="C27" s="23">
        <v>4</v>
      </c>
      <c r="D27" s="46" t="s">
        <v>167</v>
      </c>
      <c r="E27" s="47" t="s">
        <v>375</v>
      </c>
      <c r="F27" s="10">
        <v>953</v>
      </c>
      <c r="G27" s="10">
        <f t="shared" si="0"/>
        <v>3812</v>
      </c>
      <c r="H27" s="10"/>
      <c r="I27" s="50"/>
    </row>
    <row r="28" s="38" customFormat="1" ht="23" hidden="1" customHeight="1" spans="1:9">
      <c r="A28" s="39">
        <v>32</v>
      </c>
      <c r="B28" s="44" t="s">
        <v>39</v>
      </c>
      <c r="C28" s="41">
        <v>2</v>
      </c>
      <c r="D28" s="42" t="s">
        <v>169</v>
      </c>
      <c r="E28" s="43" t="s">
        <v>376</v>
      </c>
      <c r="F28" s="39">
        <v>953</v>
      </c>
      <c r="G28" s="39">
        <f t="shared" si="0"/>
        <v>1906</v>
      </c>
      <c r="H28" s="39"/>
      <c r="I28" s="51"/>
    </row>
    <row r="29" s="38" customFormat="1" ht="23" hidden="1" customHeight="1" spans="1:9">
      <c r="A29" s="39">
        <v>33</v>
      </c>
      <c r="B29" s="44" t="s">
        <v>40</v>
      </c>
      <c r="C29" s="41">
        <v>4</v>
      </c>
      <c r="D29" s="42" t="s">
        <v>171</v>
      </c>
      <c r="E29" s="43" t="s">
        <v>377</v>
      </c>
      <c r="F29" s="39">
        <v>953</v>
      </c>
      <c r="G29" s="39">
        <f t="shared" si="0"/>
        <v>3812</v>
      </c>
      <c r="H29" s="39"/>
      <c r="I29" s="51"/>
    </row>
    <row r="30" s="1" customFormat="1" ht="23" customHeight="1" spans="1:9">
      <c r="A30" s="10">
        <v>34</v>
      </c>
      <c r="B30" s="28" t="s">
        <v>41</v>
      </c>
      <c r="C30" s="23">
        <v>5</v>
      </c>
      <c r="D30" s="46" t="s">
        <v>173</v>
      </c>
      <c r="E30" s="47" t="s">
        <v>378</v>
      </c>
      <c r="F30" s="10">
        <v>953</v>
      </c>
      <c r="G30" s="10">
        <f t="shared" si="0"/>
        <v>4765</v>
      </c>
      <c r="H30" s="10"/>
      <c r="I30" s="50"/>
    </row>
    <row r="31" s="38" customFormat="1" ht="23" hidden="1" customHeight="1" spans="1:9">
      <c r="A31" s="39">
        <v>35</v>
      </c>
      <c r="B31" s="44" t="s">
        <v>42</v>
      </c>
      <c r="C31" s="41">
        <v>3</v>
      </c>
      <c r="D31" s="42" t="s">
        <v>175</v>
      </c>
      <c r="E31" s="43" t="s">
        <v>379</v>
      </c>
      <c r="F31" s="39">
        <v>953</v>
      </c>
      <c r="G31" s="39">
        <f t="shared" si="0"/>
        <v>2859</v>
      </c>
      <c r="H31" s="39"/>
      <c r="I31" s="51"/>
    </row>
    <row r="32" s="1" customFormat="1" ht="23" customHeight="1" spans="1:9">
      <c r="A32" s="10">
        <v>36</v>
      </c>
      <c r="B32" s="28" t="s">
        <v>43</v>
      </c>
      <c r="C32" s="23">
        <v>4</v>
      </c>
      <c r="D32" s="46" t="s">
        <v>177</v>
      </c>
      <c r="E32" s="47" t="s">
        <v>380</v>
      </c>
      <c r="F32" s="10">
        <v>953</v>
      </c>
      <c r="G32" s="10">
        <f t="shared" si="0"/>
        <v>3812</v>
      </c>
      <c r="H32" s="10"/>
      <c r="I32" s="50"/>
    </row>
    <row r="33" s="1" customFormat="1" ht="23" customHeight="1" spans="1:9">
      <c r="A33" s="10">
        <v>37</v>
      </c>
      <c r="B33" s="22" t="s">
        <v>44</v>
      </c>
      <c r="C33" s="23">
        <v>2</v>
      </c>
      <c r="D33" s="46" t="s">
        <v>179</v>
      </c>
      <c r="E33" s="47" t="s">
        <v>381</v>
      </c>
      <c r="F33" s="10">
        <v>953</v>
      </c>
      <c r="G33" s="10">
        <f t="shared" si="0"/>
        <v>1906</v>
      </c>
      <c r="H33" s="10"/>
      <c r="I33" s="50"/>
    </row>
    <row r="34" s="1" customFormat="1" ht="23" customHeight="1" spans="1:9">
      <c r="A34" s="10">
        <v>38</v>
      </c>
      <c r="B34" s="28" t="s">
        <v>45</v>
      </c>
      <c r="C34" s="23">
        <v>3</v>
      </c>
      <c r="D34" s="46" t="s">
        <v>181</v>
      </c>
      <c r="E34" s="47" t="s">
        <v>382</v>
      </c>
      <c r="F34" s="10">
        <v>953</v>
      </c>
      <c r="G34" s="10">
        <f t="shared" si="0"/>
        <v>2859</v>
      </c>
      <c r="H34" s="10"/>
      <c r="I34" s="50"/>
    </row>
    <row r="35" s="38" customFormat="1" ht="23" hidden="1" customHeight="1" spans="1:9">
      <c r="A35" s="39">
        <v>39</v>
      </c>
      <c r="B35" s="44" t="s">
        <v>46</v>
      </c>
      <c r="C35" s="41">
        <v>3</v>
      </c>
      <c r="D35" s="42" t="s">
        <v>183</v>
      </c>
      <c r="E35" s="43" t="s">
        <v>383</v>
      </c>
      <c r="F35" s="39">
        <v>953</v>
      </c>
      <c r="G35" s="39">
        <f t="shared" si="0"/>
        <v>2859</v>
      </c>
      <c r="H35" s="39"/>
      <c r="I35" s="51"/>
    </row>
    <row r="36" s="38" customFormat="1" ht="23" hidden="1" customHeight="1" spans="1:9">
      <c r="A36" s="39">
        <v>40</v>
      </c>
      <c r="B36" s="44" t="s">
        <v>47</v>
      </c>
      <c r="C36" s="41">
        <v>3</v>
      </c>
      <c r="D36" s="42" t="s">
        <v>185</v>
      </c>
      <c r="E36" s="43" t="s">
        <v>384</v>
      </c>
      <c r="F36" s="39">
        <v>953</v>
      </c>
      <c r="G36" s="39">
        <f t="shared" si="0"/>
        <v>2859</v>
      </c>
      <c r="H36" s="39"/>
      <c r="I36" s="51"/>
    </row>
    <row r="37" s="1" customFormat="1" ht="23" customHeight="1" spans="1:9">
      <c r="A37" s="10">
        <v>41</v>
      </c>
      <c r="B37" s="28" t="s">
        <v>48</v>
      </c>
      <c r="C37" s="23">
        <v>5</v>
      </c>
      <c r="D37" s="46" t="s">
        <v>190</v>
      </c>
      <c r="E37" s="47" t="s">
        <v>385</v>
      </c>
      <c r="F37" s="10">
        <v>953</v>
      </c>
      <c r="G37" s="10">
        <f t="shared" si="0"/>
        <v>4765</v>
      </c>
      <c r="H37" s="10"/>
      <c r="I37" s="50"/>
    </row>
    <row r="38" s="1" customFormat="1" ht="23" customHeight="1" spans="1:9">
      <c r="A38" s="10">
        <v>42</v>
      </c>
      <c r="B38" s="22" t="s">
        <v>49</v>
      </c>
      <c r="C38" s="23">
        <v>2</v>
      </c>
      <c r="D38" s="46" t="s">
        <v>330</v>
      </c>
      <c r="E38" s="47" t="s">
        <v>386</v>
      </c>
      <c r="F38" s="10">
        <v>953</v>
      </c>
      <c r="G38" s="10">
        <f t="shared" si="0"/>
        <v>1906</v>
      </c>
      <c r="H38" s="10"/>
      <c r="I38" s="50"/>
    </row>
    <row r="39" s="38" customFormat="1" ht="23" hidden="1" customHeight="1" spans="1:9">
      <c r="A39" s="39">
        <v>44</v>
      </c>
      <c r="B39" s="44" t="s">
        <v>51</v>
      </c>
      <c r="C39" s="41">
        <v>4</v>
      </c>
      <c r="D39" s="42" t="s">
        <v>192</v>
      </c>
      <c r="E39" s="43" t="s">
        <v>387</v>
      </c>
      <c r="F39" s="39">
        <v>953</v>
      </c>
      <c r="G39" s="39">
        <f t="shared" si="0"/>
        <v>3812</v>
      </c>
      <c r="H39" s="39"/>
      <c r="I39" s="51"/>
    </row>
    <row r="40" s="1" customFormat="1" ht="23" customHeight="1" spans="1:9">
      <c r="A40" s="10">
        <v>45</v>
      </c>
      <c r="B40" s="22" t="s">
        <v>52</v>
      </c>
      <c r="C40" s="23">
        <v>3</v>
      </c>
      <c r="D40" s="46" t="s">
        <v>194</v>
      </c>
      <c r="E40" s="47" t="s">
        <v>388</v>
      </c>
      <c r="F40" s="10">
        <v>953</v>
      </c>
      <c r="G40" s="10">
        <f t="shared" si="0"/>
        <v>2859</v>
      </c>
      <c r="H40" s="10"/>
      <c r="I40" s="50"/>
    </row>
    <row r="41" s="38" customFormat="1" ht="23" hidden="1" customHeight="1" spans="1:9">
      <c r="A41" s="39">
        <v>46</v>
      </c>
      <c r="B41" s="44" t="s">
        <v>53</v>
      </c>
      <c r="C41" s="41">
        <v>4</v>
      </c>
      <c r="D41" s="42" t="s">
        <v>196</v>
      </c>
      <c r="E41" s="43" t="s">
        <v>389</v>
      </c>
      <c r="F41" s="39">
        <v>953</v>
      </c>
      <c r="G41" s="39">
        <f t="shared" si="0"/>
        <v>3812</v>
      </c>
      <c r="H41" s="39"/>
      <c r="I41" s="51"/>
    </row>
    <row r="42" s="1" customFormat="1" ht="23" customHeight="1" spans="1:9">
      <c r="A42" s="10">
        <v>47</v>
      </c>
      <c r="B42" s="22" t="s">
        <v>54</v>
      </c>
      <c r="C42" s="23">
        <v>3</v>
      </c>
      <c r="D42" s="46" t="s">
        <v>198</v>
      </c>
      <c r="E42" s="47" t="s">
        <v>390</v>
      </c>
      <c r="F42" s="10">
        <v>953</v>
      </c>
      <c r="G42" s="10">
        <f t="shared" si="0"/>
        <v>2859</v>
      </c>
      <c r="H42" s="10"/>
      <c r="I42" s="50"/>
    </row>
    <row r="43" s="1" customFormat="1" ht="23" customHeight="1" spans="1:9">
      <c r="A43" s="10">
        <v>48</v>
      </c>
      <c r="B43" s="22" t="s">
        <v>55</v>
      </c>
      <c r="C43" s="23">
        <v>5</v>
      </c>
      <c r="D43" s="46" t="s">
        <v>200</v>
      </c>
      <c r="E43" s="47" t="s">
        <v>391</v>
      </c>
      <c r="F43" s="10">
        <v>953</v>
      </c>
      <c r="G43" s="10">
        <f t="shared" si="0"/>
        <v>4765</v>
      </c>
      <c r="H43" s="10"/>
      <c r="I43" s="50"/>
    </row>
    <row r="44" s="1" customFormat="1" ht="23" customHeight="1" spans="1:9">
      <c r="A44" s="10">
        <v>49</v>
      </c>
      <c r="B44" s="22" t="s">
        <v>56</v>
      </c>
      <c r="C44" s="23">
        <v>3</v>
      </c>
      <c r="D44" s="46" t="s">
        <v>202</v>
      </c>
      <c r="E44" s="47" t="s">
        <v>392</v>
      </c>
      <c r="F44" s="10">
        <v>953</v>
      </c>
      <c r="G44" s="10">
        <f t="shared" si="0"/>
        <v>2859</v>
      </c>
      <c r="H44" s="10"/>
      <c r="I44" s="50"/>
    </row>
    <row r="45" s="1" customFormat="1" ht="23" customHeight="1" spans="1:9">
      <c r="A45" s="10">
        <v>50</v>
      </c>
      <c r="B45" s="48" t="s">
        <v>204</v>
      </c>
      <c r="C45" s="23">
        <v>1</v>
      </c>
      <c r="D45" s="46" t="s">
        <v>205</v>
      </c>
      <c r="E45" s="47" t="s">
        <v>393</v>
      </c>
      <c r="F45" s="10">
        <v>953</v>
      </c>
      <c r="G45" s="10">
        <f t="shared" si="0"/>
        <v>953</v>
      </c>
      <c r="H45" s="10"/>
      <c r="I45" s="50"/>
    </row>
    <row r="46" s="38" customFormat="1" ht="23" hidden="1" customHeight="1" spans="1:9">
      <c r="A46" s="39">
        <v>51</v>
      </c>
      <c r="B46" s="49" t="s">
        <v>207</v>
      </c>
      <c r="C46" s="41">
        <v>4</v>
      </c>
      <c r="D46" s="42" t="s">
        <v>208</v>
      </c>
      <c r="E46" s="43" t="s">
        <v>394</v>
      </c>
      <c r="F46" s="39">
        <v>953</v>
      </c>
      <c r="G46" s="39">
        <f t="shared" si="0"/>
        <v>3812</v>
      </c>
      <c r="H46" s="39"/>
      <c r="I46" s="51"/>
    </row>
    <row r="47" s="1" customFormat="1" ht="23" customHeight="1" spans="1:9">
      <c r="A47" s="10">
        <v>52</v>
      </c>
      <c r="B47" s="22" t="s">
        <v>59</v>
      </c>
      <c r="C47" s="23">
        <v>5</v>
      </c>
      <c r="D47" s="46" t="s">
        <v>210</v>
      </c>
      <c r="E47" s="47" t="s">
        <v>395</v>
      </c>
      <c r="F47" s="10">
        <v>953</v>
      </c>
      <c r="G47" s="10">
        <f t="shared" si="0"/>
        <v>4765</v>
      </c>
      <c r="H47" s="10"/>
      <c r="I47" s="50"/>
    </row>
    <row r="48" s="38" customFormat="1" ht="23" hidden="1" customHeight="1" spans="1:9">
      <c r="A48" s="39">
        <v>53</v>
      </c>
      <c r="B48" s="45" t="s">
        <v>60</v>
      </c>
      <c r="C48" s="41">
        <v>2</v>
      </c>
      <c r="D48" s="42" t="s">
        <v>212</v>
      </c>
      <c r="E48" s="43" t="s">
        <v>396</v>
      </c>
      <c r="F48" s="39">
        <v>953</v>
      </c>
      <c r="G48" s="39">
        <f t="shared" si="0"/>
        <v>1906</v>
      </c>
      <c r="H48" s="39"/>
      <c r="I48" s="51"/>
    </row>
    <row r="49" s="38" customFormat="1" ht="23" hidden="1" customHeight="1" spans="1:9">
      <c r="A49" s="39">
        <v>54</v>
      </c>
      <c r="B49" s="49" t="s">
        <v>61</v>
      </c>
      <c r="C49" s="41">
        <v>4</v>
      </c>
      <c r="D49" s="82" t="s">
        <v>449</v>
      </c>
      <c r="E49" s="43" t="s">
        <v>450</v>
      </c>
      <c r="F49" s="39">
        <v>953</v>
      </c>
      <c r="G49" s="39">
        <f t="shared" si="0"/>
        <v>3812</v>
      </c>
      <c r="H49" s="39"/>
      <c r="I49" s="51"/>
    </row>
    <row r="50" s="38" customFormat="1" ht="23" hidden="1" customHeight="1" spans="1:9">
      <c r="A50" s="39">
        <v>55</v>
      </c>
      <c r="B50" s="40" t="s">
        <v>62</v>
      </c>
      <c r="C50" s="41">
        <v>4</v>
      </c>
      <c r="D50" s="42" t="s">
        <v>217</v>
      </c>
      <c r="E50" s="43" t="s">
        <v>398</v>
      </c>
      <c r="F50" s="39">
        <v>953</v>
      </c>
      <c r="G50" s="39">
        <f t="shared" si="0"/>
        <v>3812</v>
      </c>
      <c r="H50" s="39"/>
      <c r="I50" s="51"/>
    </row>
    <row r="51" s="1" customFormat="1" ht="23" customHeight="1" spans="1:9">
      <c r="A51" s="10">
        <v>56</v>
      </c>
      <c r="B51" s="28" t="s">
        <v>63</v>
      </c>
      <c r="C51" s="23">
        <v>5</v>
      </c>
      <c r="D51" s="46" t="s">
        <v>219</v>
      </c>
      <c r="E51" s="47" t="s">
        <v>399</v>
      </c>
      <c r="F51" s="10">
        <v>953</v>
      </c>
      <c r="G51" s="10">
        <f t="shared" si="0"/>
        <v>4765</v>
      </c>
      <c r="H51" s="10"/>
      <c r="I51" s="50"/>
    </row>
    <row r="52" s="1" customFormat="1" ht="23" customHeight="1" spans="1:9">
      <c r="A52" s="10">
        <v>57</v>
      </c>
      <c r="B52" s="22" t="s">
        <v>64</v>
      </c>
      <c r="C52" s="23">
        <v>3</v>
      </c>
      <c r="D52" s="46" t="s">
        <v>344</v>
      </c>
      <c r="E52" s="47" t="s">
        <v>400</v>
      </c>
      <c r="F52" s="10">
        <v>953</v>
      </c>
      <c r="G52" s="10">
        <f t="shared" si="0"/>
        <v>2859</v>
      </c>
      <c r="H52" s="10"/>
      <c r="I52" s="50"/>
    </row>
    <row r="53" s="38" customFormat="1" ht="23" hidden="1" customHeight="1" spans="1:9">
      <c r="A53" s="39">
        <v>58</v>
      </c>
      <c r="B53" s="44" t="s">
        <v>65</v>
      </c>
      <c r="C53" s="41">
        <v>4</v>
      </c>
      <c r="D53" s="42" t="s">
        <v>227</v>
      </c>
      <c r="E53" s="83" t="s">
        <v>401</v>
      </c>
      <c r="F53" s="39">
        <v>953</v>
      </c>
      <c r="G53" s="39">
        <f t="shared" si="0"/>
        <v>3812</v>
      </c>
      <c r="H53" s="39"/>
      <c r="I53" s="51"/>
    </row>
    <row r="54" s="1" customFormat="1" ht="23" customHeight="1" spans="1:9">
      <c r="A54" s="10">
        <v>59</v>
      </c>
      <c r="B54" s="48" t="s">
        <v>229</v>
      </c>
      <c r="C54" s="23">
        <v>4</v>
      </c>
      <c r="D54" s="46" t="s">
        <v>230</v>
      </c>
      <c r="E54" s="47" t="s">
        <v>402</v>
      </c>
      <c r="F54" s="10">
        <v>953</v>
      </c>
      <c r="G54" s="10">
        <f t="shared" si="0"/>
        <v>3812</v>
      </c>
      <c r="H54" s="10"/>
      <c r="I54" s="50"/>
    </row>
    <row r="55" s="38" customFormat="1" ht="23" hidden="1" customHeight="1" spans="1:9">
      <c r="A55" s="39">
        <v>60</v>
      </c>
      <c r="B55" s="40" t="s">
        <v>67</v>
      </c>
      <c r="C55" s="41">
        <v>11</v>
      </c>
      <c r="D55" s="42" t="s">
        <v>232</v>
      </c>
      <c r="E55" s="43" t="s">
        <v>403</v>
      </c>
      <c r="F55" s="39">
        <v>953</v>
      </c>
      <c r="G55" s="39">
        <f t="shared" si="0"/>
        <v>10483</v>
      </c>
      <c r="H55" s="39"/>
      <c r="I55" s="51"/>
    </row>
    <row r="56" s="38" customFormat="1" ht="23" hidden="1" customHeight="1" spans="1:9">
      <c r="A56" s="39">
        <v>61</v>
      </c>
      <c r="B56" s="40" t="s">
        <v>68</v>
      </c>
      <c r="C56" s="41">
        <v>7</v>
      </c>
      <c r="D56" s="42" t="s">
        <v>234</v>
      </c>
      <c r="E56" s="43" t="s">
        <v>404</v>
      </c>
      <c r="F56" s="39">
        <v>953</v>
      </c>
      <c r="G56" s="39">
        <f t="shared" si="0"/>
        <v>6671</v>
      </c>
      <c r="H56" s="39"/>
      <c r="I56" s="51"/>
    </row>
    <row r="57" s="1" customFormat="1" ht="23" customHeight="1" spans="1:9">
      <c r="A57" s="10">
        <v>62</v>
      </c>
      <c r="B57" s="22" t="s">
        <v>69</v>
      </c>
      <c r="C57" s="23">
        <v>3</v>
      </c>
      <c r="D57" s="46" t="s">
        <v>236</v>
      </c>
      <c r="E57" s="47" t="s">
        <v>405</v>
      </c>
      <c r="F57" s="10">
        <v>953</v>
      </c>
      <c r="G57" s="10">
        <f t="shared" si="0"/>
        <v>2859</v>
      </c>
      <c r="H57" s="10"/>
      <c r="I57" s="50"/>
    </row>
    <row r="58" s="1" customFormat="1" ht="23" customHeight="1" spans="1:9">
      <c r="A58" s="10">
        <v>63</v>
      </c>
      <c r="B58" s="28" t="s">
        <v>70</v>
      </c>
      <c r="C58" s="23">
        <v>4</v>
      </c>
      <c r="D58" s="46" t="s">
        <v>335</v>
      </c>
      <c r="E58" s="47" t="s">
        <v>406</v>
      </c>
      <c r="F58" s="10">
        <v>953</v>
      </c>
      <c r="G58" s="10">
        <f t="shared" si="0"/>
        <v>3812</v>
      </c>
      <c r="H58" s="10"/>
      <c r="I58" s="50"/>
    </row>
    <row r="59" s="38" customFormat="1" ht="23" hidden="1" customHeight="1" spans="1:9">
      <c r="A59" s="39">
        <v>64</v>
      </c>
      <c r="B59" s="44" t="s">
        <v>71</v>
      </c>
      <c r="C59" s="41">
        <v>5</v>
      </c>
      <c r="D59" s="42" t="s">
        <v>238</v>
      </c>
      <c r="E59" s="43" t="s">
        <v>407</v>
      </c>
      <c r="F59" s="39">
        <v>953</v>
      </c>
      <c r="G59" s="39">
        <f t="shared" si="0"/>
        <v>4765</v>
      </c>
      <c r="H59" s="39"/>
      <c r="I59" s="51"/>
    </row>
    <row r="60" s="1" customFormat="1" ht="23" customHeight="1" spans="1:9">
      <c r="A60" s="10">
        <v>65</v>
      </c>
      <c r="B60" s="22" t="s">
        <v>72</v>
      </c>
      <c r="C60" s="23">
        <v>4</v>
      </c>
      <c r="D60" s="46" t="s">
        <v>240</v>
      </c>
      <c r="E60" s="47" t="s">
        <v>408</v>
      </c>
      <c r="F60" s="10">
        <v>953</v>
      </c>
      <c r="G60" s="10">
        <f t="shared" si="0"/>
        <v>3812</v>
      </c>
      <c r="H60" s="10"/>
      <c r="I60" s="50"/>
    </row>
    <row r="61" s="1" customFormat="1" ht="23" customHeight="1" spans="1:9">
      <c r="A61" s="10">
        <v>66</v>
      </c>
      <c r="B61" s="22" t="s">
        <v>73</v>
      </c>
      <c r="C61" s="23">
        <v>5</v>
      </c>
      <c r="D61" s="46" t="s">
        <v>242</v>
      </c>
      <c r="E61" s="47" t="s">
        <v>409</v>
      </c>
      <c r="F61" s="10">
        <v>953</v>
      </c>
      <c r="G61" s="10">
        <f t="shared" si="0"/>
        <v>4765</v>
      </c>
      <c r="H61" s="10"/>
      <c r="I61" s="50"/>
    </row>
    <row r="62" s="38" customFormat="1" ht="23" hidden="1" customHeight="1" spans="1:9">
      <c r="A62" s="39">
        <v>67</v>
      </c>
      <c r="B62" s="44" t="s">
        <v>74</v>
      </c>
      <c r="C62" s="41">
        <v>1</v>
      </c>
      <c r="D62" s="42" t="s">
        <v>244</v>
      </c>
      <c r="E62" s="43" t="s">
        <v>410</v>
      </c>
      <c r="F62" s="39">
        <v>953</v>
      </c>
      <c r="G62" s="39">
        <f t="shared" si="0"/>
        <v>953</v>
      </c>
      <c r="H62" s="39"/>
      <c r="I62" s="51"/>
    </row>
    <row r="63" s="38" customFormat="1" ht="23" hidden="1" customHeight="1" spans="1:9">
      <c r="A63" s="39">
        <v>68</v>
      </c>
      <c r="B63" s="40" t="s">
        <v>75</v>
      </c>
      <c r="C63" s="41">
        <v>5</v>
      </c>
      <c r="D63" s="42" t="s">
        <v>246</v>
      </c>
      <c r="E63" s="43" t="s">
        <v>411</v>
      </c>
      <c r="F63" s="39">
        <v>953</v>
      </c>
      <c r="G63" s="39">
        <f t="shared" si="0"/>
        <v>4765</v>
      </c>
      <c r="H63" s="39"/>
      <c r="I63" s="51"/>
    </row>
    <row r="64" s="38" customFormat="1" ht="23" hidden="1" customHeight="1" spans="1:9">
      <c r="A64" s="39">
        <v>70</v>
      </c>
      <c r="B64" s="49" t="s">
        <v>250</v>
      </c>
      <c r="C64" s="41">
        <v>5</v>
      </c>
      <c r="D64" s="42" t="s">
        <v>251</v>
      </c>
      <c r="E64" s="43" t="s">
        <v>412</v>
      </c>
      <c r="F64" s="39">
        <v>953</v>
      </c>
      <c r="G64" s="39">
        <f t="shared" si="0"/>
        <v>4765</v>
      </c>
      <c r="H64" s="39"/>
      <c r="I64" s="51"/>
    </row>
    <row r="65" s="1" customFormat="1" ht="23" customHeight="1" spans="1:9">
      <c r="A65" s="10">
        <v>71</v>
      </c>
      <c r="B65" s="22" t="s">
        <v>78</v>
      </c>
      <c r="C65" s="23">
        <v>5</v>
      </c>
      <c r="D65" s="46" t="s">
        <v>253</v>
      </c>
      <c r="E65" s="47" t="s">
        <v>413</v>
      </c>
      <c r="F65" s="10">
        <v>953</v>
      </c>
      <c r="G65" s="10">
        <f t="shared" si="0"/>
        <v>4765</v>
      </c>
      <c r="H65" s="10"/>
      <c r="I65" s="50"/>
    </row>
    <row r="66" s="1" customFormat="1" ht="23" customHeight="1" spans="1:9">
      <c r="A66" s="10">
        <v>72</v>
      </c>
      <c r="B66" s="28" t="s">
        <v>79</v>
      </c>
      <c r="C66" s="23">
        <v>3</v>
      </c>
      <c r="D66" s="46" t="s">
        <v>255</v>
      </c>
      <c r="E66" s="47" t="s">
        <v>414</v>
      </c>
      <c r="F66" s="10">
        <v>953</v>
      </c>
      <c r="G66" s="10">
        <f t="shared" si="0"/>
        <v>2859</v>
      </c>
      <c r="H66" s="10"/>
      <c r="I66" s="50"/>
    </row>
    <row r="67" s="38" customFormat="1" ht="23" hidden="1" customHeight="1" spans="1:9">
      <c r="A67" s="39">
        <v>73</v>
      </c>
      <c r="B67" s="40" t="s">
        <v>80</v>
      </c>
      <c r="C67" s="41">
        <v>6</v>
      </c>
      <c r="D67" s="42" t="s">
        <v>257</v>
      </c>
      <c r="E67" s="43" t="s">
        <v>415</v>
      </c>
      <c r="F67" s="39">
        <v>953</v>
      </c>
      <c r="G67" s="39">
        <f t="shared" ref="G67:G98" si="1">F67*C67</f>
        <v>5718</v>
      </c>
      <c r="H67" s="39"/>
      <c r="I67" s="51"/>
    </row>
    <row r="68" s="38" customFormat="1" ht="23" hidden="1" customHeight="1" spans="1:9">
      <c r="A68" s="39">
        <v>74</v>
      </c>
      <c r="B68" s="45" t="s">
        <v>81</v>
      </c>
      <c r="C68" s="41">
        <v>6</v>
      </c>
      <c r="D68" s="42" t="s">
        <v>259</v>
      </c>
      <c r="E68" s="43" t="s">
        <v>416</v>
      </c>
      <c r="F68" s="39">
        <v>953</v>
      </c>
      <c r="G68" s="39">
        <f t="shared" si="1"/>
        <v>5718</v>
      </c>
      <c r="H68" s="39"/>
      <c r="I68" s="51"/>
    </row>
    <row r="69" s="1" customFormat="1" ht="23" customHeight="1" spans="1:9">
      <c r="A69" s="10">
        <v>75</v>
      </c>
      <c r="B69" s="22" t="s">
        <v>82</v>
      </c>
      <c r="C69" s="23">
        <v>3</v>
      </c>
      <c r="D69" s="46" t="s">
        <v>261</v>
      </c>
      <c r="E69" s="47" t="s">
        <v>417</v>
      </c>
      <c r="F69" s="10">
        <v>953</v>
      </c>
      <c r="G69" s="10">
        <f t="shared" si="1"/>
        <v>2859</v>
      </c>
      <c r="H69" s="10"/>
      <c r="I69" s="50"/>
    </row>
    <row r="70" s="1" customFormat="1" ht="23" customHeight="1" spans="1:9">
      <c r="A70" s="10">
        <v>76</v>
      </c>
      <c r="B70" s="22" t="s">
        <v>83</v>
      </c>
      <c r="C70" s="23">
        <v>5</v>
      </c>
      <c r="D70" s="46" t="s">
        <v>263</v>
      </c>
      <c r="E70" s="47" t="s">
        <v>418</v>
      </c>
      <c r="F70" s="10">
        <v>953</v>
      </c>
      <c r="G70" s="10">
        <f t="shared" si="1"/>
        <v>4765</v>
      </c>
      <c r="H70" s="10"/>
      <c r="I70" s="50"/>
    </row>
    <row r="71" s="38" customFormat="1" ht="23" hidden="1" customHeight="1" spans="1:9">
      <c r="A71" s="39">
        <v>77</v>
      </c>
      <c r="B71" s="44" t="s">
        <v>84</v>
      </c>
      <c r="C71" s="41">
        <v>4</v>
      </c>
      <c r="D71" s="42" t="s">
        <v>265</v>
      </c>
      <c r="E71" s="43" t="s">
        <v>419</v>
      </c>
      <c r="F71" s="39">
        <v>953</v>
      </c>
      <c r="G71" s="39">
        <f t="shared" si="1"/>
        <v>3812</v>
      </c>
      <c r="H71" s="39"/>
      <c r="I71" s="51"/>
    </row>
    <row r="72" s="1" customFormat="1" ht="23" customHeight="1" spans="1:9">
      <c r="A72" s="10">
        <v>78</v>
      </c>
      <c r="B72" s="22" t="s">
        <v>85</v>
      </c>
      <c r="C72" s="23">
        <v>3</v>
      </c>
      <c r="D72" s="46" t="s">
        <v>267</v>
      </c>
      <c r="E72" s="47" t="s">
        <v>420</v>
      </c>
      <c r="F72" s="10">
        <v>953</v>
      </c>
      <c r="G72" s="10">
        <f t="shared" si="1"/>
        <v>2859</v>
      </c>
      <c r="H72" s="10"/>
      <c r="I72" s="50"/>
    </row>
    <row r="73" s="1" customFormat="1" ht="23" customHeight="1" spans="1:9">
      <c r="A73" s="10">
        <v>79</v>
      </c>
      <c r="B73" s="26" t="s">
        <v>86</v>
      </c>
      <c r="C73" s="23">
        <v>4</v>
      </c>
      <c r="D73" s="46" t="s">
        <v>269</v>
      </c>
      <c r="E73" s="47" t="s">
        <v>421</v>
      </c>
      <c r="F73" s="10">
        <v>953</v>
      </c>
      <c r="G73" s="10">
        <f t="shared" si="1"/>
        <v>3812</v>
      </c>
      <c r="H73" s="10"/>
      <c r="I73" s="50"/>
    </row>
    <row r="74" s="38" customFormat="1" ht="23" hidden="1" customHeight="1" spans="1:9">
      <c r="A74" s="39" t="s">
        <v>451</v>
      </c>
      <c r="B74" s="45" t="s">
        <v>87</v>
      </c>
      <c r="C74" s="41">
        <v>2</v>
      </c>
      <c r="D74" s="42" t="s">
        <v>271</v>
      </c>
      <c r="E74" s="43" t="s">
        <v>422</v>
      </c>
      <c r="F74" s="39">
        <v>953</v>
      </c>
      <c r="G74" s="39">
        <f t="shared" si="1"/>
        <v>1906</v>
      </c>
      <c r="H74" s="39"/>
      <c r="I74" s="51"/>
    </row>
    <row r="75" s="38" customFormat="1" ht="23" hidden="1" customHeight="1" spans="1:9">
      <c r="A75" s="39">
        <v>81</v>
      </c>
      <c r="B75" s="44" t="s">
        <v>88</v>
      </c>
      <c r="C75" s="41">
        <v>3</v>
      </c>
      <c r="D75" s="42" t="s">
        <v>273</v>
      </c>
      <c r="E75" s="43" t="s">
        <v>423</v>
      </c>
      <c r="F75" s="39">
        <v>953</v>
      </c>
      <c r="G75" s="39">
        <f t="shared" si="1"/>
        <v>2859</v>
      </c>
      <c r="H75" s="39"/>
      <c r="I75" s="51"/>
    </row>
    <row r="76" s="38" customFormat="1" ht="23" hidden="1" customHeight="1" spans="1:9">
      <c r="A76" s="39">
        <v>82</v>
      </c>
      <c r="B76" s="44" t="s">
        <v>89</v>
      </c>
      <c r="C76" s="41">
        <v>5</v>
      </c>
      <c r="D76" s="42" t="s">
        <v>275</v>
      </c>
      <c r="E76" s="43" t="s">
        <v>424</v>
      </c>
      <c r="F76" s="39">
        <v>953</v>
      </c>
      <c r="G76" s="39">
        <f t="shared" si="1"/>
        <v>4765</v>
      </c>
      <c r="H76" s="39"/>
      <c r="I76" s="51"/>
    </row>
    <row r="77" s="38" customFormat="1" ht="23" hidden="1" customHeight="1" spans="1:9">
      <c r="A77" s="39">
        <v>83</v>
      </c>
      <c r="B77" s="44" t="s">
        <v>90</v>
      </c>
      <c r="C77" s="41">
        <v>1</v>
      </c>
      <c r="D77" s="42" t="s">
        <v>277</v>
      </c>
      <c r="E77" s="43" t="s">
        <v>425</v>
      </c>
      <c r="F77" s="39">
        <v>953</v>
      </c>
      <c r="G77" s="39">
        <f t="shared" si="1"/>
        <v>953</v>
      </c>
      <c r="H77" s="39"/>
      <c r="I77" s="51"/>
    </row>
    <row r="78" s="1" customFormat="1" ht="23" customHeight="1" spans="1:9">
      <c r="A78" s="10">
        <v>84</v>
      </c>
      <c r="B78" s="22" t="s">
        <v>91</v>
      </c>
      <c r="C78" s="23">
        <v>2</v>
      </c>
      <c r="D78" s="46" t="s">
        <v>337</v>
      </c>
      <c r="E78" s="47" t="s">
        <v>426</v>
      </c>
      <c r="F78" s="10">
        <v>953</v>
      </c>
      <c r="G78" s="10">
        <f t="shared" si="1"/>
        <v>1906</v>
      </c>
      <c r="H78" s="10"/>
      <c r="I78" s="50"/>
    </row>
    <row r="79" s="38" customFormat="1" ht="23" hidden="1" customHeight="1" spans="1:9">
      <c r="A79" s="39">
        <v>85</v>
      </c>
      <c r="B79" s="44" t="s">
        <v>92</v>
      </c>
      <c r="C79" s="41">
        <v>6</v>
      </c>
      <c r="D79" s="42" t="s">
        <v>279</v>
      </c>
      <c r="E79" s="43" t="s">
        <v>427</v>
      </c>
      <c r="F79" s="39">
        <v>953</v>
      </c>
      <c r="G79" s="39">
        <f t="shared" si="1"/>
        <v>5718</v>
      </c>
      <c r="H79" s="39"/>
      <c r="I79" s="51"/>
    </row>
    <row r="80" s="1" customFormat="1" ht="23" customHeight="1" spans="1:9">
      <c r="A80" s="10">
        <v>86</v>
      </c>
      <c r="B80" s="22" t="s">
        <v>93</v>
      </c>
      <c r="C80" s="23">
        <v>3</v>
      </c>
      <c r="D80" s="46" t="s">
        <v>281</v>
      </c>
      <c r="E80" s="47" t="s">
        <v>428</v>
      </c>
      <c r="F80" s="10">
        <v>953</v>
      </c>
      <c r="G80" s="10">
        <f t="shared" si="1"/>
        <v>2859</v>
      </c>
      <c r="H80" s="10"/>
      <c r="I80" s="50"/>
    </row>
    <row r="81" s="38" customFormat="1" ht="23" hidden="1" customHeight="1" spans="1:9">
      <c r="A81" s="39">
        <v>87</v>
      </c>
      <c r="B81" s="44" t="s">
        <v>94</v>
      </c>
      <c r="C81" s="41">
        <v>6</v>
      </c>
      <c r="D81" s="42" t="s">
        <v>283</v>
      </c>
      <c r="E81" s="43" t="s">
        <v>429</v>
      </c>
      <c r="F81" s="39">
        <v>953</v>
      </c>
      <c r="G81" s="39">
        <f t="shared" si="1"/>
        <v>5718</v>
      </c>
      <c r="H81" s="39"/>
      <c r="I81" s="51"/>
    </row>
    <row r="82" s="38" customFormat="1" ht="23" hidden="1" customHeight="1" spans="1:9">
      <c r="A82" s="39">
        <v>88</v>
      </c>
      <c r="B82" s="49" t="s">
        <v>285</v>
      </c>
      <c r="C82" s="41">
        <v>2</v>
      </c>
      <c r="D82" s="42" t="s">
        <v>286</v>
      </c>
      <c r="E82" s="43" t="s">
        <v>430</v>
      </c>
      <c r="F82" s="39">
        <v>953</v>
      </c>
      <c r="G82" s="39">
        <f t="shared" si="1"/>
        <v>1906</v>
      </c>
      <c r="H82" s="39"/>
      <c r="I82" s="51"/>
    </row>
    <row r="83" s="38" customFormat="1" ht="23" hidden="1" customHeight="1" spans="1:9">
      <c r="A83" s="39">
        <v>89</v>
      </c>
      <c r="B83" s="44" t="s">
        <v>96</v>
      </c>
      <c r="C83" s="41">
        <v>3</v>
      </c>
      <c r="D83" s="42" t="s">
        <v>288</v>
      </c>
      <c r="E83" s="43" t="s">
        <v>431</v>
      </c>
      <c r="F83" s="39">
        <v>953</v>
      </c>
      <c r="G83" s="39">
        <f t="shared" si="1"/>
        <v>2859</v>
      </c>
      <c r="H83" s="39"/>
      <c r="I83" s="51"/>
    </row>
    <row r="84" s="38" customFormat="1" ht="23" hidden="1" customHeight="1" spans="1:9">
      <c r="A84" s="39">
        <v>91</v>
      </c>
      <c r="B84" s="45" t="s">
        <v>98</v>
      </c>
      <c r="C84" s="41">
        <v>1</v>
      </c>
      <c r="D84" s="42" t="s">
        <v>292</v>
      </c>
      <c r="E84" s="43" t="s">
        <v>432</v>
      </c>
      <c r="F84" s="39">
        <v>953</v>
      </c>
      <c r="G84" s="39">
        <f t="shared" si="1"/>
        <v>953</v>
      </c>
      <c r="H84" s="39"/>
      <c r="I84" s="51"/>
    </row>
    <row r="85" s="38" customFormat="1" ht="23" hidden="1" customHeight="1" spans="1:9">
      <c r="A85" s="39">
        <v>92</v>
      </c>
      <c r="B85" s="49" t="s">
        <v>294</v>
      </c>
      <c r="C85" s="41">
        <v>2</v>
      </c>
      <c r="D85" s="42" t="s">
        <v>295</v>
      </c>
      <c r="E85" s="43" t="s">
        <v>433</v>
      </c>
      <c r="F85" s="39">
        <v>953</v>
      </c>
      <c r="G85" s="39">
        <f t="shared" si="1"/>
        <v>1906</v>
      </c>
      <c r="H85" s="39"/>
      <c r="I85" s="51"/>
    </row>
    <row r="86" s="38" customFormat="1" ht="23" hidden="1" customHeight="1" spans="1:9">
      <c r="A86" s="39">
        <v>94</v>
      </c>
      <c r="B86" s="40" t="s">
        <v>101</v>
      </c>
      <c r="C86" s="41">
        <v>2</v>
      </c>
      <c r="D86" s="42" t="s">
        <v>299</v>
      </c>
      <c r="E86" s="43" t="s">
        <v>434</v>
      </c>
      <c r="F86" s="39">
        <v>953</v>
      </c>
      <c r="G86" s="39">
        <f t="shared" si="1"/>
        <v>1906</v>
      </c>
      <c r="H86" s="39"/>
      <c r="I86" s="51"/>
    </row>
    <row r="87" s="1" customFormat="1" ht="23" customHeight="1" spans="1:9">
      <c r="A87" s="10">
        <v>95</v>
      </c>
      <c r="B87" s="26" t="s">
        <v>102</v>
      </c>
      <c r="C87" s="23">
        <v>2</v>
      </c>
      <c r="D87" s="46" t="s">
        <v>301</v>
      </c>
      <c r="E87" s="47" t="s">
        <v>435</v>
      </c>
      <c r="F87" s="10">
        <v>953</v>
      </c>
      <c r="G87" s="10">
        <f t="shared" si="1"/>
        <v>1906</v>
      </c>
      <c r="H87" s="10"/>
      <c r="I87" s="50"/>
    </row>
    <row r="88" s="38" customFormat="1" ht="23" hidden="1" customHeight="1" spans="1:9">
      <c r="A88" s="39">
        <v>96</v>
      </c>
      <c r="B88" s="40" t="s">
        <v>103</v>
      </c>
      <c r="C88" s="41">
        <v>3</v>
      </c>
      <c r="D88" s="42" t="s">
        <v>306</v>
      </c>
      <c r="E88" s="43" t="s">
        <v>436</v>
      </c>
      <c r="F88" s="39">
        <v>953</v>
      </c>
      <c r="G88" s="39">
        <f t="shared" si="1"/>
        <v>2859</v>
      </c>
      <c r="H88" s="39"/>
      <c r="I88" s="51"/>
    </row>
    <row r="89" s="38" customFormat="1" ht="23" hidden="1" customHeight="1" spans="1:9">
      <c r="A89" s="39">
        <v>97</v>
      </c>
      <c r="B89" s="44" t="s">
        <v>104</v>
      </c>
      <c r="C89" s="41">
        <v>4</v>
      </c>
      <c r="D89" s="42" t="s">
        <v>308</v>
      </c>
      <c r="E89" s="43" t="s">
        <v>437</v>
      </c>
      <c r="F89" s="39">
        <v>953</v>
      </c>
      <c r="G89" s="39">
        <f t="shared" si="1"/>
        <v>3812</v>
      </c>
      <c r="H89" s="39"/>
      <c r="I89" s="51"/>
    </row>
    <row r="90" s="1" customFormat="1" ht="23" customHeight="1" spans="1:9">
      <c r="A90" s="10">
        <v>98</v>
      </c>
      <c r="B90" s="22" t="s">
        <v>105</v>
      </c>
      <c r="C90" s="23">
        <v>1</v>
      </c>
      <c r="D90" s="46" t="s">
        <v>310</v>
      </c>
      <c r="E90" s="47" t="s">
        <v>438</v>
      </c>
      <c r="F90" s="10">
        <v>953</v>
      </c>
      <c r="G90" s="10">
        <f t="shared" si="1"/>
        <v>953</v>
      </c>
      <c r="H90" s="10"/>
      <c r="I90" s="50"/>
    </row>
    <row r="91" s="38" customFormat="1" ht="23" hidden="1" customHeight="1" spans="1:9">
      <c r="A91" s="39">
        <v>100</v>
      </c>
      <c r="B91" s="40" t="s">
        <v>439</v>
      </c>
      <c r="C91" s="41">
        <v>3</v>
      </c>
      <c r="D91" s="42" t="s">
        <v>440</v>
      </c>
      <c r="E91" s="83" t="s">
        <v>441</v>
      </c>
      <c r="F91" s="39">
        <v>953</v>
      </c>
      <c r="G91" s="39">
        <f t="shared" si="1"/>
        <v>2859</v>
      </c>
      <c r="H91" s="39"/>
      <c r="I91" s="51"/>
    </row>
    <row r="92" s="38" customFormat="1" ht="23" hidden="1" customHeight="1" spans="1:9">
      <c r="A92" s="39">
        <v>101</v>
      </c>
      <c r="B92" s="44" t="s">
        <v>108</v>
      </c>
      <c r="C92" s="41">
        <v>3</v>
      </c>
      <c r="D92" s="42" t="s">
        <v>316</v>
      </c>
      <c r="E92" s="43" t="s">
        <v>442</v>
      </c>
      <c r="F92" s="39">
        <v>953</v>
      </c>
      <c r="G92" s="39">
        <f t="shared" si="1"/>
        <v>2859</v>
      </c>
      <c r="H92" s="39"/>
      <c r="I92" s="51"/>
    </row>
    <row r="93" s="38" customFormat="1" ht="23" hidden="1" customHeight="1" spans="1:9">
      <c r="A93" s="39">
        <v>102</v>
      </c>
      <c r="B93" s="40" t="s">
        <v>108</v>
      </c>
      <c r="C93" s="41">
        <v>4</v>
      </c>
      <c r="D93" s="42" t="s">
        <v>318</v>
      </c>
      <c r="E93" s="43" t="s">
        <v>443</v>
      </c>
      <c r="F93" s="39">
        <v>953</v>
      </c>
      <c r="G93" s="39">
        <f t="shared" si="1"/>
        <v>3812</v>
      </c>
      <c r="H93" s="39"/>
      <c r="I93" s="51"/>
    </row>
    <row r="94" s="1" customFormat="1" ht="23" customHeight="1" spans="1:9">
      <c r="A94" s="10">
        <v>104</v>
      </c>
      <c r="B94" s="28" t="s">
        <v>110</v>
      </c>
      <c r="C94" s="23">
        <v>4</v>
      </c>
      <c r="D94" s="46" t="s">
        <v>322</v>
      </c>
      <c r="E94" s="47" t="s">
        <v>444</v>
      </c>
      <c r="F94" s="10">
        <v>953</v>
      </c>
      <c r="G94" s="10">
        <f t="shared" si="1"/>
        <v>3812</v>
      </c>
      <c r="H94" s="10"/>
      <c r="I94" s="50"/>
    </row>
    <row r="95" s="38" customFormat="1" ht="23" hidden="1" customHeight="1" spans="1:9">
      <c r="A95" s="39">
        <v>105</v>
      </c>
      <c r="B95" s="44" t="s">
        <v>111</v>
      </c>
      <c r="C95" s="41">
        <v>4</v>
      </c>
      <c r="D95" s="42" t="s">
        <v>339</v>
      </c>
      <c r="E95" s="43" t="s">
        <v>445</v>
      </c>
      <c r="F95" s="39">
        <v>953</v>
      </c>
      <c r="G95" s="39">
        <f t="shared" si="1"/>
        <v>3812</v>
      </c>
      <c r="H95" s="39"/>
      <c r="I95" s="51"/>
    </row>
    <row r="96" s="1" customFormat="1" ht="23" customHeight="1" spans="1:9">
      <c r="A96" s="10"/>
      <c r="B96" s="22" t="s">
        <v>29</v>
      </c>
      <c r="C96" s="23">
        <v>1</v>
      </c>
      <c r="D96" s="80" t="s">
        <v>453</v>
      </c>
      <c r="E96" s="13" t="s">
        <v>454</v>
      </c>
      <c r="F96" s="10">
        <v>953</v>
      </c>
      <c r="G96" s="10">
        <f t="shared" si="1"/>
        <v>953</v>
      </c>
      <c r="H96" s="10"/>
      <c r="I96" s="50"/>
    </row>
    <row r="97" s="38" customFormat="1" ht="23" hidden="1" customHeight="1" spans="1:9">
      <c r="A97" s="39">
        <v>106</v>
      </c>
      <c r="B97" s="44" t="s">
        <v>112</v>
      </c>
      <c r="C97" s="41">
        <v>1</v>
      </c>
      <c r="D97" s="84" t="s">
        <v>446</v>
      </c>
      <c r="E97" s="85" t="s">
        <v>447</v>
      </c>
      <c r="F97" s="39">
        <v>953</v>
      </c>
      <c r="G97" s="39">
        <f t="shared" si="1"/>
        <v>953</v>
      </c>
      <c r="H97" s="39"/>
      <c r="I97" s="51"/>
    </row>
    <row r="98" s="1" customFormat="1" ht="23" hidden="1" customHeight="1" spans="1:9">
      <c r="A98" s="10">
        <v>106</v>
      </c>
      <c r="B98" s="11" t="s">
        <v>113</v>
      </c>
      <c r="C98" s="54">
        <f>SUM(C3:C97)</f>
        <v>342</v>
      </c>
      <c r="D98" s="55"/>
      <c r="E98" s="55"/>
      <c r="F98" s="10">
        <v>953</v>
      </c>
      <c r="G98" s="10">
        <f t="shared" si="1"/>
        <v>325926</v>
      </c>
      <c r="H98" s="10"/>
      <c r="I98" s="57"/>
    </row>
    <row r="99" s="1" customFormat="1" spans="1:16383">
      <c r="A99" s="4"/>
      <c r="B99" s="1" t="s">
        <v>113</v>
      </c>
      <c r="C99" s="1">
        <f>SUBTOTAL(9,C7:C98)</f>
        <v>126</v>
      </c>
      <c r="D99" s="5"/>
      <c r="E99" s="5"/>
      <c r="G99" s="56">
        <f>SUBTOTAL(9,G7:G98)</f>
        <v>120078</v>
      </c>
      <c r="I99" s="6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</row>
    <row r="100" s="1" customFormat="1" ht="22.5" spans="1:16383">
      <c r="A100" s="4"/>
      <c r="D100" s="5"/>
      <c r="E100" s="5"/>
      <c r="G100" s="37"/>
      <c r="I100" s="6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</row>
  </sheetData>
  <autoFilter ref="A2:XFC98">
    <filterColumn colId="3">
      <colorFilter dxfId="0"/>
    </filterColumn>
    <extLst/>
  </autoFilter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C101"/>
  <sheetViews>
    <sheetView tabSelected="1" topLeftCell="A38" workbookViewId="0">
      <selection activeCell="H78" sqref="H78"/>
    </sheetView>
  </sheetViews>
  <sheetFormatPr defaultColWidth="9" defaultRowHeight="14.25"/>
  <cols>
    <col min="1" max="1" width="5.5" style="4" customWidth="1"/>
    <col min="2" max="2" width="18.125" style="1" customWidth="1"/>
    <col min="3" max="3" width="8" style="1" customWidth="1"/>
    <col min="4" max="4" width="19.75" style="5" customWidth="1"/>
    <col min="5" max="5" width="24" style="5" customWidth="1"/>
    <col min="6" max="6" width="12.625" style="1" customWidth="1"/>
    <col min="7" max="7" width="13" style="1" customWidth="1"/>
    <col min="8" max="8" width="18" style="1" customWidth="1"/>
    <col min="9" max="9" width="11.875" style="6" customWidth="1"/>
    <col min="10" max="16358" width="9" style="1"/>
  </cols>
  <sheetData>
    <row r="1" s="1" customFormat="1" ht="45" customHeight="1" spans="1:9">
      <c r="A1" s="7" t="s">
        <v>452</v>
      </c>
      <c r="B1" s="8"/>
      <c r="C1" s="8"/>
      <c r="D1" s="9"/>
      <c r="E1" s="9"/>
      <c r="F1" s="8"/>
      <c r="G1" s="8"/>
      <c r="H1" s="8"/>
      <c r="I1" s="6"/>
    </row>
    <row r="2" s="1" customFormat="1" ht="30" customHeight="1" spans="1:9">
      <c r="A2" s="10" t="s">
        <v>1</v>
      </c>
      <c r="B2" s="11" t="s">
        <v>2</v>
      </c>
      <c r="C2" s="11" t="s">
        <v>3</v>
      </c>
      <c r="D2" s="12" t="s">
        <v>347</v>
      </c>
      <c r="E2" s="13" t="s">
        <v>348</v>
      </c>
      <c r="F2" s="14" t="s">
        <v>350</v>
      </c>
      <c r="G2" s="11" t="s">
        <v>5</v>
      </c>
      <c r="H2" s="10" t="s">
        <v>6</v>
      </c>
      <c r="I2" s="31" t="s">
        <v>7</v>
      </c>
    </row>
    <row r="3" s="2" customFormat="1" ht="23" hidden="1" customHeight="1" spans="1:9">
      <c r="A3" s="15">
        <v>1</v>
      </c>
      <c r="B3" s="16" t="s">
        <v>8</v>
      </c>
      <c r="C3" s="17">
        <v>3</v>
      </c>
      <c r="D3" s="18" t="s">
        <v>115</v>
      </c>
      <c r="E3" s="19" t="s">
        <v>351</v>
      </c>
      <c r="F3" s="15">
        <v>537</v>
      </c>
      <c r="G3" s="15">
        <f t="shared" ref="G3:G66" si="0">F3*C3</f>
        <v>1611</v>
      </c>
      <c r="H3" s="15"/>
      <c r="I3" s="32"/>
    </row>
    <row r="4" s="2" customFormat="1" ht="23" hidden="1" customHeight="1" spans="1:9">
      <c r="A4" s="15">
        <v>2</v>
      </c>
      <c r="B4" s="16" t="s">
        <v>9</v>
      </c>
      <c r="C4" s="17">
        <v>3</v>
      </c>
      <c r="D4" s="18" t="s">
        <v>117</v>
      </c>
      <c r="E4" s="19" t="s">
        <v>352</v>
      </c>
      <c r="F4" s="15">
        <v>537</v>
      </c>
      <c r="G4" s="15">
        <f t="shared" si="0"/>
        <v>1611</v>
      </c>
      <c r="H4" s="15"/>
      <c r="I4" s="32"/>
    </row>
    <row r="5" s="2" customFormat="1" ht="23" hidden="1" customHeight="1" spans="1:9">
      <c r="A5" s="15">
        <v>3</v>
      </c>
      <c r="B5" s="20" t="s">
        <v>10</v>
      </c>
      <c r="C5" s="17">
        <v>4</v>
      </c>
      <c r="D5" s="18" t="s">
        <v>119</v>
      </c>
      <c r="E5" s="19" t="s">
        <v>353</v>
      </c>
      <c r="F5" s="15">
        <v>537</v>
      </c>
      <c r="G5" s="15">
        <f t="shared" si="0"/>
        <v>2148</v>
      </c>
      <c r="H5" s="15"/>
      <c r="I5" s="32"/>
    </row>
    <row r="6" s="2" customFormat="1" ht="23" hidden="1" customHeight="1" spans="1:9">
      <c r="A6" s="15">
        <v>4</v>
      </c>
      <c r="B6" s="21" t="s">
        <v>11</v>
      </c>
      <c r="C6" s="17">
        <v>3</v>
      </c>
      <c r="D6" s="18" t="s">
        <v>121</v>
      </c>
      <c r="E6" s="19" t="s">
        <v>354</v>
      </c>
      <c r="F6" s="15">
        <v>537</v>
      </c>
      <c r="G6" s="15">
        <f t="shared" si="0"/>
        <v>1611</v>
      </c>
      <c r="H6" s="15"/>
      <c r="I6" s="32"/>
    </row>
    <row r="7" s="1" customFormat="1" ht="23" customHeight="1" spans="1:9">
      <c r="A7" s="10">
        <v>5</v>
      </c>
      <c r="B7" s="22" t="s">
        <v>12</v>
      </c>
      <c r="C7" s="23">
        <v>4</v>
      </c>
      <c r="D7" s="24" t="s">
        <v>123</v>
      </c>
      <c r="E7" s="25" t="s">
        <v>355</v>
      </c>
      <c r="F7" s="10">
        <v>537</v>
      </c>
      <c r="G7" s="10">
        <f t="shared" si="0"/>
        <v>2148</v>
      </c>
      <c r="H7" s="10"/>
      <c r="I7" s="31"/>
    </row>
    <row r="8" s="2" customFormat="1" ht="23" hidden="1" customHeight="1" spans="1:9">
      <c r="A8" s="15">
        <v>6</v>
      </c>
      <c r="B8" s="20" t="s">
        <v>13</v>
      </c>
      <c r="C8" s="17">
        <v>6</v>
      </c>
      <c r="D8" s="18" t="s">
        <v>125</v>
      </c>
      <c r="E8" s="19" t="s">
        <v>356</v>
      </c>
      <c r="F8" s="15">
        <v>537</v>
      </c>
      <c r="G8" s="15">
        <f t="shared" si="0"/>
        <v>3222</v>
      </c>
      <c r="H8" s="15"/>
      <c r="I8" s="32"/>
    </row>
    <row r="9" s="2" customFormat="1" ht="23" hidden="1" customHeight="1" spans="1:9">
      <c r="A9" s="15">
        <v>7</v>
      </c>
      <c r="B9" s="20" t="s">
        <v>14</v>
      </c>
      <c r="C9" s="17">
        <v>3</v>
      </c>
      <c r="D9" s="18" t="s">
        <v>127</v>
      </c>
      <c r="E9" s="19" t="s">
        <v>357</v>
      </c>
      <c r="F9" s="15">
        <v>537</v>
      </c>
      <c r="G9" s="15">
        <f t="shared" si="0"/>
        <v>1611</v>
      </c>
      <c r="H9" s="15"/>
      <c r="I9" s="32"/>
    </row>
    <row r="10" s="2" customFormat="1" ht="23" hidden="1" customHeight="1" spans="1:9">
      <c r="A10" s="15">
        <v>8</v>
      </c>
      <c r="B10" s="16" t="s">
        <v>15</v>
      </c>
      <c r="C10" s="17">
        <v>1</v>
      </c>
      <c r="D10" s="18" t="s">
        <v>129</v>
      </c>
      <c r="E10" s="19" t="s">
        <v>358</v>
      </c>
      <c r="F10" s="15">
        <v>537</v>
      </c>
      <c r="G10" s="15">
        <f t="shared" si="0"/>
        <v>537</v>
      </c>
      <c r="H10" s="15"/>
      <c r="I10" s="32"/>
    </row>
    <row r="11" s="2" customFormat="1" ht="23" hidden="1" customHeight="1" spans="1:9">
      <c r="A11" s="15">
        <v>9</v>
      </c>
      <c r="B11" s="16" t="s">
        <v>16</v>
      </c>
      <c r="C11" s="17">
        <v>5</v>
      </c>
      <c r="D11" s="18" t="s">
        <v>131</v>
      </c>
      <c r="E11" s="19" t="s">
        <v>359</v>
      </c>
      <c r="F11" s="15">
        <v>537</v>
      </c>
      <c r="G11" s="15">
        <f t="shared" si="0"/>
        <v>2685</v>
      </c>
      <c r="H11" s="15"/>
      <c r="I11" s="32"/>
    </row>
    <row r="12" s="1" customFormat="1" ht="23" customHeight="1" spans="1:9">
      <c r="A12" s="10">
        <v>10</v>
      </c>
      <c r="B12" s="26" t="s">
        <v>17</v>
      </c>
      <c r="C12" s="23">
        <v>4</v>
      </c>
      <c r="D12" s="24" t="s">
        <v>133</v>
      </c>
      <c r="E12" s="25" t="s">
        <v>360</v>
      </c>
      <c r="F12" s="10">
        <v>537</v>
      </c>
      <c r="G12" s="10">
        <f t="shared" si="0"/>
        <v>2148</v>
      </c>
      <c r="H12" s="10"/>
      <c r="I12" s="31"/>
    </row>
    <row r="13" s="1" customFormat="1" ht="23" customHeight="1" spans="1:9">
      <c r="A13" s="10">
        <v>12</v>
      </c>
      <c r="B13" s="22" t="s">
        <v>19</v>
      </c>
      <c r="C13" s="23">
        <v>6</v>
      </c>
      <c r="D13" s="24" t="s">
        <v>137</v>
      </c>
      <c r="E13" s="25" t="s">
        <v>361</v>
      </c>
      <c r="F13" s="10">
        <v>537</v>
      </c>
      <c r="G13" s="10">
        <f t="shared" si="0"/>
        <v>3222</v>
      </c>
      <c r="H13" s="10"/>
      <c r="I13" s="31"/>
    </row>
    <row r="14" s="1" customFormat="1" ht="23" customHeight="1" spans="1:9">
      <c r="A14" s="10">
        <v>13</v>
      </c>
      <c r="B14" s="22" t="s">
        <v>20</v>
      </c>
      <c r="C14" s="23">
        <v>3</v>
      </c>
      <c r="D14" s="24" t="s">
        <v>139</v>
      </c>
      <c r="E14" s="25" t="s">
        <v>362</v>
      </c>
      <c r="F14" s="10">
        <v>537</v>
      </c>
      <c r="G14" s="10">
        <f t="shared" si="0"/>
        <v>1611</v>
      </c>
      <c r="H14" s="10"/>
      <c r="I14" s="31"/>
    </row>
    <row r="15" s="2" customFormat="1" ht="23" hidden="1" customHeight="1" spans="1:9">
      <c r="A15" s="15">
        <v>14</v>
      </c>
      <c r="B15" s="20" t="s">
        <v>21</v>
      </c>
      <c r="C15" s="17">
        <v>3</v>
      </c>
      <c r="D15" s="18" t="s">
        <v>141</v>
      </c>
      <c r="E15" s="19" t="s">
        <v>363</v>
      </c>
      <c r="F15" s="15">
        <v>537</v>
      </c>
      <c r="G15" s="15">
        <f t="shared" si="0"/>
        <v>1611</v>
      </c>
      <c r="H15" s="15"/>
      <c r="I15" s="32"/>
    </row>
    <row r="16" s="2" customFormat="1" ht="23" hidden="1" customHeight="1" spans="1:9">
      <c r="A16" s="15">
        <v>15</v>
      </c>
      <c r="B16" s="20" t="s">
        <v>22</v>
      </c>
      <c r="C16" s="17">
        <v>3</v>
      </c>
      <c r="D16" s="18" t="s">
        <v>143</v>
      </c>
      <c r="E16" s="19" t="s">
        <v>364</v>
      </c>
      <c r="F16" s="15">
        <v>537</v>
      </c>
      <c r="G16" s="15">
        <f t="shared" si="0"/>
        <v>1611</v>
      </c>
      <c r="H16" s="15"/>
      <c r="I16" s="32"/>
    </row>
    <row r="17" s="2" customFormat="1" ht="23" hidden="1" customHeight="1" spans="1:9">
      <c r="A17" s="15">
        <v>17</v>
      </c>
      <c r="B17" s="20" t="s">
        <v>24</v>
      </c>
      <c r="C17" s="17">
        <v>6</v>
      </c>
      <c r="D17" s="18" t="s">
        <v>147</v>
      </c>
      <c r="E17" s="19" t="s">
        <v>365</v>
      </c>
      <c r="F17" s="15">
        <v>537</v>
      </c>
      <c r="G17" s="15">
        <f t="shared" si="0"/>
        <v>3222</v>
      </c>
      <c r="H17" s="15"/>
      <c r="I17" s="32"/>
    </row>
    <row r="18" s="2" customFormat="1" ht="23" hidden="1" customHeight="1" spans="1:9">
      <c r="A18" s="15">
        <v>18</v>
      </c>
      <c r="B18" s="20" t="s">
        <v>25</v>
      </c>
      <c r="C18" s="17">
        <v>5</v>
      </c>
      <c r="D18" s="18" t="s">
        <v>149</v>
      </c>
      <c r="E18" s="19" t="s">
        <v>366</v>
      </c>
      <c r="F18" s="15">
        <v>537</v>
      </c>
      <c r="G18" s="15">
        <f t="shared" si="0"/>
        <v>2685</v>
      </c>
      <c r="H18" s="15"/>
      <c r="I18" s="32"/>
    </row>
    <row r="19" s="2" customFormat="1" ht="23" hidden="1" customHeight="1" spans="1:9">
      <c r="A19" s="15">
        <v>19</v>
      </c>
      <c r="B19" s="20" t="s">
        <v>26</v>
      </c>
      <c r="C19" s="17">
        <v>2</v>
      </c>
      <c r="D19" s="18" t="s">
        <v>324</v>
      </c>
      <c r="E19" s="19" t="s">
        <v>367</v>
      </c>
      <c r="F19" s="15">
        <v>537</v>
      </c>
      <c r="G19" s="15">
        <f t="shared" si="0"/>
        <v>1074</v>
      </c>
      <c r="H19" s="15"/>
      <c r="I19" s="32"/>
    </row>
    <row r="20" s="2" customFormat="1" ht="23" hidden="1" customHeight="1" spans="1:9">
      <c r="A20" s="15">
        <v>20</v>
      </c>
      <c r="B20" s="20" t="s">
        <v>27</v>
      </c>
      <c r="C20" s="17">
        <v>4</v>
      </c>
      <c r="D20" s="18" t="s">
        <v>326</v>
      </c>
      <c r="E20" s="19" t="s">
        <v>368</v>
      </c>
      <c r="F20" s="15">
        <v>537</v>
      </c>
      <c r="G20" s="15">
        <f t="shared" si="0"/>
        <v>2148</v>
      </c>
      <c r="H20" s="15"/>
      <c r="I20" s="32"/>
    </row>
    <row r="21" s="2" customFormat="1" ht="23" hidden="1" customHeight="1" spans="1:9">
      <c r="A21" s="15">
        <v>21</v>
      </c>
      <c r="B21" s="21" t="s">
        <v>28</v>
      </c>
      <c r="C21" s="17">
        <v>2</v>
      </c>
      <c r="D21" s="18" t="s">
        <v>328</v>
      </c>
      <c r="E21" s="19" t="s">
        <v>369</v>
      </c>
      <c r="F21" s="15">
        <v>537</v>
      </c>
      <c r="G21" s="15">
        <f t="shared" si="0"/>
        <v>1074</v>
      </c>
      <c r="H21" s="15"/>
      <c r="I21" s="32"/>
    </row>
    <row r="22" s="2" customFormat="1" ht="23" hidden="1" customHeight="1" spans="1:9">
      <c r="A22" s="15">
        <v>23</v>
      </c>
      <c r="B22" s="16" t="s">
        <v>30</v>
      </c>
      <c r="C22" s="17">
        <v>4</v>
      </c>
      <c r="D22" s="18" t="s">
        <v>151</v>
      </c>
      <c r="E22" s="19" t="s">
        <v>370</v>
      </c>
      <c r="F22" s="15">
        <v>537</v>
      </c>
      <c r="G22" s="15">
        <f t="shared" si="0"/>
        <v>2148</v>
      </c>
      <c r="H22" s="15"/>
      <c r="I22" s="32"/>
    </row>
    <row r="23" s="2" customFormat="1" ht="23" hidden="1" customHeight="1" spans="1:9">
      <c r="A23" s="15">
        <v>24</v>
      </c>
      <c r="B23" s="27" t="s">
        <v>153</v>
      </c>
      <c r="C23" s="17">
        <v>3</v>
      </c>
      <c r="D23" s="18" t="s">
        <v>154</v>
      </c>
      <c r="E23" s="19" t="s">
        <v>371</v>
      </c>
      <c r="F23" s="15">
        <v>537</v>
      </c>
      <c r="G23" s="15">
        <f t="shared" si="0"/>
        <v>1611</v>
      </c>
      <c r="H23" s="15"/>
      <c r="I23" s="32"/>
    </row>
    <row r="24" s="2" customFormat="1" ht="23" hidden="1" customHeight="1" spans="1:9">
      <c r="A24" s="15">
        <v>26</v>
      </c>
      <c r="B24" s="21" t="s">
        <v>33</v>
      </c>
      <c r="C24" s="17">
        <v>4</v>
      </c>
      <c r="D24" s="18" t="s">
        <v>157</v>
      </c>
      <c r="E24" s="19" t="s">
        <v>372</v>
      </c>
      <c r="F24" s="15">
        <v>537</v>
      </c>
      <c r="G24" s="15">
        <f t="shared" si="0"/>
        <v>2148</v>
      </c>
      <c r="H24" s="15"/>
      <c r="I24" s="32"/>
    </row>
    <row r="25" s="2" customFormat="1" ht="23" hidden="1" customHeight="1" spans="1:9">
      <c r="A25" s="15">
        <v>29</v>
      </c>
      <c r="B25" s="21" t="s">
        <v>36</v>
      </c>
      <c r="C25" s="17">
        <v>3</v>
      </c>
      <c r="D25" s="18" t="s">
        <v>163</v>
      </c>
      <c r="E25" s="19" t="s">
        <v>373</v>
      </c>
      <c r="F25" s="15">
        <v>537</v>
      </c>
      <c r="G25" s="15">
        <f t="shared" si="0"/>
        <v>1611</v>
      </c>
      <c r="H25" s="15"/>
      <c r="I25" s="32"/>
    </row>
    <row r="26" s="2" customFormat="1" ht="23" hidden="1" customHeight="1" spans="1:9">
      <c r="A26" s="15">
        <v>30</v>
      </c>
      <c r="B26" s="20" t="s">
        <v>37</v>
      </c>
      <c r="C26" s="17">
        <v>3</v>
      </c>
      <c r="D26" s="18" t="s">
        <v>165</v>
      </c>
      <c r="E26" s="19" t="s">
        <v>374</v>
      </c>
      <c r="F26" s="15">
        <v>537</v>
      </c>
      <c r="G26" s="15">
        <f t="shared" si="0"/>
        <v>1611</v>
      </c>
      <c r="H26" s="15"/>
      <c r="I26" s="32"/>
    </row>
    <row r="27" s="1" customFormat="1" ht="23" customHeight="1" spans="1:9">
      <c r="A27" s="10">
        <v>31</v>
      </c>
      <c r="B27" s="22" t="s">
        <v>38</v>
      </c>
      <c r="C27" s="23">
        <v>4</v>
      </c>
      <c r="D27" s="24" t="s">
        <v>167</v>
      </c>
      <c r="E27" s="25" t="s">
        <v>375</v>
      </c>
      <c r="F27" s="10">
        <v>537</v>
      </c>
      <c r="G27" s="10">
        <f t="shared" si="0"/>
        <v>2148</v>
      </c>
      <c r="H27" s="10"/>
      <c r="I27" s="31"/>
    </row>
    <row r="28" s="2" customFormat="1" ht="23" hidden="1" customHeight="1" spans="1:9">
      <c r="A28" s="15">
        <v>32</v>
      </c>
      <c r="B28" s="20" t="s">
        <v>39</v>
      </c>
      <c r="C28" s="17">
        <v>2</v>
      </c>
      <c r="D28" s="18" t="s">
        <v>169</v>
      </c>
      <c r="E28" s="19" t="s">
        <v>376</v>
      </c>
      <c r="F28" s="15">
        <v>537</v>
      </c>
      <c r="G28" s="15">
        <f t="shared" si="0"/>
        <v>1074</v>
      </c>
      <c r="H28" s="15"/>
      <c r="I28" s="32"/>
    </row>
    <row r="29" s="2" customFormat="1" ht="23" hidden="1" customHeight="1" spans="1:9">
      <c r="A29" s="15">
        <v>33</v>
      </c>
      <c r="B29" s="20" t="s">
        <v>40</v>
      </c>
      <c r="C29" s="17">
        <v>4</v>
      </c>
      <c r="D29" s="18" t="s">
        <v>171</v>
      </c>
      <c r="E29" s="19" t="s">
        <v>377</v>
      </c>
      <c r="F29" s="15">
        <v>537</v>
      </c>
      <c r="G29" s="15">
        <f t="shared" si="0"/>
        <v>2148</v>
      </c>
      <c r="H29" s="15"/>
      <c r="I29" s="32"/>
    </row>
    <row r="30" s="1" customFormat="1" ht="23" customHeight="1" spans="1:9">
      <c r="A30" s="10">
        <v>34</v>
      </c>
      <c r="B30" s="28" t="s">
        <v>41</v>
      </c>
      <c r="C30" s="23">
        <v>5</v>
      </c>
      <c r="D30" s="24" t="s">
        <v>173</v>
      </c>
      <c r="E30" s="25" t="s">
        <v>378</v>
      </c>
      <c r="F30" s="10">
        <v>537</v>
      </c>
      <c r="G30" s="10">
        <f t="shared" si="0"/>
        <v>2685</v>
      </c>
      <c r="H30" s="10"/>
      <c r="I30" s="31"/>
    </row>
    <row r="31" s="2" customFormat="1" ht="23" hidden="1" customHeight="1" spans="1:9">
      <c r="A31" s="15">
        <v>35</v>
      </c>
      <c r="B31" s="20" t="s">
        <v>42</v>
      </c>
      <c r="C31" s="17">
        <v>3</v>
      </c>
      <c r="D31" s="18" t="s">
        <v>175</v>
      </c>
      <c r="E31" s="19" t="s">
        <v>379</v>
      </c>
      <c r="F31" s="15">
        <v>537</v>
      </c>
      <c r="G31" s="15">
        <f t="shared" si="0"/>
        <v>1611</v>
      </c>
      <c r="H31" s="15"/>
      <c r="I31" s="32"/>
    </row>
    <row r="32" s="1" customFormat="1" ht="23" customHeight="1" spans="1:9">
      <c r="A32" s="10">
        <v>36</v>
      </c>
      <c r="B32" s="28" t="s">
        <v>43</v>
      </c>
      <c r="C32" s="23">
        <v>4</v>
      </c>
      <c r="D32" s="24" t="s">
        <v>177</v>
      </c>
      <c r="E32" s="25" t="s">
        <v>380</v>
      </c>
      <c r="F32" s="10">
        <v>537</v>
      </c>
      <c r="G32" s="10">
        <f t="shared" si="0"/>
        <v>2148</v>
      </c>
      <c r="H32" s="10"/>
      <c r="I32" s="31"/>
    </row>
    <row r="33" s="1" customFormat="1" ht="23" customHeight="1" spans="1:9">
      <c r="A33" s="10">
        <v>37</v>
      </c>
      <c r="B33" s="22" t="s">
        <v>44</v>
      </c>
      <c r="C33" s="23">
        <v>2</v>
      </c>
      <c r="D33" s="24" t="s">
        <v>179</v>
      </c>
      <c r="E33" s="25" t="s">
        <v>381</v>
      </c>
      <c r="F33" s="10">
        <v>537</v>
      </c>
      <c r="G33" s="10">
        <f t="shared" si="0"/>
        <v>1074</v>
      </c>
      <c r="H33" s="10"/>
      <c r="I33" s="31"/>
    </row>
    <row r="34" s="1" customFormat="1" ht="23" customHeight="1" spans="1:9">
      <c r="A34" s="10">
        <v>38</v>
      </c>
      <c r="B34" s="28" t="s">
        <v>45</v>
      </c>
      <c r="C34" s="23">
        <v>3</v>
      </c>
      <c r="D34" s="24" t="s">
        <v>181</v>
      </c>
      <c r="E34" s="25" t="s">
        <v>382</v>
      </c>
      <c r="F34" s="10">
        <v>537</v>
      </c>
      <c r="G34" s="10">
        <f t="shared" si="0"/>
        <v>1611</v>
      </c>
      <c r="H34" s="10"/>
      <c r="I34" s="31"/>
    </row>
    <row r="35" s="2" customFormat="1" ht="23" hidden="1" customHeight="1" spans="1:9">
      <c r="A35" s="15">
        <v>39</v>
      </c>
      <c r="B35" s="20" t="s">
        <v>46</v>
      </c>
      <c r="C35" s="17">
        <v>3</v>
      </c>
      <c r="D35" s="18" t="s">
        <v>183</v>
      </c>
      <c r="E35" s="19" t="s">
        <v>383</v>
      </c>
      <c r="F35" s="15">
        <v>537</v>
      </c>
      <c r="G35" s="15">
        <f t="shared" si="0"/>
        <v>1611</v>
      </c>
      <c r="H35" s="15"/>
      <c r="I35" s="32"/>
    </row>
    <row r="36" s="2" customFormat="1" ht="23" hidden="1" customHeight="1" spans="1:9">
      <c r="A36" s="15">
        <v>40</v>
      </c>
      <c r="B36" s="20" t="s">
        <v>47</v>
      </c>
      <c r="C36" s="17">
        <v>3</v>
      </c>
      <c r="D36" s="18" t="s">
        <v>185</v>
      </c>
      <c r="E36" s="19" t="s">
        <v>384</v>
      </c>
      <c r="F36" s="15">
        <v>537</v>
      </c>
      <c r="G36" s="15">
        <f t="shared" si="0"/>
        <v>1611</v>
      </c>
      <c r="H36" s="15"/>
      <c r="I36" s="32"/>
    </row>
    <row r="37" s="1" customFormat="1" ht="23" customHeight="1" spans="1:9">
      <c r="A37" s="10">
        <v>41</v>
      </c>
      <c r="B37" s="28" t="s">
        <v>48</v>
      </c>
      <c r="C37" s="23">
        <v>5</v>
      </c>
      <c r="D37" s="24" t="s">
        <v>190</v>
      </c>
      <c r="E37" s="25" t="s">
        <v>385</v>
      </c>
      <c r="F37" s="10">
        <v>537</v>
      </c>
      <c r="G37" s="10">
        <f t="shared" si="0"/>
        <v>2685</v>
      </c>
      <c r="H37" s="10"/>
      <c r="I37" s="31"/>
    </row>
    <row r="38" s="1" customFormat="1" ht="23" customHeight="1" spans="1:9">
      <c r="A38" s="10">
        <v>42</v>
      </c>
      <c r="B38" s="22" t="s">
        <v>49</v>
      </c>
      <c r="C38" s="23">
        <v>2</v>
      </c>
      <c r="D38" s="24" t="s">
        <v>330</v>
      </c>
      <c r="E38" s="25" t="s">
        <v>386</v>
      </c>
      <c r="F38" s="10">
        <v>537</v>
      </c>
      <c r="G38" s="10">
        <f t="shared" si="0"/>
        <v>1074</v>
      </c>
      <c r="H38" s="10"/>
      <c r="I38" s="31"/>
    </row>
    <row r="39" s="2" customFormat="1" ht="23" hidden="1" customHeight="1" spans="1:9">
      <c r="A39" s="15">
        <v>44</v>
      </c>
      <c r="B39" s="20" t="s">
        <v>51</v>
      </c>
      <c r="C39" s="17">
        <v>4</v>
      </c>
      <c r="D39" s="18" t="s">
        <v>192</v>
      </c>
      <c r="E39" s="19" t="s">
        <v>387</v>
      </c>
      <c r="F39" s="15">
        <v>537</v>
      </c>
      <c r="G39" s="15">
        <f t="shared" si="0"/>
        <v>2148</v>
      </c>
      <c r="H39" s="15"/>
      <c r="I39" s="32"/>
    </row>
    <row r="40" s="2" customFormat="1" ht="23" hidden="1" customHeight="1" spans="1:9">
      <c r="A40" s="15">
        <v>45</v>
      </c>
      <c r="B40" s="20" t="s">
        <v>52</v>
      </c>
      <c r="C40" s="17">
        <v>3</v>
      </c>
      <c r="D40" s="18" t="s">
        <v>194</v>
      </c>
      <c r="E40" s="19" t="s">
        <v>388</v>
      </c>
      <c r="F40" s="15">
        <v>537</v>
      </c>
      <c r="G40" s="15">
        <f t="shared" si="0"/>
        <v>1611</v>
      </c>
      <c r="H40" s="15"/>
      <c r="I40" s="32"/>
    </row>
    <row r="41" s="2" customFormat="1" ht="23" hidden="1" customHeight="1" spans="1:9">
      <c r="A41" s="15">
        <v>46</v>
      </c>
      <c r="B41" s="20" t="s">
        <v>53</v>
      </c>
      <c r="C41" s="17">
        <v>4</v>
      </c>
      <c r="D41" s="18" t="s">
        <v>196</v>
      </c>
      <c r="E41" s="19" t="s">
        <v>389</v>
      </c>
      <c r="F41" s="15">
        <v>537</v>
      </c>
      <c r="G41" s="15">
        <f t="shared" si="0"/>
        <v>2148</v>
      </c>
      <c r="H41" s="15"/>
      <c r="I41" s="32"/>
    </row>
    <row r="42" s="2" customFormat="1" ht="23" hidden="1" customHeight="1" spans="1:9">
      <c r="A42" s="15">
        <v>47</v>
      </c>
      <c r="B42" s="20" t="s">
        <v>54</v>
      </c>
      <c r="C42" s="17">
        <v>3</v>
      </c>
      <c r="D42" s="18" t="s">
        <v>198</v>
      </c>
      <c r="E42" s="19" t="s">
        <v>390</v>
      </c>
      <c r="F42" s="15">
        <v>537</v>
      </c>
      <c r="G42" s="15">
        <f t="shared" si="0"/>
        <v>1611</v>
      </c>
      <c r="H42" s="15"/>
      <c r="I42" s="32"/>
    </row>
    <row r="43" s="1" customFormat="1" ht="23" customHeight="1" spans="1:9">
      <c r="A43" s="10">
        <v>48</v>
      </c>
      <c r="B43" s="22" t="s">
        <v>55</v>
      </c>
      <c r="C43" s="23">
        <v>5</v>
      </c>
      <c r="D43" s="24" t="s">
        <v>200</v>
      </c>
      <c r="E43" s="25" t="s">
        <v>391</v>
      </c>
      <c r="F43" s="10">
        <v>537</v>
      </c>
      <c r="G43" s="10">
        <f t="shared" si="0"/>
        <v>2685</v>
      </c>
      <c r="H43" s="10"/>
      <c r="I43" s="31"/>
    </row>
    <row r="44" s="1" customFormat="1" ht="23" customHeight="1" spans="1:9">
      <c r="A44" s="10">
        <v>49</v>
      </c>
      <c r="B44" s="22" t="s">
        <v>56</v>
      </c>
      <c r="C44" s="23">
        <v>3</v>
      </c>
      <c r="D44" s="24" t="s">
        <v>202</v>
      </c>
      <c r="E44" s="25" t="s">
        <v>392</v>
      </c>
      <c r="F44" s="10">
        <v>537</v>
      </c>
      <c r="G44" s="10">
        <f t="shared" si="0"/>
        <v>1611</v>
      </c>
      <c r="H44" s="10"/>
      <c r="I44" s="31"/>
    </row>
    <row r="45" s="1" customFormat="1" ht="23" customHeight="1" spans="1:9">
      <c r="A45" s="10">
        <v>50</v>
      </c>
      <c r="B45" s="29" t="s">
        <v>204</v>
      </c>
      <c r="C45" s="23">
        <v>1</v>
      </c>
      <c r="D45" s="24" t="s">
        <v>205</v>
      </c>
      <c r="E45" s="25" t="s">
        <v>393</v>
      </c>
      <c r="F45" s="10">
        <v>537</v>
      </c>
      <c r="G45" s="10">
        <f t="shared" si="0"/>
        <v>537</v>
      </c>
      <c r="H45" s="10"/>
      <c r="I45" s="31"/>
    </row>
    <row r="46" s="2" customFormat="1" ht="23" hidden="1" customHeight="1" spans="1:9">
      <c r="A46" s="15">
        <v>51</v>
      </c>
      <c r="B46" s="27" t="s">
        <v>207</v>
      </c>
      <c r="C46" s="17">
        <v>4</v>
      </c>
      <c r="D46" s="18" t="s">
        <v>208</v>
      </c>
      <c r="E46" s="19" t="s">
        <v>394</v>
      </c>
      <c r="F46" s="15">
        <v>537</v>
      </c>
      <c r="G46" s="15">
        <f t="shared" si="0"/>
        <v>2148</v>
      </c>
      <c r="H46" s="15"/>
      <c r="I46" s="32"/>
    </row>
    <row r="47" s="2" customFormat="1" ht="23" hidden="1" customHeight="1" spans="1:9">
      <c r="A47" s="15">
        <v>52</v>
      </c>
      <c r="B47" s="20" t="s">
        <v>59</v>
      </c>
      <c r="C47" s="17">
        <v>5</v>
      </c>
      <c r="D47" s="18" t="s">
        <v>210</v>
      </c>
      <c r="E47" s="19" t="s">
        <v>395</v>
      </c>
      <c r="F47" s="15">
        <v>537</v>
      </c>
      <c r="G47" s="15">
        <f t="shared" si="0"/>
        <v>2685</v>
      </c>
      <c r="H47" s="15"/>
      <c r="I47" s="32"/>
    </row>
    <row r="48" s="2" customFormat="1" ht="23" hidden="1" customHeight="1" spans="1:9">
      <c r="A48" s="15">
        <v>53</v>
      </c>
      <c r="B48" s="21" t="s">
        <v>60</v>
      </c>
      <c r="C48" s="17">
        <v>2</v>
      </c>
      <c r="D48" s="18" t="s">
        <v>212</v>
      </c>
      <c r="E48" s="19" t="s">
        <v>396</v>
      </c>
      <c r="F48" s="15">
        <v>537</v>
      </c>
      <c r="G48" s="15">
        <f t="shared" si="0"/>
        <v>1074</v>
      </c>
      <c r="H48" s="15"/>
      <c r="I48" s="32"/>
    </row>
    <row r="49" s="2" customFormat="1" ht="23" hidden="1" customHeight="1" spans="1:9">
      <c r="A49" s="15">
        <v>54</v>
      </c>
      <c r="B49" s="30" t="s">
        <v>61</v>
      </c>
      <c r="C49" s="17">
        <v>4</v>
      </c>
      <c r="D49" s="88" t="s">
        <v>449</v>
      </c>
      <c r="E49" s="19" t="s">
        <v>450</v>
      </c>
      <c r="F49" s="15">
        <v>537</v>
      </c>
      <c r="G49" s="15">
        <f t="shared" si="0"/>
        <v>2148</v>
      </c>
      <c r="H49" s="15"/>
      <c r="I49" s="32"/>
    </row>
    <row r="50" s="2" customFormat="1" ht="23" hidden="1" customHeight="1" spans="1:9">
      <c r="A50" s="15">
        <v>55</v>
      </c>
      <c r="B50" s="16" t="s">
        <v>62</v>
      </c>
      <c r="C50" s="17">
        <v>4</v>
      </c>
      <c r="D50" s="18" t="s">
        <v>217</v>
      </c>
      <c r="E50" s="19" t="s">
        <v>398</v>
      </c>
      <c r="F50" s="15">
        <v>537</v>
      </c>
      <c r="G50" s="15">
        <f t="shared" si="0"/>
        <v>2148</v>
      </c>
      <c r="H50" s="15"/>
      <c r="I50" s="32"/>
    </row>
    <row r="51" s="1" customFormat="1" ht="23" customHeight="1" spans="1:9">
      <c r="A51" s="10">
        <v>56</v>
      </c>
      <c r="B51" s="28" t="s">
        <v>63</v>
      </c>
      <c r="C51" s="23">
        <v>5</v>
      </c>
      <c r="D51" s="24" t="s">
        <v>219</v>
      </c>
      <c r="E51" s="25" t="s">
        <v>399</v>
      </c>
      <c r="F51" s="10">
        <v>537</v>
      </c>
      <c r="G51" s="10">
        <f t="shared" si="0"/>
        <v>2685</v>
      </c>
      <c r="H51" s="10"/>
      <c r="I51" s="31"/>
    </row>
    <row r="52" s="1" customFormat="1" ht="23" customHeight="1" spans="1:9">
      <c r="A52" s="10">
        <v>57</v>
      </c>
      <c r="B52" s="22" t="s">
        <v>64</v>
      </c>
      <c r="C52" s="23">
        <v>3</v>
      </c>
      <c r="D52" s="24" t="s">
        <v>344</v>
      </c>
      <c r="E52" s="25" t="s">
        <v>400</v>
      </c>
      <c r="F52" s="10">
        <v>537</v>
      </c>
      <c r="G52" s="10">
        <f t="shared" si="0"/>
        <v>1611</v>
      </c>
      <c r="H52" s="10"/>
      <c r="I52" s="31"/>
    </row>
    <row r="53" s="2" customFormat="1" ht="23" hidden="1" customHeight="1" spans="1:9">
      <c r="A53" s="15">
        <v>58</v>
      </c>
      <c r="B53" s="20" t="s">
        <v>65</v>
      </c>
      <c r="C53" s="17">
        <v>4</v>
      </c>
      <c r="D53" s="18" t="s">
        <v>227</v>
      </c>
      <c r="E53" s="89" t="s">
        <v>401</v>
      </c>
      <c r="F53" s="15">
        <v>537</v>
      </c>
      <c r="G53" s="15">
        <f t="shared" si="0"/>
        <v>2148</v>
      </c>
      <c r="H53" s="15"/>
      <c r="I53" s="32"/>
    </row>
    <row r="54" s="1" customFormat="1" ht="23" customHeight="1" spans="1:9">
      <c r="A54" s="10">
        <v>59</v>
      </c>
      <c r="B54" s="29" t="s">
        <v>229</v>
      </c>
      <c r="C54" s="23">
        <v>4</v>
      </c>
      <c r="D54" s="24" t="s">
        <v>230</v>
      </c>
      <c r="E54" s="25" t="s">
        <v>402</v>
      </c>
      <c r="F54" s="10">
        <v>537</v>
      </c>
      <c r="G54" s="10">
        <f t="shared" si="0"/>
        <v>2148</v>
      </c>
      <c r="H54" s="10"/>
      <c r="I54" s="31"/>
    </row>
    <row r="55" s="2" customFormat="1" ht="23" hidden="1" customHeight="1" spans="1:9">
      <c r="A55" s="15">
        <v>60</v>
      </c>
      <c r="B55" s="16" t="s">
        <v>67</v>
      </c>
      <c r="C55" s="17">
        <v>11</v>
      </c>
      <c r="D55" s="18" t="s">
        <v>232</v>
      </c>
      <c r="E55" s="19" t="s">
        <v>403</v>
      </c>
      <c r="F55" s="15">
        <v>537</v>
      </c>
      <c r="G55" s="15">
        <f t="shared" si="0"/>
        <v>5907</v>
      </c>
      <c r="H55" s="15"/>
      <c r="I55" s="32"/>
    </row>
    <row r="56" s="2" customFormat="1" ht="23" hidden="1" customHeight="1" spans="1:9">
      <c r="A56" s="15">
        <v>61</v>
      </c>
      <c r="B56" s="16" t="s">
        <v>68</v>
      </c>
      <c r="C56" s="17">
        <v>7</v>
      </c>
      <c r="D56" s="18" t="s">
        <v>234</v>
      </c>
      <c r="E56" s="19" t="s">
        <v>404</v>
      </c>
      <c r="F56" s="15">
        <v>537</v>
      </c>
      <c r="G56" s="15">
        <f t="shared" si="0"/>
        <v>3759</v>
      </c>
      <c r="H56" s="15"/>
      <c r="I56" s="32"/>
    </row>
    <row r="57" s="1" customFormat="1" ht="23" customHeight="1" spans="1:9">
      <c r="A57" s="10">
        <v>62</v>
      </c>
      <c r="B57" s="22" t="s">
        <v>69</v>
      </c>
      <c r="C57" s="23">
        <v>3</v>
      </c>
      <c r="D57" s="24" t="s">
        <v>236</v>
      </c>
      <c r="E57" s="25" t="s">
        <v>405</v>
      </c>
      <c r="F57" s="10">
        <v>537</v>
      </c>
      <c r="G57" s="10">
        <f t="shared" si="0"/>
        <v>1611</v>
      </c>
      <c r="H57" s="10"/>
      <c r="I57" s="31"/>
    </row>
    <row r="58" s="2" customFormat="1" ht="23" hidden="1" customHeight="1" spans="1:9">
      <c r="A58" s="15">
        <v>63</v>
      </c>
      <c r="B58" s="16" t="s">
        <v>70</v>
      </c>
      <c r="C58" s="17">
        <v>4</v>
      </c>
      <c r="D58" s="18" t="s">
        <v>335</v>
      </c>
      <c r="E58" s="19" t="s">
        <v>406</v>
      </c>
      <c r="F58" s="15">
        <v>537</v>
      </c>
      <c r="G58" s="15">
        <f t="shared" si="0"/>
        <v>2148</v>
      </c>
      <c r="H58" s="15"/>
      <c r="I58" s="32"/>
    </row>
    <row r="59" s="2" customFormat="1" ht="23" hidden="1" customHeight="1" spans="1:9">
      <c r="A59" s="15">
        <v>64</v>
      </c>
      <c r="B59" s="20" t="s">
        <v>71</v>
      </c>
      <c r="C59" s="17">
        <v>5</v>
      </c>
      <c r="D59" s="18" t="s">
        <v>238</v>
      </c>
      <c r="E59" s="19" t="s">
        <v>407</v>
      </c>
      <c r="F59" s="15">
        <v>537</v>
      </c>
      <c r="G59" s="15">
        <f t="shared" si="0"/>
        <v>2685</v>
      </c>
      <c r="H59" s="15"/>
      <c r="I59" s="32"/>
    </row>
    <row r="60" s="1" customFormat="1" ht="23" customHeight="1" spans="1:9">
      <c r="A60" s="10">
        <v>65</v>
      </c>
      <c r="B60" s="22" t="s">
        <v>72</v>
      </c>
      <c r="C60" s="23">
        <v>4</v>
      </c>
      <c r="D60" s="24" t="s">
        <v>240</v>
      </c>
      <c r="E60" s="25" t="s">
        <v>408</v>
      </c>
      <c r="F60" s="10">
        <v>537</v>
      </c>
      <c r="G60" s="10">
        <f t="shared" si="0"/>
        <v>2148</v>
      </c>
      <c r="H60" s="10"/>
      <c r="I60" s="31"/>
    </row>
    <row r="61" s="1" customFormat="1" ht="23" customHeight="1" spans="1:9">
      <c r="A61" s="10">
        <v>66</v>
      </c>
      <c r="B61" s="22" t="s">
        <v>73</v>
      </c>
      <c r="C61" s="23">
        <v>5</v>
      </c>
      <c r="D61" s="24" t="s">
        <v>242</v>
      </c>
      <c r="E61" s="25" t="s">
        <v>409</v>
      </c>
      <c r="F61" s="10">
        <v>537</v>
      </c>
      <c r="G61" s="10">
        <f t="shared" si="0"/>
        <v>2685</v>
      </c>
      <c r="H61" s="10"/>
      <c r="I61" s="31"/>
    </row>
    <row r="62" s="2" customFormat="1" ht="23" hidden="1" customHeight="1" spans="1:9">
      <c r="A62" s="15">
        <v>67</v>
      </c>
      <c r="B62" s="20" t="s">
        <v>74</v>
      </c>
      <c r="C62" s="17">
        <v>1</v>
      </c>
      <c r="D62" s="18" t="s">
        <v>244</v>
      </c>
      <c r="E62" s="19" t="s">
        <v>410</v>
      </c>
      <c r="F62" s="15">
        <v>537</v>
      </c>
      <c r="G62" s="15">
        <f t="shared" si="0"/>
        <v>537</v>
      </c>
      <c r="H62" s="15"/>
      <c r="I62" s="32"/>
    </row>
    <row r="63" s="2" customFormat="1" ht="23" hidden="1" customHeight="1" spans="1:9">
      <c r="A63" s="15">
        <v>68</v>
      </c>
      <c r="B63" s="16" t="s">
        <v>75</v>
      </c>
      <c r="C63" s="17">
        <v>5</v>
      </c>
      <c r="D63" s="18" t="s">
        <v>246</v>
      </c>
      <c r="E63" s="19" t="s">
        <v>411</v>
      </c>
      <c r="F63" s="15">
        <v>537</v>
      </c>
      <c r="G63" s="15">
        <f t="shared" si="0"/>
        <v>2685</v>
      </c>
      <c r="H63" s="15"/>
      <c r="I63" s="32"/>
    </row>
    <row r="64" s="2" customFormat="1" ht="23" hidden="1" customHeight="1" spans="1:9">
      <c r="A64" s="15">
        <v>70</v>
      </c>
      <c r="B64" s="27" t="s">
        <v>250</v>
      </c>
      <c r="C64" s="17">
        <v>5</v>
      </c>
      <c r="D64" s="18" t="s">
        <v>251</v>
      </c>
      <c r="E64" s="19" t="s">
        <v>412</v>
      </c>
      <c r="F64" s="15">
        <v>537</v>
      </c>
      <c r="G64" s="15">
        <f t="shared" si="0"/>
        <v>2685</v>
      </c>
      <c r="H64" s="15"/>
      <c r="I64" s="32"/>
    </row>
    <row r="65" s="2" customFormat="1" ht="23" hidden="1" customHeight="1" spans="1:9">
      <c r="A65" s="15">
        <v>71</v>
      </c>
      <c r="B65" s="20" t="s">
        <v>78</v>
      </c>
      <c r="C65" s="17">
        <v>5</v>
      </c>
      <c r="D65" s="18" t="s">
        <v>253</v>
      </c>
      <c r="E65" s="19" t="s">
        <v>413</v>
      </c>
      <c r="F65" s="15">
        <v>537</v>
      </c>
      <c r="G65" s="15">
        <f t="shared" si="0"/>
        <v>2685</v>
      </c>
      <c r="H65" s="15"/>
      <c r="I65" s="32"/>
    </row>
    <row r="66" s="1" customFormat="1" ht="23" customHeight="1" spans="1:9">
      <c r="A66" s="10">
        <v>72</v>
      </c>
      <c r="B66" s="28" t="s">
        <v>79</v>
      </c>
      <c r="C66" s="23">
        <v>3</v>
      </c>
      <c r="D66" s="24" t="s">
        <v>255</v>
      </c>
      <c r="E66" s="25" t="s">
        <v>414</v>
      </c>
      <c r="F66" s="10">
        <v>537</v>
      </c>
      <c r="G66" s="10">
        <f t="shared" si="0"/>
        <v>1611</v>
      </c>
      <c r="H66" s="10"/>
      <c r="I66" s="31"/>
    </row>
    <row r="67" s="1" customFormat="1" ht="23" customHeight="1" spans="1:9">
      <c r="A67" s="10">
        <v>73</v>
      </c>
      <c r="B67" s="28" t="s">
        <v>80</v>
      </c>
      <c r="C67" s="23">
        <v>6</v>
      </c>
      <c r="D67" s="24" t="s">
        <v>257</v>
      </c>
      <c r="E67" s="25" t="s">
        <v>415</v>
      </c>
      <c r="F67" s="10">
        <v>537</v>
      </c>
      <c r="G67" s="10">
        <f t="shared" ref="G67:G97" si="1">F67*C67</f>
        <v>3222</v>
      </c>
      <c r="H67" s="10"/>
      <c r="I67" s="31"/>
    </row>
    <row r="68" s="2" customFormat="1" ht="23" hidden="1" customHeight="1" spans="1:9">
      <c r="A68" s="15">
        <v>74</v>
      </c>
      <c r="B68" s="21" t="s">
        <v>81</v>
      </c>
      <c r="C68" s="17">
        <v>6</v>
      </c>
      <c r="D68" s="18" t="s">
        <v>259</v>
      </c>
      <c r="E68" s="19" t="s">
        <v>416</v>
      </c>
      <c r="F68" s="15">
        <v>537</v>
      </c>
      <c r="G68" s="15">
        <f t="shared" si="1"/>
        <v>3222</v>
      </c>
      <c r="H68" s="15"/>
      <c r="I68" s="32"/>
    </row>
    <row r="69" s="1" customFormat="1" ht="23" customHeight="1" spans="1:9">
      <c r="A69" s="10">
        <v>75</v>
      </c>
      <c r="B69" s="22" t="s">
        <v>82</v>
      </c>
      <c r="C69" s="23">
        <v>3</v>
      </c>
      <c r="D69" s="24" t="s">
        <v>261</v>
      </c>
      <c r="E69" s="25" t="s">
        <v>417</v>
      </c>
      <c r="F69" s="10">
        <v>537</v>
      </c>
      <c r="G69" s="10">
        <f t="shared" si="1"/>
        <v>1611</v>
      </c>
      <c r="H69" s="10"/>
      <c r="I69" s="31"/>
    </row>
    <row r="70" s="1" customFormat="1" ht="23" customHeight="1" spans="1:9">
      <c r="A70" s="10">
        <v>76</v>
      </c>
      <c r="B70" s="22" t="s">
        <v>83</v>
      </c>
      <c r="C70" s="23">
        <v>5</v>
      </c>
      <c r="D70" s="24" t="s">
        <v>263</v>
      </c>
      <c r="E70" s="25" t="s">
        <v>418</v>
      </c>
      <c r="F70" s="10">
        <v>537</v>
      </c>
      <c r="G70" s="10">
        <f t="shared" si="1"/>
        <v>2685</v>
      </c>
      <c r="H70" s="10"/>
      <c r="I70" s="31"/>
    </row>
    <row r="71" s="2" customFormat="1" ht="23" hidden="1" customHeight="1" spans="1:9">
      <c r="A71" s="15">
        <v>77</v>
      </c>
      <c r="B71" s="20" t="s">
        <v>84</v>
      </c>
      <c r="C71" s="17">
        <v>4</v>
      </c>
      <c r="D71" s="18" t="s">
        <v>265</v>
      </c>
      <c r="E71" s="19" t="s">
        <v>419</v>
      </c>
      <c r="F71" s="15">
        <v>537</v>
      </c>
      <c r="G71" s="15">
        <f t="shared" si="1"/>
        <v>2148</v>
      </c>
      <c r="H71" s="15"/>
      <c r="I71" s="32"/>
    </row>
    <row r="72" s="1" customFormat="1" ht="23" customHeight="1" spans="1:9">
      <c r="A72" s="10">
        <v>78</v>
      </c>
      <c r="B72" s="22" t="s">
        <v>85</v>
      </c>
      <c r="C72" s="23">
        <v>3</v>
      </c>
      <c r="D72" s="24" t="s">
        <v>267</v>
      </c>
      <c r="E72" s="25" t="s">
        <v>420</v>
      </c>
      <c r="F72" s="10">
        <v>537</v>
      </c>
      <c r="G72" s="10">
        <f t="shared" si="1"/>
        <v>1611</v>
      </c>
      <c r="H72" s="10"/>
      <c r="I72" s="31"/>
    </row>
    <row r="73" s="1" customFormat="1" ht="23" customHeight="1" spans="1:9">
      <c r="A73" s="10">
        <v>79</v>
      </c>
      <c r="B73" s="26" t="s">
        <v>86</v>
      </c>
      <c r="C73" s="23">
        <v>4</v>
      </c>
      <c r="D73" s="24" t="s">
        <v>269</v>
      </c>
      <c r="E73" s="25" t="s">
        <v>421</v>
      </c>
      <c r="F73" s="10">
        <v>537</v>
      </c>
      <c r="G73" s="10">
        <f t="shared" si="1"/>
        <v>2148</v>
      </c>
      <c r="H73" s="10"/>
      <c r="I73" s="31"/>
    </row>
    <row r="74" s="2" customFormat="1" ht="23" hidden="1" customHeight="1" spans="1:9">
      <c r="A74" s="15">
        <v>80</v>
      </c>
      <c r="B74" s="21" t="s">
        <v>87</v>
      </c>
      <c r="C74" s="17">
        <v>2</v>
      </c>
      <c r="D74" s="18" t="s">
        <v>271</v>
      </c>
      <c r="E74" s="19" t="s">
        <v>422</v>
      </c>
      <c r="F74" s="15">
        <v>537</v>
      </c>
      <c r="G74" s="15">
        <f t="shared" si="1"/>
        <v>1074</v>
      </c>
      <c r="H74" s="15"/>
      <c r="I74" s="32"/>
    </row>
    <row r="75" s="2" customFormat="1" ht="23" hidden="1" customHeight="1" spans="1:9">
      <c r="A75" s="15">
        <v>81</v>
      </c>
      <c r="B75" s="20" t="s">
        <v>88</v>
      </c>
      <c r="C75" s="17">
        <v>3</v>
      </c>
      <c r="D75" s="18" t="s">
        <v>273</v>
      </c>
      <c r="E75" s="19" t="s">
        <v>423</v>
      </c>
      <c r="F75" s="15">
        <v>537</v>
      </c>
      <c r="G75" s="15">
        <f t="shared" si="1"/>
        <v>1611</v>
      </c>
      <c r="H75" s="15"/>
      <c r="I75" s="32"/>
    </row>
    <row r="76" s="2" customFormat="1" ht="23" hidden="1" customHeight="1" spans="1:9">
      <c r="A76" s="15">
        <v>82</v>
      </c>
      <c r="B76" s="20" t="s">
        <v>89</v>
      </c>
      <c r="C76" s="17">
        <v>5</v>
      </c>
      <c r="D76" s="18" t="s">
        <v>275</v>
      </c>
      <c r="E76" s="19" t="s">
        <v>424</v>
      </c>
      <c r="F76" s="15">
        <v>537</v>
      </c>
      <c r="G76" s="15">
        <f t="shared" si="1"/>
        <v>2685</v>
      </c>
      <c r="H76" s="15"/>
      <c r="I76" s="32"/>
    </row>
    <row r="77" s="2" customFormat="1" ht="23" hidden="1" customHeight="1" spans="1:9">
      <c r="A77" s="15">
        <v>83</v>
      </c>
      <c r="B77" s="20" t="s">
        <v>90</v>
      </c>
      <c r="C77" s="17">
        <v>1</v>
      </c>
      <c r="D77" s="18" t="s">
        <v>277</v>
      </c>
      <c r="E77" s="19" t="s">
        <v>425</v>
      </c>
      <c r="F77" s="15">
        <v>537</v>
      </c>
      <c r="G77" s="15">
        <f t="shared" si="1"/>
        <v>537</v>
      </c>
      <c r="H77" s="15"/>
      <c r="I77" s="32"/>
    </row>
    <row r="78" s="1" customFormat="1" ht="23" customHeight="1" spans="1:9">
      <c r="A78" s="10">
        <v>84</v>
      </c>
      <c r="B78" s="22" t="s">
        <v>91</v>
      </c>
      <c r="C78" s="23">
        <v>2</v>
      </c>
      <c r="D78" s="24" t="s">
        <v>337</v>
      </c>
      <c r="E78" s="25" t="s">
        <v>426</v>
      </c>
      <c r="F78" s="10">
        <v>537</v>
      </c>
      <c r="G78" s="10">
        <f t="shared" si="1"/>
        <v>1074</v>
      </c>
      <c r="H78" s="10"/>
      <c r="I78" s="31"/>
    </row>
    <row r="79" s="2" customFormat="1" ht="23" hidden="1" customHeight="1" spans="1:9">
      <c r="A79" s="15">
        <v>85</v>
      </c>
      <c r="B79" s="20" t="s">
        <v>92</v>
      </c>
      <c r="C79" s="17">
        <v>6</v>
      </c>
      <c r="D79" s="18" t="s">
        <v>279</v>
      </c>
      <c r="E79" s="19" t="s">
        <v>427</v>
      </c>
      <c r="F79" s="15">
        <v>537</v>
      </c>
      <c r="G79" s="15">
        <f t="shared" si="1"/>
        <v>3222</v>
      </c>
      <c r="H79" s="15"/>
      <c r="I79" s="32"/>
    </row>
    <row r="80" s="1" customFormat="1" ht="23" customHeight="1" spans="1:9">
      <c r="A80" s="10">
        <v>86</v>
      </c>
      <c r="B80" s="22" t="s">
        <v>93</v>
      </c>
      <c r="C80" s="23">
        <v>3</v>
      </c>
      <c r="D80" s="24" t="s">
        <v>281</v>
      </c>
      <c r="E80" s="25" t="s">
        <v>428</v>
      </c>
      <c r="F80" s="10">
        <v>537</v>
      </c>
      <c r="G80" s="10">
        <f t="shared" si="1"/>
        <v>1611</v>
      </c>
      <c r="H80" s="10"/>
      <c r="I80" s="31"/>
    </row>
    <row r="81" s="2" customFormat="1" ht="23" hidden="1" customHeight="1" spans="1:9">
      <c r="A81" s="15">
        <v>87</v>
      </c>
      <c r="B81" s="20" t="s">
        <v>94</v>
      </c>
      <c r="C81" s="17">
        <v>6</v>
      </c>
      <c r="D81" s="18" t="s">
        <v>283</v>
      </c>
      <c r="E81" s="19" t="s">
        <v>429</v>
      </c>
      <c r="F81" s="15">
        <v>537</v>
      </c>
      <c r="G81" s="15">
        <f t="shared" si="1"/>
        <v>3222</v>
      </c>
      <c r="H81" s="15"/>
      <c r="I81" s="32"/>
    </row>
    <row r="82" s="2" customFormat="1" ht="23" hidden="1" customHeight="1" spans="1:9">
      <c r="A82" s="15">
        <v>88</v>
      </c>
      <c r="B82" s="27" t="s">
        <v>285</v>
      </c>
      <c r="C82" s="17">
        <v>2</v>
      </c>
      <c r="D82" s="18" t="s">
        <v>286</v>
      </c>
      <c r="E82" s="19" t="s">
        <v>430</v>
      </c>
      <c r="F82" s="15">
        <v>537</v>
      </c>
      <c r="G82" s="15">
        <f t="shared" si="1"/>
        <v>1074</v>
      </c>
      <c r="H82" s="15"/>
      <c r="I82" s="32"/>
    </row>
    <row r="83" s="2" customFormat="1" ht="23" hidden="1" customHeight="1" spans="1:9">
      <c r="A83" s="15">
        <v>89</v>
      </c>
      <c r="B83" s="20" t="s">
        <v>96</v>
      </c>
      <c r="C83" s="17">
        <v>3</v>
      </c>
      <c r="D83" s="18" t="s">
        <v>288</v>
      </c>
      <c r="E83" s="19" t="s">
        <v>431</v>
      </c>
      <c r="F83" s="15">
        <v>537</v>
      </c>
      <c r="G83" s="15">
        <f t="shared" si="1"/>
        <v>1611</v>
      </c>
      <c r="H83" s="15"/>
      <c r="I83" s="32"/>
    </row>
    <row r="84" s="2" customFormat="1" ht="23" hidden="1" customHeight="1" spans="1:9">
      <c r="A84" s="15">
        <v>91</v>
      </c>
      <c r="B84" s="21" t="s">
        <v>98</v>
      </c>
      <c r="C84" s="17">
        <v>1</v>
      </c>
      <c r="D84" s="18" t="s">
        <v>292</v>
      </c>
      <c r="E84" s="19" t="s">
        <v>432</v>
      </c>
      <c r="F84" s="15">
        <v>537</v>
      </c>
      <c r="G84" s="15">
        <f t="shared" si="1"/>
        <v>537</v>
      </c>
      <c r="H84" s="15"/>
      <c r="I84" s="32"/>
    </row>
    <row r="85" s="2" customFormat="1" ht="23" hidden="1" customHeight="1" spans="1:9">
      <c r="A85" s="15">
        <v>92</v>
      </c>
      <c r="B85" s="27" t="s">
        <v>294</v>
      </c>
      <c r="C85" s="17">
        <v>2</v>
      </c>
      <c r="D85" s="18" t="s">
        <v>295</v>
      </c>
      <c r="E85" s="19" t="s">
        <v>433</v>
      </c>
      <c r="F85" s="15">
        <v>537</v>
      </c>
      <c r="G85" s="15">
        <f t="shared" si="1"/>
        <v>1074</v>
      </c>
      <c r="H85" s="15"/>
      <c r="I85" s="32"/>
    </row>
    <row r="86" s="2" customFormat="1" ht="23" hidden="1" customHeight="1" spans="1:9">
      <c r="A86" s="15">
        <v>94</v>
      </c>
      <c r="B86" s="16" t="s">
        <v>101</v>
      </c>
      <c r="C86" s="17">
        <v>2</v>
      </c>
      <c r="D86" s="18" t="s">
        <v>299</v>
      </c>
      <c r="E86" s="19" t="s">
        <v>434</v>
      </c>
      <c r="F86" s="15">
        <v>537</v>
      </c>
      <c r="G86" s="15">
        <f t="shared" si="1"/>
        <v>1074</v>
      </c>
      <c r="H86" s="15"/>
      <c r="I86" s="32"/>
    </row>
    <row r="87" s="1" customFormat="1" ht="23" customHeight="1" spans="1:9">
      <c r="A87" s="10">
        <v>95</v>
      </c>
      <c r="B87" s="26" t="s">
        <v>102</v>
      </c>
      <c r="C87" s="23">
        <v>2</v>
      </c>
      <c r="D87" s="24" t="s">
        <v>301</v>
      </c>
      <c r="E87" s="25" t="s">
        <v>435</v>
      </c>
      <c r="F87" s="10">
        <v>537</v>
      </c>
      <c r="G87" s="10">
        <f t="shared" si="1"/>
        <v>1074</v>
      </c>
      <c r="H87" s="10"/>
      <c r="I87" s="31"/>
    </row>
    <row r="88" s="2" customFormat="1" ht="23" hidden="1" customHeight="1" spans="1:9">
      <c r="A88" s="15">
        <v>96</v>
      </c>
      <c r="B88" s="16" t="s">
        <v>103</v>
      </c>
      <c r="C88" s="17">
        <v>3</v>
      </c>
      <c r="D88" s="18" t="s">
        <v>306</v>
      </c>
      <c r="E88" s="19" t="s">
        <v>436</v>
      </c>
      <c r="F88" s="15">
        <v>537</v>
      </c>
      <c r="G88" s="15">
        <f t="shared" si="1"/>
        <v>1611</v>
      </c>
      <c r="H88" s="15"/>
      <c r="I88" s="32"/>
    </row>
    <row r="89" s="2" customFormat="1" ht="23" hidden="1" customHeight="1" spans="1:9">
      <c r="A89" s="15">
        <v>97</v>
      </c>
      <c r="B89" s="20" t="s">
        <v>104</v>
      </c>
      <c r="C89" s="17">
        <v>4</v>
      </c>
      <c r="D89" s="18" t="s">
        <v>308</v>
      </c>
      <c r="E89" s="19" t="s">
        <v>437</v>
      </c>
      <c r="F89" s="15">
        <v>537</v>
      </c>
      <c r="G89" s="15">
        <f t="shared" si="1"/>
        <v>2148</v>
      </c>
      <c r="H89" s="15"/>
      <c r="I89" s="32"/>
    </row>
    <row r="90" s="1" customFormat="1" ht="23" customHeight="1" spans="1:9">
      <c r="A90" s="10">
        <v>98</v>
      </c>
      <c r="B90" s="22" t="s">
        <v>105</v>
      </c>
      <c r="C90" s="23">
        <v>1</v>
      </c>
      <c r="D90" s="24" t="s">
        <v>310</v>
      </c>
      <c r="E90" s="25" t="s">
        <v>438</v>
      </c>
      <c r="F90" s="10">
        <v>537</v>
      </c>
      <c r="G90" s="10">
        <f t="shared" si="1"/>
        <v>537</v>
      </c>
      <c r="H90" s="10"/>
      <c r="I90" s="31"/>
    </row>
    <row r="91" s="2" customFormat="1" ht="23" hidden="1" customHeight="1" spans="1:9">
      <c r="A91" s="15">
        <v>100</v>
      </c>
      <c r="B91" s="16" t="s">
        <v>439</v>
      </c>
      <c r="C91" s="17">
        <v>3</v>
      </c>
      <c r="D91" s="18" t="s">
        <v>440</v>
      </c>
      <c r="E91" s="89" t="s">
        <v>441</v>
      </c>
      <c r="F91" s="15">
        <v>537</v>
      </c>
      <c r="G91" s="15">
        <f t="shared" si="1"/>
        <v>1611</v>
      </c>
      <c r="H91" s="15"/>
      <c r="I91" s="32"/>
    </row>
    <row r="92" s="2" customFormat="1" ht="23" hidden="1" customHeight="1" spans="1:9">
      <c r="A92" s="15">
        <v>101</v>
      </c>
      <c r="B92" s="20" t="s">
        <v>108</v>
      </c>
      <c r="C92" s="17">
        <v>3</v>
      </c>
      <c r="D92" s="18" t="s">
        <v>316</v>
      </c>
      <c r="E92" s="19" t="s">
        <v>442</v>
      </c>
      <c r="F92" s="15">
        <v>537</v>
      </c>
      <c r="G92" s="15">
        <f t="shared" si="1"/>
        <v>1611</v>
      </c>
      <c r="H92" s="15"/>
      <c r="I92" s="32"/>
    </row>
    <row r="93" s="2" customFormat="1" ht="23" hidden="1" customHeight="1" spans="1:9">
      <c r="A93" s="15">
        <v>102</v>
      </c>
      <c r="B93" s="16" t="s">
        <v>108</v>
      </c>
      <c r="C93" s="17">
        <v>4</v>
      </c>
      <c r="D93" s="18" t="s">
        <v>318</v>
      </c>
      <c r="E93" s="19" t="s">
        <v>443</v>
      </c>
      <c r="F93" s="15">
        <v>537</v>
      </c>
      <c r="G93" s="15">
        <f t="shared" si="1"/>
        <v>2148</v>
      </c>
      <c r="H93" s="15"/>
      <c r="I93" s="32"/>
    </row>
    <row r="94" s="1" customFormat="1" ht="23" customHeight="1" spans="1:9">
      <c r="A94" s="10">
        <v>104</v>
      </c>
      <c r="B94" s="28" t="s">
        <v>110</v>
      </c>
      <c r="C94" s="23">
        <v>4</v>
      </c>
      <c r="D94" s="24" t="s">
        <v>322</v>
      </c>
      <c r="E94" s="25" t="s">
        <v>444</v>
      </c>
      <c r="F94" s="10">
        <v>537</v>
      </c>
      <c r="G94" s="10">
        <f t="shared" si="1"/>
        <v>2148</v>
      </c>
      <c r="H94" s="10"/>
      <c r="I94" s="31"/>
    </row>
    <row r="95" s="1" customFormat="1" ht="23" customHeight="1" spans="1:9">
      <c r="A95" s="10">
        <v>105</v>
      </c>
      <c r="B95" s="22" t="s">
        <v>111</v>
      </c>
      <c r="C95" s="23">
        <v>4</v>
      </c>
      <c r="D95" s="24" t="s">
        <v>339</v>
      </c>
      <c r="E95" s="25" t="s">
        <v>445</v>
      </c>
      <c r="F95" s="10">
        <v>537</v>
      </c>
      <c r="G95" s="10">
        <f t="shared" si="1"/>
        <v>2148</v>
      </c>
      <c r="H95" s="10"/>
      <c r="I95" s="31"/>
    </row>
    <row r="96" s="2" customFormat="1" ht="23" hidden="1" customHeight="1" spans="1:9">
      <c r="A96" s="15">
        <v>106</v>
      </c>
      <c r="B96" s="20" t="s">
        <v>112</v>
      </c>
      <c r="C96" s="17">
        <v>1</v>
      </c>
      <c r="D96" s="90" t="s">
        <v>446</v>
      </c>
      <c r="E96" s="91" t="s">
        <v>447</v>
      </c>
      <c r="F96" s="15">
        <v>537</v>
      </c>
      <c r="G96" s="15">
        <f t="shared" si="1"/>
        <v>537</v>
      </c>
      <c r="H96" s="15"/>
      <c r="I96" s="32"/>
    </row>
    <row r="97" s="1" customFormat="1" ht="23" customHeight="1" spans="1:9">
      <c r="A97" s="10"/>
      <c r="B97" s="22" t="s">
        <v>29</v>
      </c>
      <c r="C97" s="23">
        <v>1</v>
      </c>
      <c r="D97" s="80" t="s">
        <v>453</v>
      </c>
      <c r="E97" s="13" t="s">
        <v>454</v>
      </c>
      <c r="F97" s="10">
        <v>537</v>
      </c>
      <c r="G97" s="10">
        <f t="shared" si="1"/>
        <v>537</v>
      </c>
      <c r="H97" s="10"/>
      <c r="I97" s="31"/>
    </row>
    <row r="98" s="1" customFormat="1" spans="1:16383">
      <c r="A98" s="35"/>
      <c r="C98" s="1">
        <f>SUBTOTAL(9,C7:C97)</f>
        <v>116</v>
      </c>
      <c r="D98" s="5"/>
      <c r="E98" s="5"/>
      <c r="G98" s="1">
        <f>SUBTOTAL(9,G7:G97)</f>
        <v>62292</v>
      </c>
      <c r="I98" s="6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</row>
    <row r="99" s="1" customFormat="1" spans="1:16383">
      <c r="A99" s="35"/>
      <c r="D99" s="5"/>
      <c r="E99" s="5"/>
      <c r="F99" s="36">
        <v>44148</v>
      </c>
      <c r="G99" s="37"/>
      <c r="I99" s="6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</row>
    <row r="100" s="1" customFormat="1" spans="1:16383">
      <c r="A100" s="35"/>
      <c r="D100" s="5"/>
      <c r="E100" s="5"/>
      <c r="F100" s="37"/>
      <c r="G100" s="37"/>
      <c r="I100" s="6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</row>
    <row r="101" s="3" customFormat="1" spans="1:16358">
      <c r="A101" s="35"/>
      <c r="B101" s="1"/>
      <c r="C101" s="1"/>
      <c r="D101" s="5"/>
      <c r="E101" s="5"/>
      <c r="F101" s="1"/>
      <c r="G101" s="1"/>
      <c r="H101" s="1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  <c r="WVC101" s="1"/>
      <c r="WVD101" s="1"/>
      <c r="WVE101" s="1"/>
      <c r="WVF101" s="1"/>
      <c r="WVG101" s="1"/>
      <c r="WVH101" s="1"/>
      <c r="WVI101" s="1"/>
      <c r="WVJ101" s="1"/>
      <c r="WVK101" s="1"/>
      <c r="WVL101" s="1"/>
      <c r="WVM101" s="1"/>
      <c r="WVN101" s="1"/>
      <c r="WVO101" s="1"/>
      <c r="WVP101" s="1"/>
      <c r="WVQ101" s="1"/>
      <c r="WVR101" s="1"/>
      <c r="WVS101" s="1"/>
      <c r="WVT101" s="1"/>
      <c r="WVU101" s="1"/>
      <c r="WVV101" s="1"/>
      <c r="WVW101" s="1"/>
      <c r="WVX101" s="1"/>
      <c r="WVY101" s="1"/>
      <c r="WVZ101" s="1"/>
      <c r="WWA101" s="1"/>
      <c r="WWB101" s="1"/>
      <c r="WWC101" s="1"/>
      <c r="WWD101" s="1"/>
      <c r="WWE101" s="1"/>
      <c r="WWF101" s="1"/>
      <c r="WWG101" s="1"/>
      <c r="WWH101" s="1"/>
      <c r="WWI101" s="1"/>
      <c r="WWJ101" s="1"/>
      <c r="WWK101" s="1"/>
      <c r="WWL101" s="1"/>
      <c r="WWM101" s="1"/>
      <c r="WWN101" s="1"/>
      <c r="WWO101" s="1"/>
      <c r="WWP101" s="1"/>
      <c r="WWQ101" s="1"/>
      <c r="WWR101" s="1"/>
      <c r="WWS101" s="1"/>
      <c r="WWT101" s="1"/>
      <c r="WWU101" s="1"/>
      <c r="WWV101" s="1"/>
      <c r="WWW101" s="1"/>
      <c r="WWX101" s="1"/>
      <c r="WWY101" s="1"/>
      <c r="WWZ101" s="1"/>
      <c r="WXA101" s="1"/>
      <c r="WXB101" s="1"/>
      <c r="WXC101" s="1"/>
      <c r="WXD101" s="1"/>
      <c r="WXE101" s="1"/>
      <c r="WXF101" s="1"/>
      <c r="WXG101" s="1"/>
      <c r="WXH101" s="1"/>
      <c r="WXI101" s="1"/>
      <c r="WXJ101" s="1"/>
      <c r="WXK101" s="1"/>
      <c r="WXL101" s="1"/>
      <c r="WXM101" s="1"/>
      <c r="WXN101" s="1"/>
      <c r="WXO101" s="1"/>
      <c r="WXP101" s="1"/>
      <c r="WXQ101" s="1"/>
      <c r="WXR101" s="1"/>
      <c r="WXS101" s="1"/>
      <c r="WXT101" s="1"/>
      <c r="WXU101" s="1"/>
      <c r="WXV101" s="1"/>
      <c r="WXW101" s="1"/>
      <c r="WXX101" s="1"/>
      <c r="WXY101" s="1"/>
      <c r="WXZ101" s="1"/>
      <c r="WYA101" s="1"/>
      <c r="WYB101" s="1"/>
      <c r="WYC101" s="1"/>
      <c r="WYD101" s="1"/>
      <c r="WYE101" s="1"/>
      <c r="WYF101" s="1"/>
      <c r="WYG101" s="1"/>
      <c r="WYH101" s="1"/>
      <c r="WYI101" s="1"/>
      <c r="WYJ101" s="1"/>
      <c r="WYK101" s="1"/>
      <c r="WYL101" s="1"/>
      <c r="WYM101" s="1"/>
      <c r="WYN101" s="1"/>
      <c r="WYO101" s="1"/>
      <c r="WYP101" s="1"/>
      <c r="WYQ101" s="1"/>
      <c r="WYR101" s="1"/>
      <c r="WYS101" s="1"/>
      <c r="WYT101" s="1"/>
      <c r="WYU101" s="1"/>
      <c r="WYV101" s="1"/>
      <c r="WYW101" s="1"/>
      <c r="WYX101" s="1"/>
      <c r="WYY101" s="1"/>
      <c r="WYZ101" s="1"/>
      <c r="WZA101" s="1"/>
      <c r="WZB101" s="1"/>
      <c r="WZC101" s="1"/>
      <c r="WZD101" s="1"/>
      <c r="WZE101" s="1"/>
      <c r="WZF101" s="1"/>
      <c r="WZG101" s="1"/>
      <c r="WZH101" s="1"/>
      <c r="WZI101" s="1"/>
      <c r="WZJ101" s="1"/>
      <c r="WZK101" s="1"/>
      <c r="WZL101" s="1"/>
      <c r="WZM101" s="1"/>
      <c r="WZN101" s="1"/>
      <c r="WZO101" s="1"/>
      <c r="WZP101" s="1"/>
      <c r="WZQ101" s="1"/>
      <c r="WZR101" s="1"/>
      <c r="WZS101" s="1"/>
      <c r="WZT101" s="1"/>
      <c r="WZU101" s="1"/>
      <c r="WZV101" s="1"/>
      <c r="WZW101" s="1"/>
      <c r="WZX101" s="1"/>
      <c r="WZY101" s="1"/>
      <c r="WZZ101" s="1"/>
      <c r="XAA101" s="1"/>
      <c r="XAB101" s="1"/>
      <c r="XAC101" s="1"/>
      <c r="XAD101" s="1"/>
      <c r="XAE101" s="1"/>
      <c r="XAF101" s="1"/>
      <c r="XAG101" s="1"/>
      <c r="XAH101" s="1"/>
      <c r="XAI101" s="1"/>
      <c r="XAJ101" s="1"/>
      <c r="XAK101" s="1"/>
      <c r="XAL101" s="1"/>
      <c r="XAM101" s="1"/>
      <c r="XAN101" s="1"/>
      <c r="XAO101" s="1"/>
      <c r="XAP101" s="1"/>
      <c r="XAQ101" s="1"/>
      <c r="XAR101" s="1"/>
      <c r="XAS101" s="1"/>
      <c r="XAT101" s="1"/>
      <c r="XAU101" s="1"/>
      <c r="XAV101" s="1"/>
      <c r="XAW101" s="1"/>
      <c r="XAX101" s="1"/>
      <c r="XAY101" s="1"/>
      <c r="XAZ101" s="1"/>
      <c r="XBA101" s="1"/>
      <c r="XBB101" s="1"/>
      <c r="XBC101" s="1"/>
      <c r="XBD101" s="1"/>
      <c r="XBE101" s="1"/>
      <c r="XBF101" s="1"/>
      <c r="XBG101" s="1"/>
      <c r="XBH101" s="1"/>
      <c r="XBI101" s="1"/>
      <c r="XBJ101" s="1"/>
      <c r="XBK101" s="1"/>
      <c r="XBL101" s="1"/>
      <c r="XBM101" s="1"/>
      <c r="XBN101" s="1"/>
      <c r="XBO101" s="1"/>
      <c r="XBP101" s="1"/>
      <c r="XBQ101" s="1"/>
      <c r="XBR101" s="1"/>
      <c r="XBS101" s="1"/>
      <c r="XBT101" s="1"/>
      <c r="XBU101" s="1"/>
      <c r="XBV101" s="1"/>
      <c r="XBW101" s="1"/>
      <c r="XBX101" s="1"/>
      <c r="XBY101" s="1"/>
      <c r="XBZ101" s="1"/>
      <c r="XCA101" s="1"/>
      <c r="XCB101" s="1"/>
      <c r="XCC101" s="1"/>
      <c r="XCD101" s="1"/>
      <c r="XCE101" s="1"/>
      <c r="XCF101" s="1"/>
      <c r="XCG101" s="1"/>
      <c r="XCH101" s="1"/>
      <c r="XCI101" s="1"/>
      <c r="XCJ101" s="1"/>
      <c r="XCK101" s="1"/>
      <c r="XCL101" s="1"/>
      <c r="XCM101" s="1"/>
      <c r="XCN101" s="1"/>
      <c r="XCO101" s="1"/>
      <c r="XCP101" s="1"/>
      <c r="XCQ101" s="1"/>
      <c r="XCR101" s="1"/>
      <c r="XCS101" s="1"/>
      <c r="XCT101" s="1"/>
      <c r="XCU101" s="1"/>
      <c r="XCV101" s="1"/>
      <c r="XCW101" s="1"/>
      <c r="XCX101" s="1"/>
      <c r="XCY101" s="1"/>
      <c r="XCZ101" s="1"/>
      <c r="XDA101" s="1"/>
      <c r="XDB101" s="1"/>
      <c r="XDC101" s="1"/>
      <c r="XDD101" s="1"/>
      <c r="XDE101" s="1"/>
      <c r="XDF101" s="1"/>
      <c r="XDG101" s="1"/>
      <c r="XDH101" s="1"/>
      <c r="XDI101" s="1"/>
      <c r="XDJ101" s="1"/>
      <c r="XDK101" s="1"/>
      <c r="XDL101" s="1"/>
      <c r="XDM101" s="1"/>
      <c r="XDN101" s="1"/>
      <c r="XDO101" s="1"/>
      <c r="XDP101" s="1"/>
      <c r="XDQ101" s="1"/>
      <c r="XDR101" s="1"/>
      <c r="XDS101" s="1"/>
      <c r="XDT101" s="1"/>
      <c r="XDU101" s="1"/>
      <c r="XDV101" s="1"/>
      <c r="XDW101" s="1"/>
      <c r="XDX101" s="1"/>
      <c r="XDY101" s="1"/>
      <c r="XDZ101" s="1"/>
      <c r="XEA101" s="1"/>
      <c r="XEB101" s="1"/>
      <c r="XEC101" s="1"/>
      <c r="XED101" s="1"/>
    </row>
  </sheetData>
  <autoFilter ref="A2:XFC100">
    <filterColumn colId="5">
      <colorFilter dxfId="1"/>
    </filterColumn>
    <extLst/>
  </autoFilter>
  <mergeCells count="2">
    <mergeCell ref="A1:H1"/>
    <mergeCell ref="F99:G10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融丰</vt:lpstr>
      <vt:lpstr>融丰第一批</vt:lpstr>
      <vt:lpstr>毕氏</vt:lpstr>
      <vt:lpstr>毕氏第一批</vt:lpstr>
      <vt:lpstr>融丰第二批</vt:lpstr>
      <vt:lpstr>毕氏第二批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日新月异</cp:lastModifiedBy>
  <dcterms:created xsi:type="dcterms:W3CDTF">2020-11-03T06:53:00Z</dcterms:created>
  <dcterms:modified xsi:type="dcterms:W3CDTF">2020-12-01T01:10:59Z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