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860"/>
  </bookViews>
  <sheets>
    <sheet name="二分场" sheetId="3" r:id="rId1"/>
  </sheets>
  <calcPr calcId="144525"/>
</workbook>
</file>

<file path=xl/sharedStrings.xml><?xml version="1.0" encoding="utf-8"?>
<sst xmlns="http://schemas.openxmlformats.org/spreadsheetml/2006/main" count="508" uniqueCount="508">
  <si>
    <t>2020年奈曼旗合法玉米种植情况申报、公示表</t>
  </si>
  <si>
    <t>苏木乡镇场： 六号农场     嘎查村（分场）：二分场                   组： 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</si>
  <si>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</si>
  <si>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</si>
  <si>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</si>
  <si>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</si>
  <si>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</si>
  <si>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</si>
  <si>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玉米生产者补贴面积</t>
  </si>
  <si>
    <t>合同
编号</t>
  </si>
  <si>
    <t>补贴
标准</t>
  </si>
  <si>
    <t>补贴金额</t>
  </si>
  <si>
    <t>申报人签字</t>
  </si>
  <si>
    <t>二轮延包
耕种面积</t>
  </si>
  <si>
    <t>其他耕地
耕种面积</t>
  </si>
  <si>
    <t>流转面积</t>
  </si>
  <si>
    <t>李爱臣</t>
  </si>
  <si>
    <t>152326196107278179</t>
  </si>
  <si>
    <t>6221881900067323254</t>
  </si>
  <si>
    <t>钱永新</t>
  </si>
  <si>
    <t>152326196811198172</t>
  </si>
  <si>
    <t>601997007200136888</t>
  </si>
  <si>
    <t>孙国柱</t>
  </si>
  <si>
    <t>152326196011208176</t>
  </si>
  <si>
    <t>601997002700140294</t>
  </si>
  <si>
    <t>孙国庆</t>
  </si>
  <si>
    <t>152326196608258176</t>
  </si>
  <si>
    <t>6221881900051816974</t>
  </si>
  <si>
    <t>吴艳军</t>
  </si>
  <si>
    <t>152326196801058176</t>
  </si>
  <si>
    <t>601997007200081638</t>
  </si>
  <si>
    <t>郭锋</t>
  </si>
  <si>
    <t>15232619791128817X</t>
  </si>
  <si>
    <t>6217991910009199584</t>
  </si>
  <si>
    <t>张秀武</t>
  </si>
  <si>
    <t>152326194609098179</t>
  </si>
  <si>
    <t>601997007200081759</t>
  </si>
  <si>
    <t>王林</t>
  </si>
  <si>
    <t>152326196008218170</t>
  </si>
  <si>
    <t>601997007200081357</t>
  </si>
  <si>
    <t>毛国民</t>
  </si>
  <si>
    <t>152326197108148178</t>
  </si>
  <si>
    <t>6221881900067324609</t>
  </si>
  <si>
    <t>佟广军</t>
  </si>
  <si>
    <t>15232619681121817X</t>
  </si>
  <si>
    <t>601997007200081277</t>
  </si>
  <si>
    <t>孙国栋</t>
  </si>
  <si>
    <t>152326195609268179</t>
  </si>
  <si>
    <t>6221881900067323163</t>
  </si>
  <si>
    <t>李淑芬</t>
  </si>
  <si>
    <t>152326196011072301</t>
  </si>
  <si>
    <t>601997007200198007</t>
  </si>
  <si>
    <t>韩淑霞</t>
  </si>
  <si>
    <t>152326196206088186</t>
  </si>
  <si>
    <t>601997007200189439</t>
  </si>
  <si>
    <t>张永顺</t>
  </si>
  <si>
    <t>152326197405258170</t>
  </si>
  <si>
    <t>6221881900169838167</t>
  </si>
  <si>
    <t>杨立才</t>
  </si>
  <si>
    <t>152326196202018172</t>
  </si>
  <si>
    <t>601997007200136790</t>
  </si>
  <si>
    <t>张永存</t>
  </si>
  <si>
    <t>152326196812268179</t>
  </si>
  <si>
    <t>6221881900182095100</t>
  </si>
  <si>
    <t>杨立友</t>
  </si>
  <si>
    <t>15232619690714817X</t>
  </si>
  <si>
    <t>601997007200136804</t>
  </si>
  <si>
    <t>邱军</t>
  </si>
  <si>
    <t>152326196906088195</t>
  </si>
  <si>
    <t>6221881900067326315</t>
  </si>
  <si>
    <t>郝树森</t>
  </si>
  <si>
    <t>152326197208148175</t>
  </si>
  <si>
    <t>6221881900169868057</t>
  </si>
  <si>
    <t>李玉海</t>
  </si>
  <si>
    <t>152326197206178178</t>
  </si>
  <si>
    <t>601997007200080918</t>
  </si>
  <si>
    <t>冯光辉</t>
  </si>
  <si>
    <t>152326197610218178</t>
  </si>
  <si>
    <t>6221881900164839777</t>
  </si>
  <si>
    <t>郝树波</t>
  </si>
  <si>
    <t>15232619690618817X</t>
  </si>
  <si>
    <t>601997007200081558</t>
  </si>
  <si>
    <t>钟广态</t>
  </si>
  <si>
    <t>152326193808108179</t>
  </si>
  <si>
    <t>6221881900047930319</t>
  </si>
  <si>
    <t>吴晓兵</t>
  </si>
  <si>
    <t>152326198811208173</t>
  </si>
  <si>
    <t>601997007200189359</t>
  </si>
  <si>
    <t>张国文</t>
  </si>
  <si>
    <t>152326195809118175</t>
  </si>
  <si>
    <t>601997007200081308</t>
  </si>
  <si>
    <t>郭凤兰</t>
  </si>
  <si>
    <t>15232619380701818X</t>
  </si>
  <si>
    <t>6221881900067324591</t>
  </si>
  <si>
    <t>高鹏祥</t>
  </si>
  <si>
    <t>152326197208018178</t>
  </si>
  <si>
    <t>601997007200136923</t>
  </si>
  <si>
    <t>杨红</t>
  </si>
  <si>
    <t>152326198402158187</t>
  </si>
  <si>
    <t>601997007200196698</t>
  </si>
  <si>
    <t>闫宝山</t>
  </si>
  <si>
    <t>152326195809208170</t>
  </si>
  <si>
    <t>601997007200081076</t>
  </si>
  <si>
    <t>邰振全</t>
  </si>
  <si>
    <t>152326196212058178</t>
  </si>
  <si>
    <t>601997007200081429</t>
  </si>
  <si>
    <t>郝树文</t>
  </si>
  <si>
    <t>152326196410198171</t>
  </si>
  <si>
    <t>601997007200081470</t>
  </si>
  <si>
    <t>王晓东</t>
  </si>
  <si>
    <t>15232619721023817X</t>
  </si>
  <si>
    <t>6221881900182115015</t>
  </si>
  <si>
    <t>丁春雨</t>
  </si>
  <si>
    <t>152326197508058171</t>
  </si>
  <si>
    <t>6221881900169838316</t>
  </si>
  <si>
    <t>刘斌</t>
  </si>
  <si>
    <t>15232619710228817X</t>
  </si>
  <si>
    <t>601997007200081919</t>
  </si>
  <si>
    <t>邱云</t>
  </si>
  <si>
    <t>152326195303178189</t>
  </si>
  <si>
    <t>601997007200081898</t>
  </si>
  <si>
    <t>刘志</t>
  </si>
  <si>
    <t>152326196210058174</t>
  </si>
  <si>
    <t>601997007200081412</t>
  </si>
  <si>
    <t>张文友</t>
  </si>
  <si>
    <t>152326193505188175</t>
  </si>
  <si>
    <t>6221881900169867414</t>
  </si>
  <si>
    <t>李文秀</t>
  </si>
  <si>
    <t>152326197907168175</t>
  </si>
  <si>
    <t>601997007200080846</t>
  </si>
  <si>
    <t>钱守军</t>
  </si>
  <si>
    <t>152326195707018173</t>
  </si>
  <si>
    <t>601997007200081880</t>
  </si>
  <si>
    <t>张海军</t>
  </si>
  <si>
    <t>152326198310258172</t>
  </si>
  <si>
    <t>601997007200189463</t>
  </si>
  <si>
    <t>张海春</t>
  </si>
  <si>
    <t>152326198410108171</t>
  </si>
  <si>
    <t>601997007200189471</t>
  </si>
  <si>
    <t>潘国辉</t>
  </si>
  <si>
    <t>152326198202278176</t>
  </si>
  <si>
    <t>6221881900169838324</t>
  </si>
  <si>
    <t>张国富</t>
  </si>
  <si>
    <t>152326197312258171</t>
  </si>
  <si>
    <t>6221881900182215724</t>
  </si>
  <si>
    <t>周东旭</t>
  </si>
  <si>
    <t>152326196204158179</t>
  </si>
  <si>
    <t>6221881900067324724</t>
  </si>
  <si>
    <t>刘伟</t>
  </si>
  <si>
    <t>152326196011148177</t>
  </si>
  <si>
    <t>601997007200081349</t>
  </si>
  <si>
    <t>李武强</t>
  </si>
  <si>
    <t>152326195907158170</t>
  </si>
  <si>
    <t>6221881900067323189</t>
  </si>
  <si>
    <t>张国伍</t>
  </si>
  <si>
    <t>152326196208308170</t>
  </si>
  <si>
    <t>6221881900164838910</t>
  </si>
  <si>
    <t>白海</t>
  </si>
  <si>
    <t>152326196212118177</t>
  </si>
  <si>
    <t>601997007200081726</t>
  </si>
  <si>
    <t>张国双</t>
  </si>
  <si>
    <t>15232619631212817X</t>
  </si>
  <si>
    <t>6221881900051816354</t>
  </si>
  <si>
    <t>李玉军</t>
  </si>
  <si>
    <t>152326196409038170</t>
  </si>
  <si>
    <t>601997007200081324</t>
  </si>
  <si>
    <t>孙海霞</t>
  </si>
  <si>
    <t>152326197711038184</t>
  </si>
  <si>
    <t>601997007200196663</t>
  </si>
  <si>
    <t>刘文强</t>
  </si>
  <si>
    <t>152326198512048173</t>
  </si>
  <si>
    <t>6217991910016879400</t>
  </si>
  <si>
    <t>耿玉春</t>
  </si>
  <si>
    <t>152326195908298175</t>
  </si>
  <si>
    <t>6221881900067329004</t>
  </si>
  <si>
    <t>白玉春</t>
  </si>
  <si>
    <t>152326195912277887</t>
  </si>
  <si>
    <t>601997007200082237</t>
  </si>
  <si>
    <t>邰振生</t>
  </si>
  <si>
    <t>152326196503068371</t>
  </si>
  <si>
    <t>6217991910015735728</t>
  </si>
  <si>
    <t>蒲悦新</t>
  </si>
  <si>
    <t>152326197310307873</t>
  </si>
  <si>
    <t>6221881900067323221</t>
  </si>
  <si>
    <t>邱怀</t>
  </si>
  <si>
    <t>152326196102218177</t>
  </si>
  <si>
    <t>601997007200079682</t>
  </si>
  <si>
    <t>王晓亮</t>
  </si>
  <si>
    <t>152326197609258172</t>
  </si>
  <si>
    <t>6221881900047930327</t>
  </si>
  <si>
    <t>闫宝林</t>
  </si>
  <si>
    <t>152326196310198174</t>
  </si>
  <si>
    <t>601997007200080983</t>
  </si>
  <si>
    <t>金占民</t>
  </si>
  <si>
    <t>152326196710198173</t>
  </si>
  <si>
    <t>601997007200081189</t>
  </si>
  <si>
    <t>杨立发</t>
  </si>
  <si>
    <t>152326196603218175</t>
  </si>
  <si>
    <t>6221881900067353665</t>
  </si>
  <si>
    <t>周文全</t>
  </si>
  <si>
    <t>152326197002158175</t>
  </si>
  <si>
    <t>601997007200081951</t>
  </si>
  <si>
    <t>刘江</t>
  </si>
  <si>
    <t>152326196607018170</t>
  </si>
  <si>
    <t>6221881900169866390</t>
  </si>
  <si>
    <t>刘强</t>
  </si>
  <si>
    <t>152326196402018177</t>
  </si>
  <si>
    <t>6221881900162607429</t>
  </si>
  <si>
    <t>刘玉和</t>
  </si>
  <si>
    <t>152326196412128177</t>
  </si>
  <si>
    <t>6221881900162941562</t>
  </si>
  <si>
    <t>邰振森</t>
  </si>
  <si>
    <t>152326197012048172</t>
  </si>
  <si>
    <t>6221881900169838985</t>
  </si>
  <si>
    <t>宋福臣</t>
  </si>
  <si>
    <t>152326197312148175</t>
  </si>
  <si>
    <t>6217991910016350212</t>
  </si>
  <si>
    <t>刘志玉</t>
  </si>
  <si>
    <t>152326196710138170</t>
  </si>
  <si>
    <t>6221881900067328246</t>
  </si>
  <si>
    <t>邰希明</t>
  </si>
  <si>
    <t>152326198106188170</t>
  </si>
  <si>
    <t>601997007200196671</t>
  </si>
  <si>
    <t>邰振武</t>
  </si>
  <si>
    <t>152326195709018177</t>
  </si>
  <si>
    <t>601997007200136999</t>
  </si>
  <si>
    <t>邱江</t>
  </si>
  <si>
    <t>152326196208058175</t>
  </si>
  <si>
    <t>6221881900067352667</t>
  </si>
  <si>
    <t>刘玉凤</t>
  </si>
  <si>
    <t>152326196708098181</t>
  </si>
  <si>
    <t>601997007200081121</t>
  </si>
  <si>
    <t>张建</t>
  </si>
  <si>
    <t>152326196001068173</t>
  </si>
  <si>
    <t>601997007200081496</t>
  </si>
  <si>
    <t>陈连军</t>
  </si>
  <si>
    <t>152326197405107874</t>
  </si>
  <si>
    <t>6221881900169838332</t>
  </si>
  <si>
    <t>陈宏伟</t>
  </si>
  <si>
    <t>152326197604258173</t>
  </si>
  <si>
    <t>601997007200136931</t>
  </si>
  <si>
    <t>梁玉</t>
  </si>
  <si>
    <t>152326196210118173</t>
  </si>
  <si>
    <t>601997007200080854</t>
  </si>
  <si>
    <t>赵玉成</t>
  </si>
  <si>
    <t>152326197303108171</t>
  </si>
  <si>
    <t>601997007200189367</t>
  </si>
  <si>
    <t>李淑梅</t>
  </si>
  <si>
    <t>152326197011178186</t>
  </si>
  <si>
    <t>6221881900178281797</t>
  </si>
  <si>
    <t>王兆林</t>
  </si>
  <si>
    <t>152326194504018179</t>
  </si>
  <si>
    <t>6221881900067324377</t>
  </si>
  <si>
    <t>张朝辉</t>
  </si>
  <si>
    <t>15232619690909817X</t>
  </si>
  <si>
    <t>6221881900047928396</t>
  </si>
  <si>
    <t>徐颜岭</t>
  </si>
  <si>
    <t>152326195702258178</t>
  </si>
  <si>
    <t>601997007200136853</t>
  </si>
  <si>
    <t>刘显臣</t>
  </si>
  <si>
    <t>152326195009218178</t>
  </si>
  <si>
    <t>601997007200082108</t>
  </si>
  <si>
    <t>张启</t>
  </si>
  <si>
    <t>152326196109038179</t>
  </si>
  <si>
    <t>601997007200082069</t>
  </si>
  <si>
    <t>徐晓东</t>
  </si>
  <si>
    <t>152326197901278179</t>
  </si>
  <si>
    <t>601997007200189455</t>
  </si>
  <si>
    <t>钟学民</t>
  </si>
  <si>
    <t>152326196801258178</t>
  </si>
  <si>
    <t>6221881900169866713</t>
  </si>
  <si>
    <t>张孝文</t>
  </si>
  <si>
    <t>152326195412157870</t>
  </si>
  <si>
    <t>601997007200082173</t>
  </si>
  <si>
    <t>刘立平</t>
  </si>
  <si>
    <t>15232619580101817X</t>
  </si>
  <si>
    <t>601997007200082229</t>
  </si>
  <si>
    <t>王海军</t>
  </si>
  <si>
    <t>152326197511298176</t>
  </si>
  <si>
    <t>601997007200081285</t>
  </si>
  <si>
    <t>刘玉民</t>
  </si>
  <si>
    <t>152326197404267876</t>
  </si>
  <si>
    <t>601997007200081113</t>
  </si>
  <si>
    <t>张孝</t>
  </si>
  <si>
    <t>152326196309178176</t>
  </si>
  <si>
    <t>601997007200081679</t>
  </si>
  <si>
    <t>陈连成</t>
  </si>
  <si>
    <t>152326197001058172</t>
  </si>
  <si>
    <t>6221881900169838670</t>
  </si>
  <si>
    <t>李有权</t>
  </si>
  <si>
    <t>152326197801168177</t>
  </si>
  <si>
    <t>601997007200189498</t>
  </si>
  <si>
    <t>杜世红</t>
  </si>
  <si>
    <t>152326197608248183</t>
  </si>
  <si>
    <t>6221881900051812569</t>
  </si>
  <si>
    <t>温玉杰</t>
  </si>
  <si>
    <t>152326197201238178</t>
  </si>
  <si>
    <t>6221881900047926481</t>
  </si>
  <si>
    <t>何跃超</t>
  </si>
  <si>
    <t>152326197809121736</t>
  </si>
  <si>
    <t>601997007200189414</t>
  </si>
  <si>
    <t>潘文杰</t>
  </si>
  <si>
    <t>152326198005178176</t>
  </si>
  <si>
    <t>601997007200198015</t>
  </si>
  <si>
    <t>温玉柱</t>
  </si>
  <si>
    <t>152326197611068175</t>
  </si>
  <si>
    <t>6221881900051816396</t>
  </si>
  <si>
    <t>周文斌</t>
  </si>
  <si>
    <t>152326196803298173</t>
  </si>
  <si>
    <t>6221881900169789444</t>
  </si>
  <si>
    <t>李玉良</t>
  </si>
  <si>
    <t>152326196705198179</t>
  </si>
  <si>
    <t>6221881900169839173</t>
  </si>
  <si>
    <t>李忠</t>
  </si>
  <si>
    <t>152326195702158193</t>
  </si>
  <si>
    <t>601997007200081523</t>
  </si>
  <si>
    <t>高化春</t>
  </si>
  <si>
    <t>152326199003038174</t>
  </si>
  <si>
    <t>601997007200189422</t>
  </si>
  <si>
    <t>郝俊生</t>
  </si>
  <si>
    <t>15232619580208817X</t>
  </si>
  <si>
    <t>601997007200081437</t>
  </si>
  <si>
    <t>陈连曾</t>
  </si>
  <si>
    <t>152326195903278175</t>
  </si>
  <si>
    <t>6221881900053311859</t>
  </si>
  <si>
    <t>白宇</t>
  </si>
  <si>
    <t>152326196708048176</t>
  </si>
  <si>
    <t>601997007200081041</t>
  </si>
  <si>
    <t>梁军</t>
  </si>
  <si>
    <t>152326196708157890</t>
  </si>
  <si>
    <t>601997007200189480</t>
  </si>
  <si>
    <t>邰振玉</t>
  </si>
  <si>
    <t>152326196603168171</t>
  </si>
  <si>
    <t>6221881900169790129</t>
  </si>
  <si>
    <t>邰振利</t>
  </si>
  <si>
    <t>152326196912278171</t>
  </si>
  <si>
    <t>601997007200082149</t>
  </si>
  <si>
    <t>刘国顺</t>
  </si>
  <si>
    <t>152326195307138176</t>
  </si>
  <si>
    <t>601997007200081599</t>
  </si>
  <si>
    <t>杨秀丽</t>
  </si>
  <si>
    <t>152326196510077908</t>
  </si>
  <si>
    <t>601997007200189406</t>
  </si>
  <si>
    <t>吕景超</t>
  </si>
  <si>
    <t>152326196407148173</t>
  </si>
  <si>
    <t>601997007200081373</t>
  </si>
  <si>
    <t>韩玉山</t>
  </si>
  <si>
    <t>152322195507024610</t>
  </si>
  <si>
    <t>601997007200081662</t>
  </si>
  <si>
    <t>陈连福</t>
  </si>
  <si>
    <t>152326196404208177</t>
  </si>
  <si>
    <t>6221881900047928263</t>
  </si>
  <si>
    <t>陈志强</t>
  </si>
  <si>
    <t>152326195907028173</t>
  </si>
  <si>
    <t>601997007200081654</t>
  </si>
  <si>
    <t>狄国辉</t>
  </si>
  <si>
    <t>152326198404308177</t>
  </si>
  <si>
    <t>6217991910049442374</t>
  </si>
  <si>
    <t>李云峰</t>
  </si>
  <si>
    <t>152326197010058174</t>
  </si>
  <si>
    <t>601997007200081994</t>
  </si>
  <si>
    <t>刘景维</t>
  </si>
  <si>
    <t>152326198602288170</t>
  </si>
  <si>
    <t>6217991910016350238</t>
  </si>
  <si>
    <t>郭文龙</t>
  </si>
  <si>
    <t>152326197106048173</t>
  </si>
  <si>
    <t>6221881900178312790</t>
  </si>
  <si>
    <t>金满仓</t>
  </si>
  <si>
    <t>152326195610058179</t>
  </si>
  <si>
    <t>601997007200081172</t>
  </si>
  <si>
    <t>时春江</t>
  </si>
  <si>
    <t>152326197101037897</t>
  </si>
  <si>
    <t>601997007200082462</t>
  </si>
  <si>
    <t>王凤琴</t>
  </si>
  <si>
    <t>15232619620728818x</t>
  </si>
  <si>
    <t>6217991910049442358</t>
  </si>
  <si>
    <t>常花</t>
  </si>
  <si>
    <t>152326195910208204</t>
  </si>
  <si>
    <t>6217991910016747979</t>
  </si>
  <si>
    <t>白宏飞</t>
  </si>
  <si>
    <t>152326197207168174</t>
  </si>
  <si>
    <t>601997007200080900</t>
  </si>
  <si>
    <t>白荣</t>
  </si>
  <si>
    <t>152326195208298174</t>
  </si>
  <si>
    <t>601997007200080895</t>
  </si>
  <si>
    <t>孙勇亮</t>
  </si>
  <si>
    <t>152326198209158177</t>
  </si>
  <si>
    <t>6217991910016892163</t>
  </si>
  <si>
    <t>李云波</t>
  </si>
  <si>
    <t>152326197409018174</t>
  </si>
  <si>
    <t>6217991910049442366</t>
  </si>
  <si>
    <t>王青春</t>
  </si>
  <si>
    <t>152326195802178175</t>
  </si>
  <si>
    <t>601997007200081210</t>
  </si>
  <si>
    <t>王爱英</t>
  </si>
  <si>
    <t>152326195910118188</t>
  </si>
  <si>
    <t>6217991910049442341</t>
  </si>
  <si>
    <t>刘恒</t>
  </si>
  <si>
    <t>152326197510248177</t>
  </si>
  <si>
    <t xml:space="preserve">6217991910016747946 </t>
  </si>
  <si>
    <t>宋玉文</t>
  </si>
  <si>
    <t>152326196104138170</t>
  </si>
  <si>
    <t>601997007200081293</t>
  </si>
  <si>
    <t>邰希志</t>
  </si>
  <si>
    <t>152326198212318178</t>
  </si>
  <si>
    <t>601997007200196680</t>
  </si>
  <si>
    <t>孙国林</t>
  </si>
  <si>
    <t>152326197009148172</t>
  </si>
  <si>
    <t>601997007200081791</t>
  </si>
  <si>
    <t>刘永江</t>
  </si>
  <si>
    <t>152326198212088173</t>
  </si>
  <si>
    <t>6221881900178299872</t>
  </si>
  <si>
    <t>程军</t>
  </si>
  <si>
    <t>152326196707118179</t>
  </si>
  <si>
    <t>601997007200081574</t>
  </si>
  <si>
    <t>张子友</t>
  </si>
  <si>
    <t>152326195203128176</t>
  </si>
  <si>
    <t>601997007200136749</t>
  </si>
  <si>
    <t>陈发</t>
  </si>
  <si>
    <t>152326194712018173</t>
  </si>
  <si>
    <t>601997007200081092</t>
  </si>
  <si>
    <t>张秀梅</t>
  </si>
  <si>
    <t>152326197708127880</t>
  </si>
  <si>
    <t>6217991910063843614</t>
  </si>
  <si>
    <t>程祥</t>
  </si>
  <si>
    <t>152326197304248176</t>
  </si>
  <si>
    <t>601997007200081566</t>
  </si>
  <si>
    <t>李彦春</t>
  </si>
  <si>
    <t>152326197110248194</t>
  </si>
  <si>
    <t>601997007200136907</t>
  </si>
  <si>
    <t>张永</t>
  </si>
  <si>
    <t>152301197505035057</t>
  </si>
  <si>
    <t>6217370540100017129</t>
  </si>
  <si>
    <t>王立新</t>
  </si>
  <si>
    <t>152326196711098182</t>
  </si>
  <si>
    <t>601997007200082010</t>
  </si>
  <si>
    <t>刘志佳</t>
  </si>
  <si>
    <t>15232619551212817X</t>
  </si>
  <si>
    <t>601997007200136716</t>
  </si>
  <si>
    <t>刘春国</t>
  </si>
  <si>
    <t>152326197205288172</t>
  </si>
  <si>
    <t>6221881900182215732</t>
  </si>
  <si>
    <t>蒲亚苹</t>
  </si>
  <si>
    <t>152326196207058202</t>
  </si>
  <si>
    <t>6221881900067327214</t>
  </si>
  <si>
    <t>白震天</t>
  </si>
  <si>
    <t>152326198710047892</t>
  </si>
  <si>
    <t>6221881900051812551</t>
  </si>
  <si>
    <t>高玉明</t>
  </si>
  <si>
    <t>152326197209098173</t>
  </si>
  <si>
    <t>6221881900169837896</t>
  </si>
  <si>
    <t>杨文峰</t>
  </si>
  <si>
    <t>152326197003107871</t>
  </si>
  <si>
    <t>601997007200081269</t>
  </si>
  <si>
    <t>丁树怀</t>
  </si>
  <si>
    <t>152326194202018173</t>
  </si>
  <si>
    <t>601997007200081783</t>
  </si>
  <si>
    <t>李俊</t>
  </si>
  <si>
    <t>152326196511238179</t>
  </si>
  <si>
    <t>601997007200081068</t>
  </si>
  <si>
    <t>杨立德</t>
  </si>
  <si>
    <t>152326196312218175</t>
  </si>
  <si>
    <t>601997007200081365</t>
  </si>
  <si>
    <t>高显玉</t>
  </si>
  <si>
    <t>15232619570824819X</t>
  </si>
  <si>
    <t>601997007200080934</t>
  </si>
  <si>
    <t>周东升</t>
  </si>
  <si>
    <t>152326196003108175</t>
  </si>
  <si>
    <t>601997007200080967</t>
  </si>
  <si>
    <t>刘胜</t>
  </si>
  <si>
    <t>152326196811148175</t>
  </si>
  <si>
    <t>601997007200081404</t>
  </si>
  <si>
    <t>白宝海</t>
  </si>
  <si>
    <t>152326195904048179</t>
  </si>
  <si>
    <t>6221881900169789931</t>
  </si>
  <si>
    <t>张海霞</t>
  </si>
  <si>
    <t>152326199109098175</t>
  </si>
  <si>
    <t>6221881900182166539</t>
  </si>
  <si>
    <t>刘德勇</t>
  </si>
  <si>
    <t>152301197102090019</t>
  </si>
  <si>
    <t>6221881900178299849</t>
  </si>
  <si>
    <t>刘秘文</t>
  </si>
  <si>
    <t>152326194508138178</t>
  </si>
  <si>
    <t>601997007200136732</t>
  </si>
  <si>
    <t>唐晓亮</t>
  </si>
  <si>
    <t>15232619760508817X</t>
  </si>
  <si>
    <t>6217991910012686536</t>
  </si>
  <si>
    <t>崔玉双</t>
  </si>
  <si>
    <t>152326194212198171</t>
  </si>
  <si>
    <t>6221881900169837532</t>
  </si>
  <si>
    <t>王森</t>
  </si>
  <si>
    <t>152326196405088170</t>
  </si>
  <si>
    <t>601997007200082036</t>
  </si>
  <si>
    <t>葛秀廷</t>
  </si>
  <si>
    <t>152326196601208176</t>
  </si>
  <si>
    <t>601997007200136870</t>
  </si>
  <si>
    <t>张君茹</t>
  </si>
  <si>
    <t>152322197705064524</t>
  </si>
  <si>
    <t>6217991910061681800</t>
  </si>
  <si>
    <t>丁树森</t>
  </si>
  <si>
    <t>152326195003228172</t>
  </si>
  <si>
    <t>6221881900067317140</t>
  </si>
  <si>
    <t>赵桂玲</t>
  </si>
  <si>
    <t>152326195301058183</t>
  </si>
  <si>
    <t>6217991910071023704</t>
  </si>
  <si>
    <t>丛日军</t>
  </si>
  <si>
    <t>152326196603068170</t>
  </si>
  <si>
    <t>601997007200084701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</si>
</sst>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;[Red]0.00"/>
    <numFmt numFmtId="177" formatCode="0.00_ "/>
  </numFmts>
  <fonts count="30">
    <font>
      <sz val="11"/>
      <color indexed="8"/>
      <name val="宋体"/>
      <charset val="134"/>
    </font>
    <font>
      <sz val="10"/>
      <color indexed="8"/>
      <name val="宋体"/>
      <charset val="134"/>
    </font>
    <font>
      <sz val="14"/>
      <color indexed="8"/>
      <name val="宋体"/>
      <charset val="134"/>
    </font>
    <font>
      <sz val="9"/>
      <color indexed="8"/>
      <name val="宋体"/>
      <charset val="134"/>
    </font>
    <font>
      <sz val="18"/>
      <name val="方正大标宋简体"/>
      <charset val="134"/>
    </font>
    <font>
      <sz val="14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1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/>
    <xf numFmtId="0" fontId="14" fillId="15" borderId="11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10" applyNumberFormat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177" fontId="6" fillId="0" borderId="2" xfId="0" applyNumberFormat="1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left" vertical="center"/>
    </xf>
    <xf numFmtId="176" fontId="6" fillId="0" borderId="4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177" fontId="6" fillId="0" borderId="6" xfId="0" applyNumberFormat="1" applyFont="1" applyFill="1" applyBorder="1" applyAlignment="1">
      <alignment horizontal="left" vertical="center" wrapText="1"/>
    </xf>
    <xf numFmtId="176" fontId="6" fillId="0" borderId="7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/>
    </xf>
    <xf numFmtId="177" fontId="5" fillId="0" borderId="7" xfId="0" applyNumberFormat="1" applyFont="1" applyFill="1" applyBorder="1" applyAlignment="1">
      <alignment horizontal="left"/>
    </xf>
    <xf numFmtId="177" fontId="5" fillId="0" borderId="7" xfId="0" applyNumberFormat="1" applyFont="1" applyFill="1" applyBorder="1" applyAlignment="1">
      <alignment horizontal="left" vertical="center"/>
    </xf>
    <xf numFmtId="176" fontId="5" fillId="0" borderId="7" xfId="0" applyNumberFormat="1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 wrapText="1"/>
    </xf>
    <xf numFmtId="177" fontId="7" fillId="0" borderId="7" xfId="0" applyNumberFormat="1" applyFont="1" applyFill="1" applyBorder="1" applyAlignment="1">
      <alignment horizontal="left"/>
    </xf>
    <xf numFmtId="176" fontId="8" fillId="0" borderId="7" xfId="0" applyNumberFormat="1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76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/>
    </xf>
    <xf numFmtId="176" fontId="6" fillId="0" borderId="5" xfId="0" applyNumberFormat="1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left" vertical="center"/>
    </xf>
    <xf numFmtId="176" fontId="8" fillId="0" borderId="5" xfId="0" applyNumberFormat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 quotePrefix="1">
      <alignment horizontal="left" vertical="center"/>
    </xf>
    <xf numFmtId="0" fontId="5" fillId="0" borderId="7" xfId="0" applyFont="1" applyFill="1" applyBorder="1" applyAlignment="1" quotePrefix="1">
      <alignment horizontal="left" vertical="center"/>
    </xf>
    <xf numFmtId="0" fontId="9" fillId="0" borderId="7" xfId="0" applyFont="1" applyFill="1" applyBorder="1" applyAlignment="1" quotePrefix="1">
      <alignment horizontal="left" vertical="center"/>
    </xf>
    <xf numFmtId="0" fontId="2" fillId="0" borderId="7" xfId="0" applyFont="1" applyBorder="1" applyAlignment="1" quotePrefix="1">
      <alignment horizontal="left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75"/>
  <sheetViews>
    <sheetView tabSelected="1" zoomScale="80" zoomScaleNormal="80" workbookViewId="0">
      <selection activeCell="H176" sqref="H176"/>
    </sheetView>
  </sheetViews>
  <sheetFormatPr defaultColWidth="9" defaultRowHeight="18.75"/>
  <cols>
    <col min="1" max="1" width="5.125" style="4" customWidth="1"/>
    <col min="2" max="2" width="8.5" style="4" customWidth="1"/>
    <col min="3" max="3" width="26.5" style="4" customWidth="1"/>
    <col min="4" max="4" width="25.75" style="4" customWidth="1"/>
    <col min="5" max="5" width="6.625" style="4" customWidth="1"/>
    <col min="6" max="6" width="7.75" style="4" customWidth="1"/>
    <col min="7" max="7" width="7.80833333333333" style="4" customWidth="1"/>
    <col min="8" max="8" width="4.25" style="4" customWidth="1"/>
    <col min="9" max="9" width="9.53333333333333" style="4" customWidth="1"/>
    <col min="10" max="10" width="4.125" style="4" customWidth="1"/>
    <col min="11" max="11" width="4.25" style="4" customWidth="1"/>
    <col min="12" max="12" width="6.75" style="5" customWidth="1"/>
    <col min="13" max="16384" width="9" style="4"/>
  </cols>
  <sheetData>
    <row r="1" ht="34" customHeight="1" spans="1:13">
      <c r="A1" s="6" t="s">
        <v>0</v>
      </c>
      <c r="B1" s="6"/>
      <c r="C1" s="7"/>
      <c r="D1" s="7"/>
      <c r="E1" s="8"/>
      <c r="F1" s="9"/>
      <c r="G1" s="9"/>
      <c r="H1" s="9"/>
      <c r="I1" s="9"/>
      <c r="J1" s="7"/>
      <c r="K1" s="9"/>
      <c r="L1" s="9"/>
      <c r="M1" s="6"/>
    </row>
    <row r="2" ht="36" customHeight="1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30"/>
      <c r="M2" s="10"/>
    </row>
    <row r="3" s="1" customFormat="1" ht="27" customHeight="1" spans="1:13">
      <c r="A3" s="11" t="s">
        <v>2</v>
      </c>
      <c r="B3" s="11" t="s">
        <v>3</v>
      </c>
      <c r="C3" s="12" t="s">
        <v>4</v>
      </c>
      <c r="D3" s="12" t="s">
        <v>5</v>
      </c>
      <c r="E3" s="13" t="s">
        <v>6</v>
      </c>
      <c r="F3" s="14" t="s">
        <v>7</v>
      </c>
      <c r="G3" s="14"/>
      <c r="H3" s="15"/>
      <c r="I3" s="31" t="s">
        <v>8</v>
      </c>
      <c r="J3" s="32" t="s">
        <v>9</v>
      </c>
      <c r="K3" s="31" t="s">
        <v>10</v>
      </c>
      <c r="L3" s="33" t="s">
        <v>11</v>
      </c>
      <c r="M3" s="11" t="s">
        <v>12</v>
      </c>
    </row>
    <row r="4" s="1" customFormat="1" ht="30" customHeight="1" spans="1:13">
      <c r="A4" s="16"/>
      <c r="B4" s="16"/>
      <c r="C4" s="17"/>
      <c r="D4" s="17"/>
      <c r="E4" s="18"/>
      <c r="F4" s="19" t="s">
        <v>13</v>
      </c>
      <c r="G4" s="19" t="s">
        <v>14</v>
      </c>
      <c r="H4" s="19" t="s">
        <v>15</v>
      </c>
      <c r="I4" s="34"/>
      <c r="J4" s="17"/>
      <c r="K4" s="35"/>
      <c r="L4" s="36"/>
      <c r="M4" s="16"/>
    </row>
    <row r="5" ht="20.1" customHeight="1" spans="1:13">
      <c r="A5" s="20">
        <v>1</v>
      </c>
      <c r="B5" s="20" t="s">
        <v>16</v>
      </c>
      <c r="C5" s="21" t="s">
        <v>17</v>
      </c>
      <c r="D5" s="21" t="s">
        <v>18</v>
      </c>
      <c r="E5" s="22">
        <v>26</v>
      </c>
      <c r="F5" s="23"/>
      <c r="G5" s="24"/>
      <c r="H5" s="25"/>
      <c r="I5" s="22"/>
      <c r="J5" s="21"/>
      <c r="K5" s="25"/>
      <c r="L5" s="25">
        <f t="shared" ref="L5:L22" si="0">I5*K5</f>
        <v>0</v>
      </c>
      <c r="M5" s="20"/>
    </row>
    <row r="6" ht="20.1" customHeight="1" spans="1:13">
      <c r="A6" s="20">
        <v>2</v>
      </c>
      <c r="B6" s="20" t="s">
        <v>19</v>
      </c>
      <c r="C6" s="21" t="s">
        <v>20</v>
      </c>
      <c r="D6" s="40" t="s">
        <v>21</v>
      </c>
      <c r="E6" s="22">
        <v>10</v>
      </c>
      <c r="F6" s="23"/>
      <c r="G6" s="24"/>
      <c r="H6" s="25"/>
      <c r="I6" s="22"/>
      <c r="J6" s="21"/>
      <c r="K6" s="25"/>
      <c r="L6" s="25">
        <f t="shared" si="0"/>
        <v>0</v>
      </c>
      <c r="M6" s="20"/>
    </row>
    <row r="7" ht="20.1" customHeight="1" spans="1:13">
      <c r="A7" s="20">
        <v>3</v>
      </c>
      <c r="B7" s="20" t="s">
        <v>22</v>
      </c>
      <c r="C7" s="21" t="s">
        <v>23</v>
      </c>
      <c r="D7" s="21" t="s">
        <v>24</v>
      </c>
      <c r="E7" s="22">
        <v>12</v>
      </c>
      <c r="F7" s="23"/>
      <c r="G7" s="24"/>
      <c r="H7" s="25"/>
      <c r="I7" s="22"/>
      <c r="J7" s="21"/>
      <c r="K7" s="25"/>
      <c r="L7" s="25">
        <f t="shared" si="0"/>
        <v>0</v>
      </c>
      <c r="M7" s="20"/>
    </row>
    <row r="8" ht="20.1" customHeight="1" spans="1:13">
      <c r="A8" s="20">
        <v>4</v>
      </c>
      <c r="B8" s="20" t="s">
        <v>25</v>
      </c>
      <c r="C8" s="21" t="s">
        <v>26</v>
      </c>
      <c r="D8" s="21" t="s">
        <v>27</v>
      </c>
      <c r="E8" s="22">
        <v>16</v>
      </c>
      <c r="F8" s="23"/>
      <c r="G8" s="24"/>
      <c r="H8" s="25"/>
      <c r="I8" s="22"/>
      <c r="J8" s="21"/>
      <c r="K8" s="25"/>
      <c r="L8" s="25">
        <f t="shared" si="0"/>
        <v>0</v>
      </c>
      <c r="M8" s="20"/>
    </row>
    <row r="9" ht="20.1" customHeight="1" spans="1:13">
      <c r="A9" s="20">
        <v>5</v>
      </c>
      <c r="B9" s="20" t="s">
        <v>28</v>
      </c>
      <c r="C9" s="26" t="s">
        <v>29</v>
      </c>
      <c r="D9" s="21" t="s">
        <v>30</v>
      </c>
      <c r="E9" s="22">
        <v>30.5</v>
      </c>
      <c r="F9" s="27"/>
      <c r="G9" s="24"/>
      <c r="H9" s="28"/>
      <c r="I9" s="22"/>
      <c r="J9" s="21"/>
      <c r="K9" s="25"/>
      <c r="L9" s="25">
        <f t="shared" si="0"/>
        <v>0</v>
      </c>
      <c r="M9" s="20"/>
    </row>
    <row r="10" ht="20.1" customHeight="1" spans="1:13">
      <c r="A10" s="20">
        <v>6</v>
      </c>
      <c r="B10" s="20" t="s">
        <v>31</v>
      </c>
      <c r="C10" s="26" t="s">
        <v>32</v>
      </c>
      <c r="D10" s="21" t="s">
        <v>33</v>
      </c>
      <c r="E10" s="22">
        <v>13</v>
      </c>
      <c r="F10" s="23"/>
      <c r="G10" s="24"/>
      <c r="H10" s="25"/>
      <c r="I10" s="22"/>
      <c r="J10" s="21"/>
      <c r="K10" s="25"/>
      <c r="L10" s="25">
        <f t="shared" si="0"/>
        <v>0</v>
      </c>
      <c r="M10" s="20"/>
    </row>
    <row r="11" ht="20.1" customHeight="1" spans="1:13">
      <c r="A11" s="20">
        <v>7</v>
      </c>
      <c r="B11" s="20" t="s">
        <v>34</v>
      </c>
      <c r="C11" s="26" t="s">
        <v>35</v>
      </c>
      <c r="D11" s="21" t="s">
        <v>36</v>
      </c>
      <c r="E11" s="22">
        <v>27.2</v>
      </c>
      <c r="F11" s="23"/>
      <c r="G11" s="24"/>
      <c r="H11" s="25"/>
      <c r="I11" s="22"/>
      <c r="J11" s="21"/>
      <c r="K11" s="25"/>
      <c r="L11" s="25">
        <f t="shared" si="0"/>
        <v>0</v>
      </c>
      <c r="M11" s="20"/>
    </row>
    <row r="12" ht="20.1" customHeight="1" spans="1:13">
      <c r="A12" s="20">
        <v>8</v>
      </c>
      <c r="B12" s="20" t="s">
        <v>37</v>
      </c>
      <c r="C12" s="26" t="s">
        <v>38</v>
      </c>
      <c r="D12" s="21" t="s">
        <v>39</v>
      </c>
      <c r="E12" s="22">
        <v>23</v>
      </c>
      <c r="F12" s="23"/>
      <c r="G12" s="24"/>
      <c r="H12" s="25"/>
      <c r="I12" s="22"/>
      <c r="J12" s="21"/>
      <c r="K12" s="25"/>
      <c r="L12" s="25">
        <f t="shared" si="0"/>
        <v>0</v>
      </c>
      <c r="M12" s="20"/>
    </row>
    <row r="13" ht="20.1" customHeight="1" spans="1:13">
      <c r="A13" s="20">
        <v>9</v>
      </c>
      <c r="B13" s="20" t="s">
        <v>40</v>
      </c>
      <c r="C13" s="26" t="s">
        <v>41</v>
      </c>
      <c r="D13" s="21" t="s">
        <v>42</v>
      </c>
      <c r="E13" s="22">
        <v>27.8</v>
      </c>
      <c r="F13" s="23"/>
      <c r="G13" s="24"/>
      <c r="H13" s="25"/>
      <c r="I13" s="22"/>
      <c r="J13" s="21"/>
      <c r="K13" s="25"/>
      <c r="L13" s="25">
        <f t="shared" si="0"/>
        <v>0</v>
      </c>
      <c r="M13" s="20"/>
    </row>
    <row r="14" ht="20.1" customHeight="1" spans="1:13">
      <c r="A14" s="20">
        <v>10</v>
      </c>
      <c r="B14" s="20" t="s">
        <v>43</v>
      </c>
      <c r="C14" s="26" t="s">
        <v>44</v>
      </c>
      <c r="D14" s="21" t="s">
        <v>45</v>
      </c>
      <c r="E14" s="22">
        <v>6.4</v>
      </c>
      <c r="F14" s="23"/>
      <c r="G14" s="24"/>
      <c r="H14" s="25"/>
      <c r="I14" s="22"/>
      <c r="J14" s="21"/>
      <c r="K14" s="25"/>
      <c r="L14" s="25">
        <f t="shared" si="0"/>
        <v>0</v>
      </c>
      <c r="M14" s="20"/>
    </row>
    <row r="15" ht="20.1" customHeight="1" spans="1:13">
      <c r="A15" s="20">
        <v>11</v>
      </c>
      <c r="B15" s="20" t="s">
        <v>46</v>
      </c>
      <c r="C15" s="26" t="s">
        <v>47</v>
      </c>
      <c r="D15" s="21" t="s">
        <v>48</v>
      </c>
      <c r="E15" s="22">
        <v>9</v>
      </c>
      <c r="F15" s="23"/>
      <c r="G15" s="24"/>
      <c r="H15" s="25"/>
      <c r="I15" s="22"/>
      <c r="J15" s="21"/>
      <c r="K15" s="25"/>
      <c r="L15" s="25">
        <f t="shared" si="0"/>
        <v>0</v>
      </c>
      <c r="M15" s="20"/>
    </row>
    <row r="16" ht="20.1" customHeight="1" spans="1:13">
      <c r="A16" s="20">
        <v>12</v>
      </c>
      <c r="B16" s="20" t="s">
        <v>49</v>
      </c>
      <c r="C16" s="26" t="s">
        <v>50</v>
      </c>
      <c r="D16" s="21" t="s">
        <v>51</v>
      </c>
      <c r="E16" s="22">
        <v>14</v>
      </c>
      <c r="F16" s="23"/>
      <c r="G16" s="24"/>
      <c r="H16" s="25"/>
      <c r="I16" s="22"/>
      <c r="J16" s="21"/>
      <c r="K16" s="25"/>
      <c r="L16" s="25">
        <f t="shared" si="0"/>
        <v>0</v>
      </c>
      <c r="M16" s="20"/>
    </row>
    <row r="17" ht="20.1" customHeight="1" spans="1:13">
      <c r="A17" s="20">
        <v>13</v>
      </c>
      <c r="B17" s="20" t="s">
        <v>52</v>
      </c>
      <c r="C17" s="40" t="s">
        <v>53</v>
      </c>
      <c r="D17" s="21" t="s">
        <v>54</v>
      </c>
      <c r="E17" s="22">
        <v>13.3</v>
      </c>
      <c r="F17" s="23"/>
      <c r="G17" s="24"/>
      <c r="H17" s="25"/>
      <c r="I17" s="22"/>
      <c r="J17" s="21"/>
      <c r="K17" s="25"/>
      <c r="L17" s="25">
        <f t="shared" si="0"/>
        <v>0</v>
      </c>
      <c r="M17" s="20"/>
    </row>
    <row r="18" ht="20.1" customHeight="1" spans="1:13">
      <c r="A18" s="20">
        <v>14</v>
      </c>
      <c r="B18" s="20" t="s">
        <v>55</v>
      </c>
      <c r="C18" s="26" t="s">
        <v>56</v>
      </c>
      <c r="D18" s="21" t="s">
        <v>57</v>
      </c>
      <c r="E18" s="22">
        <v>14.5</v>
      </c>
      <c r="F18" s="23"/>
      <c r="G18" s="24"/>
      <c r="H18" s="25"/>
      <c r="I18" s="22"/>
      <c r="J18" s="21"/>
      <c r="K18" s="25"/>
      <c r="L18" s="25">
        <f t="shared" si="0"/>
        <v>0</v>
      </c>
      <c r="M18" s="20"/>
    </row>
    <row r="19" ht="20.1" customHeight="1" spans="1:13">
      <c r="A19" s="20">
        <v>15</v>
      </c>
      <c r="B19" s="20" t="s">
        <v>58</v>
      </c>
      <c r="C19" s="26" t="s">
        <v>59</v>
      </c>
      <c r="D19" s="21" t="s">
        <v>60</v>
      </c>
      <c r="E19" s="22">
        <v>10.3</v>
      </c>
      <c r="F19" s="23"/>
      <c r="G19" s="24"/>
      <c r="H19" s="25"/>
      <c r="I19" s="22"/>
      <c r="J19" s="21"/>
      <c r="K19" s="25"/>
      <c r="L19" s="25">
        <f t="shared" si="0"/>
        <v>0</v>
      </c>
      <c r="M19" s="20"/>
    </row>
    <row r="20" ht="20.1" customHeight="1" spans="1:13">
      <c r="A20" s="20">
        <v>16</v>
      </c>
      <c r="B20" s="20" t="s">
        <v>61</v>
      </c>
      <c r="C20" s="26" t="s">
        <v>62</v>
      </c>
      <c r="D20" s="21" t="s">
        <v>63</v>
      </c>
      <c r="E20" s="22">
        <v>10</v>
      </c>
      <c r="F20" s="23"/>
      <c r="G20" s="24"/>
      <c r="H20" s="25"/>
      <c r="I20" s="22"/>
      <c r="J20" s="21"/>
      <c r="K20" s="25"/>
      <c r="L20" s="25">
        <f t="shared" si="0"/>
        <v>0</v>
      </c>
      <c r="M20" s="20"/>
    </row>
    <row r="21" ht="20.1" customHeight="1" spans="1:13">
      <c r="A21" s="20">
        <v>17</v>
      </c>
      <c r="B21" s="20" t="s">
        <v>64</v>
      </c>
      <c r="C21" s="21" t="s">
        <v>65</v>
      </c>
      <c r="D21" s="21" t="s">
        <v>66</v>
      </c>
      <c r="E21" s="22">
        <v>17.2</v>
      </c>
      <c r="F21" s="23"/>
      <c r="G21" s="24"/>
      <c r="H21" s="25"/>
      <c r="I21" s="22"/>
      <c r="J21" s="21"/>
      <c r="K21" s="25"/>
      <c r="L21" s="25">
        <f t="shared" si="0"/>
        <v>0</v>
      </c>
      <c r="M21" s="20"/>
    </row>
    <row r="22" ht="20.1" customHeight="1" spans="1:13">
      <c r="A22" s="20">
        <v>18</v>
      </c>
      <c r="B22" s="20" t="s">
        <v>67</v>
      </c>
      <c r="C22" s="21" t="s">
        <v>68</v>
      </c>
      <c r="D22" s="21" t="s">
        <v>69</v>
      </c>
      <c r="E22" s="22">
        <v>5.6</v>
      </c>
      <c r="F22" s="23"/>
      <c r="G22" s="24"/>
      <c r="H22" s="25"/>
      <c r="I22" s="22"/>
      <c r="J22" s="21"/>
      <c r="K22" s="25"/>
      <c r="L22" s="25">
        <f t="shared" si="0"/>
        <v>0</v>
      </c>
      <c r="M22" s="20"/>
    </row>
    <row r="23" ht="20.1" customHeight="1" spans="1:13">
      <c r="A23" s="20">
        <v>19</v>
      </c>
      <c r="B23" s="20" t="s">
        <v>70</v>
      </c>
      <c r="C23" s="26" t="s">
        <v>71</v>
      </c>
      <c r="D23" s="21" t="s">
        <v>72</v>
      </c>
      <c r="E23" s="22">
        <v>18</v>
      </c>
      <c r="F23" s="23"/>
      <c r="G23" s="24"/>
      <c r="H23" s="25"/>
      <c r="I23" s="22"/>
      <c r="J23" s="21"/>
      <c r="K23" s="25"/>
      <c r="L23" s="25">
        <f t="shared" ref="L23:L42" si="1">I23*K23</f>
        <v>0</v>
      </c>
      <c r="M23" s="20"/>
    </row>
    <row r="24" ht="20.1" customHeight="1" spans="1:13">
      <c r="A24" s="20">
        <v>20</v>
      </c>
      <c r="B24" s="20" t="s">
        <v>73</v>
      </c>
      <c r="C24" s="26" t="s">
        <v>74</v>
      </c>
      <c r="D24" s="21" t="s">
        <v>75</v>
      </c>
      <c r="E24" s="22">
        <v>13</v>
      </c>
      <c r="F24" s="23"/>
      <c r="G24" s="24"/>
      <c r="H24" s="25"/>
      <c r="I24" s="22"/>
      <c r="J24" s="21"/>
      <c r="K24" s="25"/>
      <c r="L24" s="25">
        <f t="shared" si="1"/>
        <v>0</v>
      </c>
      <c r="M24" s="20"/>
    </row>
    <row r="25" ht="20.1" customHeight="1" spans="1:13">
      <c r="A25" s="20">
        <v>21</v>
      </c>
      <c r="B25" s="20" t="s">
        <v>76</v>
      </c>
      <c r="C25" s="26" t="s">
        <v>77</v>
      </c>
      <c r="D25" s="21" t="s">
        <v>78</v>
      </c>
      <c r="E25" s="22">
        <v>19.8</v>
      </c>
      <c r="F25" s="23"/>
      <c r="G25" s="24"/>
      <c r="H25" s="25"/>
      <c r="I25" s="22"/>
      <c r="J25" s="21"/>
      <c r="K25" s="25"/>
      <c r="L25" s="25">
        <f t="shared" si="1"/>
        <v>0</v>
      </c>
      <c r="M25" s="20"/>
    </row>
    <row r="26" ht="20.1" customHeight="1" spans="1:13">
      <c r="A26" s="20">
        <v>22</v>
      </c>
      <c r="B26" s="20" t="s">
        <v>79</v>
      </c>
      <c r="C26" s="26" t="s">
        <v>80</v>
      </c>
      <c r="D26" s="21" t="s">
        <v>81</v>
      </c>
      <c r="E26" s="22">
        <v>13</v>
      </c>
      <c r="F26" s="23"/>
      <c r="G26" s="24"/>
      <c r="H26" s="25"/>
      <c r="I26" s="22"/>
      <c r="J26" s="21"/>
      <c r="K26" s="25"/>
      <c r="L26" s="25">
        <f t="shared" si="1"/>
        <v>0</v>
      </c>
      <c r="M26" s="20"/>
    </row>
    <row r="27" ht="20.1" customHeight="1" spans="1:13">
      <c r="A27" s="20">
        <v>23</v>
      </c>
      <c r="B27" s="20" t="s">
        <v>82</v>
      </c>
      <c r="C27" s="26" t="s">
        <v>83</v>
      </c>
      <c r="D27" s="21" t="s">
        <v>84</v>
      </c>
      <c r="E27" s="22">
        <v>15.7</v>
      </c>
      <c r="F27" s="23"/>
      <c r="G27" s="24"/>
      <c r="H27" s="25"/>
      <c r="I27" s="22"/>
      <c r="J27" s="21"/>
      <c r="K27" s="25"/>
      <c r="L27" s="25">
        <f t="shared" si="1"/>
        <v>0</v>
      </c>
      <c r="M27" s="20"/>
    </row>
    <row r="28" ht="20.1" customHeight="1" spans="1:13">
      <c r="A28" s="20">
        <v>24</v>
      </c>
      <c r="B28" s="20" t="s">
        <v>85</v>
      </c>
      <c r="C28" s="26" t="s">
        <v>86</v>
      </c>
      <c r="D28" s="21" t="s">
        <v>87</v>
      </c>
      <c r="E28" s="22">
        <v>14</v>
      </c>
      <c r="F28" s="23"/>
      <c r="G28" s="24"/>
      <c r="H28" s="25"/>
      <c r="I28" s="22"/>
      <c r="J28" s="21"/>
      <c r="K28" s="25"/>
      <c r="L28" s="25">
        <f t="shared" si="1"/>
        <v>0</v>
      </c>
      <c r="M28" s="20"/>
    </row>
    <row r="29" s="2" customFormat="1" ht="20.1" customHeight="1" spans="1:13">
      <c r="A29" s="20">
        <v>25</v>
      </c>
      <c r="B29" s="20" t="s">
        <v>88</v>
      </c>
      <c r="C29" s="26" t="s">
        <v>89</v>
      </c>
      <c r="D29" s="21" t="s">
        <v>90</v>
      </c>
      <c r="E29" s="22">
        <v>5.3</v>
      </c>
      <c r="F29" s="23"/>
      <c r="G29" s="24"/>
      <c r="H29" s="25"/>
      <c r="I29" s="22"/>
      <c r="J29" s="21"/>
      <c r="K29" s="25"/>
      <c r="L29" s="25">
        <f t="shared" si="1"/>
        <v>0</v>
      </c>
      <c r="M29" s="20"/>
    </row>
    <row r="30" ht="20.1" customHeight="1" spans="1:13">
      <c r="A30" s="20">
        <v>26</v>
      </c>
      <c r="B30" s="20" t="s">
        <v>91</v>
      </c>
      <c r="C30" s="26" t="s">
        <v>92</v>
      </c>
      <c r="D30" s="21" t="s">
        <v>93</v>
      </c>
      <c r="E30" s="22">
        <v>10</v>
      </c>
      <c r="F30" s="23"/>
      <c r="G30" s="24"/>
      <c r="H30" s="25"/>
      <c r="I30" s="22"/>
      <c r="J30" s="21"/>
      <c r="K30" s="25"/>
      <c r="L30" s="25">
        <f t="shared" si="1"/>
        <v>0</v>
      </c>
      <c r="M30" s="20"/>
    </row>
    <row r="31" ht="20.1" customHeight="1" spans="1:13">
      <c r="A31" s="20">
        <v>27</v>
      </c>
      <c r="B31" s="20" t="s">
        <v>94</v>
      </c>
      <c r="C31" s="21" t="s">
        <v>95</v>
      </c>
      <c r="D31" s="21" t="s">
        <v>96</v>
      </c>
      <c r="E31" s="22">
        <v>10</v>
      </c>
      <c r="F31" s="23"/>
      <c r="G31" s="24"/>
      <c r="H31" s="25"/>
      <c r="I31" s="22"/>
      <c r="J31" s="21"/>
      <c r="K31" s="25"/>
      <c r="L31" s="25">
        <f t="shared" si="1"/>
        <v>0</v>
      </c>
      <c r="M31" s="20"/>
    </row>
    <row r="32" ht="20.1" customHeight="1" spans="1:13">
      <c r="A32" s="20">
        <v>28</v>
      </c>
      <c r="B32" s="20" t="s">
        <v>97</v>
      </c>
      <c r="C32" s="26" t="s">
        <v>98</v>
      </c>
      <c r="D32" s="21" t="s">
        <v>99</v>
      </c>
      <c r="E32" s="22">
        <v>10.8</v>
      </c>
      <c r="F32" s="23"/>
      <c r="G32" s="24"/>
      <c r="H32" s="25"/>
      <c r="I32" s="22"/>
      <c r="J32" s="21"/>
      <c r="K32" s="25"/>
      <c r="L32" s="25">
        <f t="shared" si="1"/>
        <v>0</v>
      </c>
      <c r="M32" s="20"/>
    </row>
    <row r="33" ht="20.1" customHeight="1" spans="1:13">
      <c r="A33" s="20">
        <v>29</v>
      </c>
      <c r="B33" s="20" t="s">
        <v>100</v>
      </c>
      <c r="C33" s="26" t="s">
        <v>101</v>
      </c>
      <c r="D33" s="21" t="s">
        <v>102</v>
      </c>
      <c r="E33" s="22">
        <v>7</v>
      </c>
      <c r="F33" s="23"/>
      <c r="G33" s="24"/>
      <c r="H33" s="25"/>
      <c r="I33" s="22"/>
      <c r="J33" s="21"/>
      <c r="K33" s="25"/>
      <c r="L33" s="25">
        <f t="shared" si="1"/>
        <v>0</v>
      </c>
      <c r="M33" s="20"/>
    </row>
    <row r="34" ht="20.1" customHeight="1" spans="1:13">
      <c r="A34" s="20">
        <v>30</v>
      </c>
      <c r="B34" s="20" t="s">
        <v>103</v>
      </c>
      <c r="C34" s="26" t="s">
        <v>104</v>
      </c>
      <c r="D34" s="21" t="s">
        <v>105</v>
      </c>
      <c r="E34" s="22">
        <v>12</v>
      </c>
      <c r="F34" s="23"/>
      <c r="G34" s="24"/>
      <c r="H34" s="25"/>
      <c r="I34" s="22"/>
      <c r="J34" s="21"/>
      <c r="K34" s="25"/>
      <c r="L34" s="25">
        <f t="shared" si="1"/>
        <v>0</v>
      </c>
      <c r="M34" s="20"/>
    </row>
    <row r="35" ht="20.1" customHeight="1" spans="1:13">
      <c r="A35" s="20">
        <v>31</v>
      </c>
      <c r="B35" s="20" t="s">
        <v>106</v>
      </c>
      <c r="C35" s="26" t="s">
        <v>107</v>
      </c>
      <c r="D35" s="21" t="s">
        <v>108</v>
      </c>
      <c r="E35" s="22">
        <v>14</v>
      </c>
      <c r="F35" s="23"/>
      <c r="G35" s="24"/>
      <c r="H35" s="25"/>
      <c r="I35" s="22"/>
      <c r="J35" s="21"/>
      <c r="K35" s="25"/>
      <c r="L35" s="25">
        <f t="shared" si="1"/>
        <v>0</v>
      </c>
      <c r="M35" s="20"/>
    </row>
    <row r="36" ht="20.1" customHeight="1" spans="1:13">
      <c r="A36" s="20">
        <v>32</v>
      </c>
      <c r="B36" s="20" t="s">
        <v>109</v>
      </c>
      <c r="C36" s="29" t="s">
        <v>110</v>
      </c>
      <c r="D36" s="21" t="s">
        <v>111</v>
      </c>
      <c r="E36" s="22">
        <v>14.3</v>
      </c>
      <c r="F36" s="23"/>
      <c r="G36" s="24"/>
      <c r="H36" s="25"/>
      <c r="I36" s="22"/>
      <c r="J36" s="21"/>
      <c r="K36" s="25"/>
      <c r="L36" s="25">
        <f t="shared" si="1"/>
        <v>0</v>
      </c>
      <c r="M36" s="20"/>
    </row>
    <row r="37" ht="20.1" customHeight="1" spans="1:13">
      <c r="A37" s="20">
        <v>33</v>
      </c>
      <c r="B37" s="20" t="s">
        <v>112</v>
      </c>
      <c r="C37" s="21" t="s">
        <v>113</v>
      </c>
      <c r="D37" s="21" t="s">
        <v>114</v>
      </c>
      <c r="E37" s="22">
        <v>19</v>
      </c>
      <c r="F37" s="23"/>
      <c r="G37" s="24"/>
      <c r="H37" s="25"/>
      <c r="I37" s="22"/>
      <c r="J37" s="21"/>
      <c r="K37" s="25"/>
      <c r="L37" s="25">
        <f t="shared" si="1"/>
        <v>0</v>
      </c>
      <c r="M37" s="20"/>
    </row>
    <row r="38" ht="20.1" customHeight="1" spans="1:13">
      <c r="A38" s="20">
        <v>34</v>
      </c>
      <c r="B38" s="20" t="s">
        <v>115</v>
      </c>
      <c r="C38" s="29" t="s">
        <v>116</v>
      </c>
      <c r="D38" s="21" t="s">
        <v>117</v>
      </c>
      <c r="E38" s="22">
        <v>10</v>
      </c>
      <c r="F38" s="23"/>
      <c r="G38" s="24"/>
      <c r="H38" s="25"/>
      <c r="I38" s="22"/>
      <c r="J38" s="21"/>
      <c r="K38" s="25"/>
      <c r="L38" s="25">
        <f t="shared" si="1"/>
        <v>0</v>
      </c>
      <c r="M38" s="20"/>
    </row>
    <row r="39" ht="20.1" customHeight="1" spans="1:13">
      <c r="A39" s="20">
        <v>35</v>
      </c>
      <c r="B39" s="20" t="s">
        <v>118</v>
      </c>
      <c r="C39" s="21" t="s">
        <v>119</v>
      </c>
      <c r="D39" s="21" t="s">
        <v>120</v>
      </c>
      <c r="E39" s="22">
        <v>33</v>
      </c>
      <c r="F39" s="23"/>
      <c r="G39" s="24"/>
      <c r="H39" s="25"/>
      <c r="I39" s="22"/>
      <c r="J39" s="21"/>
      <c r="K39" s="25"/>
      <c r="L39" s="25">
        <f t="shared" si="1"/>
        <v>0</v>
      </c>
      <c r="M39" s="20"/>
    </row>
    <row r="40" ht="20.1" customHeight="1" spans="1:13">
      <c r="A40" s="20">
        <v>36</v>
      </c>
      <c r="B40" s="20" t="s">
        <v>121</v>
      </c>
      <c r="C40" s="21" t="s">
        <v>122</v>
      </c>
      <c r="D40" s="21" t="s">
        <v>123</v>
      </c>
      <c r="E40" s="22">
        <v>10</v>
      </c>
      <c r="F40" s="23"/>
      <c r="G40" s="24"/>
      <c r="H40" s="25"/>
      <c r="I40" s="22"/>
      <c r="J40" s="21"/>
      <c r="K40" s="25"/>
      <c r="L40" s="25">
        <f t="shared" si="1"/>
        <v>0</v>
      </c>
      <c r="M40" s="20"/>
    </row>
    <row r="41" ht="20.1" customHeight="1" spans="1:13">
      <c r="A41" s="20">
        <v>37</v>
      </c>
      <c r="B41" s="20" t="s">
        <v>124</v>
      </c>
      <c r="C41" s="29" t="s">
        <v>125</v>
      </c>
      <c r="D41" s="21" t="s">
        <v>126</v>
      </c>
      <c r="E41" s="22">
        <v>6</v>
      </c>
      <c r="F41" s="23"/>
      <c r="G41" s="24"/>
      <c r="H41" s="25"/>
      <c r="I41" s="22"/>
      <c r="J41" s="21"/>
      <c r="K41" s="25"/>
      <c r="L41" s="25">
        <f t="shared" si="1"/>
        <v>0</v>
      </c>
      <c r="M41" s="20"/>
    </row>
    <row r="42" ht="20.1" customHeight="1" spans="1:13">
      <c r="A42" s="20">
        <v>38</v>
      </c>
      <c r="B42" s="20" t="s">
        <v>127</v>
      </c>
      <c r="C42" s="21" t="s">
        <v>128</v>
      </c>
      <c r="D42" s="21" t="s">
        <v>129</v>
      </c>
      <c r="E42" s="22">
        <v>33</v>
      </c>
      <c r="F42" s="23"/>
      <c r="G42" s="24"/>
      <c r="H42" s="25"/>
      <c r="I42" s="22"/>
      <c r="J42" s="21"/>
      <c r="K42" s="25"/>
      <c r="L42" s="25">
        <f t="shared" si="1"/>
        <v>0</v>
      </c>
      <c r="M42" s="20"/>
    </row>
    <row r="43" ht="20.1" customHeight="1" spans="1:13">
      <c r="A43" s="20">
        <v>39</v>
      </c>
      <c r="B43" s="20" t="s">
        <v>130</v>
      </c>
      <c r="C43" s="21" t="s">
        <v>131</v>
      </c>
      <c r="D43" s="21" t="s">
        <v>132</v>
      </c>
      <c r="E43" s="22">
        <v>13</v>
      </c>
      <c r="F43" s="23"/>
      <c r="G43" s="24"/>
      <c r="H43" s="25"/>
      <c r="I43" s="22"/>
      <c r="J43" s="21"/>
      <c r="K43" s="25"/>
      <c r="L43" s="25">
        <f t="shared" ref="L43:L65" si="2">I43*K43</f>
        <v>0</v>
      </c>
      <c r="M43" s="20"/>
    </row>
    <row r="44" ht="20.1" customHeight="1" spans="1:13">
      <c r="A44" s="20">
        <v>40</v>
      </c>
      <c r="B44" s="20" t="s">
        <v>133</v>
      </c>
      <c r="C44" s="26" t="s">
        <v>134</v>
      </c>
      <c r="D44" s="21" t="s">
        <v>135</v>
      </c>
      <c r="E44" s="22">
        <v>6</v>
      </c>
      <c r="F44" s="23"/>
      <c r="G44" s="24"/>
      <c r="H44" s="25"/>
      <c r="I44" s="22"/>
      <c r="J44" s="21"/>
      <c r="K44" s="25"/>
      <c r="L44" s="25">
        <f t="shared" si="2"/>
        <v>0</v>
      </c>
      <c r="M44" s="20"/>
    </row>
    <row r="45" ht="20.1" customHeight="1" spans="1:13">
      <c r="A45" s="20">
        <v>41</v>
      </c>
      <c r="B45" s="20" t="s">
        <v>136</v>
      </c>
      <c r="C45" s="26" t="s">
        <v>137</v>
      </c>
      <c r="D45" s="21" t="s">
        <v>138</v>
      </c>
      <c r="E45" s="22">
        <v>6</v>
      </c>
      <c r="F45" s="23"/>
      <c r="G45" s="24"/>
      <c r="H45" s="25"/>
      <c r="I45" s="22"/>
      <c r="J45" s="21"/>
      <c r="K45" s="25"/>
      <c r="L45" s="25">
        <f t="shared" si="2"/>
        <v>0</v>
      </c>
      <c r="M45" s="20"/>
    </row>
    <row r="46" ht="20.1" customHeight="1" spans="1:13">
      <c r="A46" s="20">
        <v>42</v>
      </c>
      <c r="B46" s="20" t="s">
        <v>139</v>
      </c>
      <c r="C46" s="21" t="s">
        <v>140</v>
      </c>
      <c r="D46" s="21" t="s">
        <v>141</v>
      </c>
      <c r="E46" s="22">
        <v>35</v>
      </c>
      <c r="F46" s="23"/>
      <c r="G46" s="24"/>
      <c r="H46" s="25"/>
      <c r="I46" s="22"/>
      <c r="J46" s="21"/>
      <c r="K46" s="25"/>
      <c r="L46" s="25">
        <f t="shared" si="2"/>
        <v>0</v>
      </c>
      <c r="M46" s="20"/>
    </row>
    <row r="47" ht="20.1" customHeight="1" spans="1:13">
      <c r="A47" s="20">
        <v>43</v>
      </c>
      <c r="B47" s="20" t="s">
        <v>142</v>
      </c>
      <c r="C47" s="26" t="s">
        <v>143</v>
      </c>
      <c r="D47" s="21" t="s">
        <v>144</v>
      </c>
      <c r="E47" s="22">
        <v>36</v>
      </c>
      <c r="F47" s="23"/>
      <c r="G47" s="24"/>
      <c r="H47" s="25"/>
      <c r="I47" s="22"/>
      <c r="J47" s="21"/>
      <c r="K47" s="25"/>
      <c r="L47" s="25">
        <f t="shared" si="2"/>
        <v>0</v>
      </c>
      <c r="M47" s="20"/>
    </row>
    <row r="48" ht="20.1" customHeight="1" spans="1:13">
      <c r="A48" s="20">
        <v>44</v>
      </c>
      <c r="B48" s="20" t="s">
        <v>145</v>
      </c>
      <c r="C48" s="21" t="s">
        <v>146</v>
      </c>
      <c r="D48" s="21" t="s">
        <v>147</v>
      </c>
      <c r="E48" s="22">
        <v>14</v>
      </c>
      <c r="F48" s="23"/>
      <c r="G48" s="24"/>
      <c r="H48" s="25"/>
      <c r="I48" s="22"/>
      <c r="J48" s="21"/>
      <c r="K48" s="25"/>
      <c r="L48" s="25">
        <f t="shared" si="2"/>
        <v>0</v>
      </c>
      <c r="M48" s="20"/>
    </row>
    <row r="49" ht="20.1" customHeight="1" spans="1:13">
      <c r="A49" s="20">
        <v>45</v>
      </c>
      <c r="B49" s="20" t="s">
        <v>148</v>
      </c>
      <c r="C49" s="26" t="s">
        <v>149</v>
      </c>
      <c r="D49" s="21" t="s">
        <v>150</v>
      </c>
      <c r="E49" s="22">
        <v>10</v>
      </c>
      <c r="F49" s="23"/>
      <c r="G49" s="24"/>
      <c r="H49" s="25"/>
      <c r="I49" s="22"/>
      <c r="J49" s="21"/>
      <c r="K49" s="25"/>
      <c r="L49" s="25">
        <f t="shared" si="2"/>
        <v>0</v>
      </c>
      <c r="M49" s="20"/>
    </row>
    <row r="50" ht="20.1" customHeight="1" spans="1:13">
      <c r="A50" s="20">
        <v>46</v>
      </c>
      <c r="B50" s="20" t="s">
        <v>151</v>
      </c>
      <c r="C50" s="21" t="s">
        <v>152</v>
      </c>
      <c r="D50" s="21" t="s">
        <v>153</v>
      </c>
      <c r="E50" s="22">
        <v>31.7</v>
      </c>
      <c r="F50" s="23"/>
      <c r="G50" s="24"/>
      <c r="H50" s="25"/>
      <c r="I50" s="22"/>
      <c r="J50" s="21"/>
      <c r="K50" s="25"/>
      <c r="L50" s="25">
        <f t="shared" si="2"/>
        <v>0</v>
      </c>
      <c r="M50" s="20"/>
    </row>
    <row r="51" ht="20.1" customHeight="1" spans="1:13">
      <c r="A51" s="20">
        <v>47</v>
      </c>
      <c r="B51" s="20" t="s">
        <v>154</v>
      </c>
      <c r="C51" s="21" t="s">
        <v>155</v>
      </c>
      <c r="D51" s="21" t="s">
        <v>156</v>
      </c>
      <c r="E51" s="22">
        <v>16</v>
      </c>
      <c r="F51" s="23"/>
      <c r="G51" s="24"/>
      <c r="H51" s="25"/>
      <c r="I51" s="22"/>
      <c r="J51" s="21"/>
      <c r="K51" s="25"/>
      <c r="L51" s="25">
        <f t="shared" si="2"/>
        <v>0</v>
      </c>
      <c r="M51" s="20"/>
    </row>
    <row r="52" ht="20.1" customHeight="1" spans="1:13">
      <c r="A52" s="20">
        <v>48</v>
      </c>
      <c r="B52" s="20" t="s">
        <v>157</v>
      </c>
      <c r="C52" s="21" t="s">
        <v>158</v>
      </c>
      <c r="D52" s="21" t="s">
        <v>159</v>
      </c>
      <c r="E52" s="22">
        <v>17</v>
      </c>
      <c r="F52" s="23"/>
      <c r="G52" s="24"/>
      <c r="H52" s="25"/>
      <c r="I52" s="22"/>
      <c r="J52" s="21"/>
      <c r="K52" s="25"/>
      <c r="L52" s="25">
        <f t="shared" si="2"/>
        <v>0</v>
      </c>
      <c r="M52" s="20"/>
    </row>
    <row r="53" ht="20.1" customHeight="1" spans="1:13">
      <c r="A53" s="20">
        <v>49</v>
      </c>
      <c r="B53" s="20" t="s">
        <v>160</v>
      </c>
      <c r="C53" s="21" t="s">
        <v>161</v>
      </c>
      <c r="D53" s="21" t="s">
        <v>162</v>
      </c>
      <c r="E53" s="22">
        <v>22</v>
      </c>
      <c r="F53" s="23"/>
      <c r="G53" s="24"/>
      <c r="H53" s="25"/>
      <c r="I53" s="22"/>
      <c r="J53" s="21"/>
      <c r="K53" s="25"/>
      <c r="L53" s="25">
        <f t="shared" si="2"/>
        <v>0</v>
      </c>
      <c r="M53" s="20"/>
    </row>
    <row r="54" ht="20.1" customHeight="1" spans="1:13">
      <c r="A54" s="20">
        <v>50</v>
      </c>
      <c r="B54" s="20" t="s">
        <v>163</v>
      </c>
      <c r="C54" s="21" t="s">
        <v>164</v>
      </c>
      <c r="D54" s="21" t="s">
        <v>165</v>
      </c>
      <c r="E54" s="22">
        <v>11</v>
      </c>
      <c r="F54" s="23"/>
      <c r="G54" s="24"/>
      <c r="H54" s="25"/>
      <c r="I54" s="22"/>
      <c r="J54" s="21"/>
      <c r="K54" s="25"/>
      <c r="L54" s="25">
        <f t="shared" si="2"/>
        <v>0</v>
      </c>
      <c r="M54" s="20"/>
    </row>
    <row r="55" ht="20.1" customHeight="1" spans="1:13">
      <c r="A55" s="20">
        <v>51</v>
      </c>
      <c r="B55" s="20" t="s">
        <v>166</v>
      </c>
      <c r="C55" s="21" t="s">
        <v>167</v>
      </c>
      <c r="D55" s="21" t="s">
        <v>168</v>
      </c>
      <c r="E55" s="22">
        <v>7</v>
      </c>
      <c r="F55" s="23"/>
      <c r="G55" s="24"/>
      <c r="H55" s="25"/>
      <c r="I55" s="22"/>
      <c r="J55" s="21"/>
      <c r="K55" s="25"/>
      <c r="L55" s="25">
        <f t="shared" si="2"/>
        <v>0</v>
      </c>
      <c r="M55" s="20"/>
    </row>
    <row r="56" ht="20.1" customHeight="1" spans="1:13">
      <c r="A56" s="20">
        <v>52</v>
      </c>
      <c r="B56" s="20" t="s">
        <v>169</v>
      </c>
      <c r="C56" s="21" t="s">
        <v>170</v>
      </c>
      <c r="D56" s="21" t="s">
        <v>171</v>
      </c>
      <c r="E56" s="22">
        <v>14</v>
      </c>
      <c r="F56" s="23"/>
      <c r="G56" s="24"/>
      <c r="H56" s="25"/>
      <c r="I56" s="22"/>
      <c r="J56" s="21"/>
      <c r="K56" s="25"/>
      <c r="L56" s="25">
        <f t="shared" si="2"/>
        <v>0</v>
      </c>
      <c r="M56" s="20"/>
    </row>
    <row r="57" ht="20.1" customHeight="1" spans="1:13">
      <c r="A57" s="20">
        <v>53</v>
      </c>
      <c r="B57" s="20" t="s">
        <v>172</v>
      </c>
      <c r="C57" s="21" t="s">
        <v>173</v>
      </c>
      <c r="D57" s="21" t="s">
        <v>174</v>
      </c>
      <c r="E57" s="22">
        <v>23.4</v>
      </c>
      <c r="F57" s="23"/>
      <c r="G57" s="24"/>
      <c r="H57" s="25"/>
      <c r="I57" s="22"/>
      <c r="J57" s="21"/>
      <c r="K57" s="25"/>
      <c r="L57" s="25">
        <f t="shared" si="2"/>
        <v>0</v>
      </c>
      <c r="M57" s="20"/>
    </row>
    <row r="58" ht="20.1" customHeight="1" spans="1:13">
      <c r="A58" s="20">
        <v>54</v>
      </c>
      <c r="B58" s="20" t="s">
        <v>175</v>
      </c>
      <c r="C58" s="21" t="s">
        <v>176</v>
      </c>
      <c r="D58" s="21" t="s">
        <v>177</v>
      </c>
      <c r="E58" s="22">
        <v>13</v>
      </c>
      <c r="F58" s="23"/>
      <c r="G58" s="24"/>
      <c r="H58" s="25"/>
      <c r="I58" s="22"/>
      <c r="J58" s="21"/>
      <c r="K58" s="25"/>
      <c r="L58" s="25">
        <f t="shared" si="2"/>
        <v>0</v>
      </c>
      <c r="M58" s="20"/>
    </row>
    <row r="59" ht="20.1" customHeight="1" spans="1:13">
      <c r="A59" s="20">
        <v>55</v>
      </c>
      <c r="B59" s="20" t="s">
        <v>178</v>
      </c>
      <c r="C59" s="21" t="s">
        <v>179</v>
      </c>
      <c r="D59" s="21" t="s">
        <v>180</v>
      </c>
      <c r="E59" s="22">
        <v>12</v>
      </c>
      <c r="F59" s="23"/>
      <c r="G59" s="24"/>
      <c r="H59" s="25"/>
      <c r="I59" s="22"/>
      <c r="J59" s="21"/>
      <c r="K59" s="25"/>
      <c r="L59" s="25">
        <f t="shared" si="2"/>
        <v>0</v>
      </c>
      <c r="M59" s="20"/>
    </row>
    <row r="60" ht="20.1" customHeight="1" spans="1:13">
      <c r="A60" s="20">
        <v>56</v>
      </c>
      <c r="B60" s="20" t="s">
        <v>181</v>
      </c>
      <c r="C60" s="21" t="s">
        <v>182</v>
      </c>
      <c r="D60" s="21" t="s">
        <v>183</v>
      </c>
      <c r="E60" s="22">
        <v>28</v>
      </c>
      <c r="F60" s="23"/>
      <c r="G60" s="24"/>
      <c r="H60" s="25"/>
      <c r="I60" s="22"/>
      <c r="J60" s="21"/>
      <c r="K60" s="25"/>
      <c r="L60" s="25">
        <f t="shared" si="2"/>
        <v>0</v>
      </c>
      <c r="M60" s="20"/>
    </row>
    <row r="61" ht="20.1" customHeight="1" spans="1:13">
      <c r="A61" s="20">
        <v>57</v>
      </c>
      <c r="B61" s="20" t="s">
        <v>184</v>
      </c>
      <c r="C61" s="21" t="s">
        <v>185</v>
      </c>
      <c r="D61" s="21" t="s">
        <v>186</v>
      </c>
      <c r="E61" s="22">
        <v>4</v>
      </c>
      <c r="F61" s="23"/>
      <c r="G61" s="24"/>
      <c r="H61" s="25"/>
      <c r="I61" s="22"/>
      <c r="J61" s="21"/>
      <c r="K61" s="25"/>
      <c r="L61" s="25">
        <f t="shared" si="2"/>
        <v>0</v>
      </c>
      <c r="M61" s="20"/>
    </row>
    <row r="62" ht="20.1" customHeight="1" spans="1:13">
      <c r="A62" s="20">
        <v>58</v>
      </c>
      <c r="B62" s="20" t="s">
        <v>187</v>
      </c>
      <c r="C62" s="21" t="s">
        <v>188</v>
      </c>
      <c r="D62" s="21" t="s">
        <v>189</v>
      </c>
      <c r="E62" s="22">
        <v>12</v>
      </c>
      <c r="F62" s="23"/>
      <c r="G62" s="24"/>
      <c r="H62" s="25"/>
      <c r="I62" s="22"/>
      <c r="J62" s="21"/>
      <c r="K62" s="25"/>
      <c r="L62" s="25">
        <f t="shared" si="2"/>
        <v>0</v>
      </c>
      <c r="M62" s="20"/>
    </row>
    <row r="63" ht="20.1" customHeight="1" spans="1:13">
      <c r="A63" s="20">
        <v>59</v>
      </c>
      <c r="B63" s="20" t="s">
        <v>190</v>
      </c>
      <c r="C63" s="21" t="s">
        <v>191</v>
      </c>
      <c r="D63" s="21" t="s">
        <v>192</v>
      </c>
      <c r="E63" s="22">
        <v>10</v>
      </c>
      <c r="F63" s="23"/>
      <c r="G63" s="24"/>
      <c r="H63" s="25"/>
      <c r="I63" s="22"/>
      <c r="J63" s="21"/>
      <c r="K63" s="25"/>
      <c r="L63" s="25">
        <f t="shared" si="2"/>
        <v>0</v>
      </c>
      <c r="M63" s="20"/>
    </row>
    <row r="64" ht="20.1" customHeight="1" spans="1:13">
      <c r="A64" s="20">
        <v>60</v>
      </c>
      <c r="B64" s="20" t="s">
        <v>193</v>
      </c>
      <c r="C64" s="21" t="s">
        <v>194</v>
      </c>
      <c r="D64" s="21" t="s">
        <v>195</v>
      </c>
      <c r="E64" s="22">
        <v>14</v>
      </c>
      <c r="F64" s="23"/>
      <c r="G64" s="24"/>
      <c r="H64" s="25"/>
      <c r="I64" s="22"/>
      <c r="J64" s="21"/>
      <c r="K64" s="25"/>
      <c r="L64" s="25">
        <f t="shared" si="2"/>
        <v>0</v>
      </c>
      <c r="M64" s="20"/>
    </row>
    <row r="65" ht="20.1" customHeight="1" spans="1:13">
      <c r="A65" s="20">
        <v>61</v>
      </c>
      <c r="B65" s="20" t="s">
        <v>196</v>
      </c>
      <c r="C65" s="21" t="s">
        <v>197</v>
      </c>
      <c r="D65" s="21" t="s">
        <v>198</v>
      </c>
      <c r="E65" s="22">
        <v>17</v>
      </c>
      <c r="F65" s="23"/>
      <c r="G65" s="24"/>
      <c r="H65" s="25"/>
      <c r="I65" s="22"/>
      <c r="J65" s="21"/>
      <c r="K65" s="25"/>
      <c r="L65" s="25">
        <f t="shared" si="2"/>
        <v>0</v>
      </c>
      <c r="M65" s="20"/>
    </row>
    <row r="66" ht="20.1" customHeight="1" spans="1:13">
      <c r="A66" s="20">
        <v>62</v>
      </c>
      <c r="B66" s="20" t="s">
        <v>199</v>
      </c>
      <c r="C66" s="21" t="s">
        <v>200</v>
      </c>
      <c r="D66" s="21" t="s">
        <v>201</v>
      </c>
      <c r="E66" s="22">
        <v>14</v>
      </c>
      <c r="F66" s="23"/>
      <c r="G66" s="24"/>
      <c r="H66" s="25"/>
      <c r="I66" s="22"/>
      <c r="J66" s="21"/>
      <c r="K66" s="25"/>
      <c r="L66" s="25">
        <f t="shared" ref="L66:L123" si="3">I66*K66</f>
        <v>0</v>
      </c>
      <c r="M66" s="20"/>
    </row>
    <row r="67" ht="20.1" customHeight="1" spans="1:13">
      <c r="A67" s="20">
        <v>63</v>
      </c>
      <c r="B67" s="20" t="s">
        <v>202</v>
      </c>
      <c r="C67" s="21" t="s">
        <v>203</v>
      </c>
      <c r="D67" s="21" t="s">
        <v>204</v>
      </c>
      <c r="E67" s="22">
        <v>14</v>
      </c>
      <c r="F67" s="23"/>
      <c r="G67" s="24"/>
      <c r="H67" s="25"/>
      <c r="I67" s="22"/>
      <c r="J67" s="21"/>
      <c r="K67" s="25"/>
      <c r="L67" s="25">
        <f t="shared" si="3"/>
        <v>0</v>
      </c>
      <c r="M67" s="20"/>
    </row>
    <row r="68" ht="20.1" customHeight="1" spans="1:13">
      <c r="A68" s="20">
        <v>64</v>
      </c>
      <c r="B68" s="20" t="s">
        <v>205</v>
      </c>
      <c r="C68" s="21" t="s">
        <v>206</v>
      </c>
      <c r="D68" s="21" t="s">
        <v>207</v>
      </c>
      <c r="E68" s="22">
        <v>18.9</v>
      </c>
      <c r="F68" s="23"/>
      <c r="G68" s="24"/>
      <c r="H68" s="25"/>
      <c r="I68" s="22"/>
      <c r="J68" s="21"/>
      <c r="K68" s="25"/>
      <c r="L68" s="25">
        <f t="shared" si="3"/>
        <v>0</v>
      </c>
      <c r="M68" s="20"/>
    </row>
    <row r="69" ht="20.1" customHeight="1" spans="1:13">
      <c r="A69" s="20">
        <v>65</v>
      </c>
      <c r="B69" s="20" t="s">
        <v>208</v>
      </c>
      <c r="C69" s="21" t="s">
        <v>209</v>
      </c>
      <c r="D69" s="21" t="s">
        <v>210</v>
      </c>
      <c r="E69" s="22">
        <v>10.7</v>
      </c>
      <c r="F69" s="23"/>
      <c r="G69" s="24"/>
      <c r="H69" s="25"/>
      <c r="I69" s="22"/>
      <c r="J69" s="21"/>
      <c r="K69" s="25"/>
      <c r="L69" s="25">
        <f t="shared" si="3"/>
        <v>0</v>
      </c>
      <c r="M69" s="20"/>
    </row>
    <row r="70" ht="20.1" customHeight="1" spans="1:13">
      <c r="A70" s="20">
        <v>66</v>
      </c>
      <c r="B70" s="20" t="s">
        <v>211</v>
      </c>
      <c r="C70" s="21" t="s">
        <v>212</v>
      </c>
      <c r="D70" s="21" t="s">
        <v>213</v>
      </c>
      <c r="E70" s="22">
        <v>26</v>
      </c>
      <c r="F70" s="23"/>
      <c r="G70" s="24"/>
      <c r="H70" s="25"/>
      <c r="I70" s="22"/>
      <c r="J70" s="21"/>
      <c r="K70" s="25"/>
      <c r="L70" s="25">
        <f t="shared" si="3"/>
        <v>0</v>
      </c>
      <c r="M70" s="20"/>
    </row>
    <row r="71" ht="20.1" customHeight="1" spans="1:13">
      <c r="A71" s="20">
        <v>67</v>
      </c>
      <c r="B71" s="20" t="s">
        <v>214</v>
      </c>
      <c r="C71" s="21" t="s">
        <v>215</v>
      </c>
      <c r="D71" s="21" t="s">
        <v>216</v>
      </c>
      <c r="E71" s="22">
        <v>21</v>
      </c>
      <c r="F71" s="23"/>
      <c r="G71" s="24"/>
      <c r="H71" s="25"/>
      <c r="I71" s="22"/>
      <c r="J71" s="21"/>
      <c r="K71" s="25"/>
      <c r="L71" s="25">
        <f t="shared" si="3"/>
        <v>0</v>
      </c>
      <c r="M71" s="20"/>
    </row>
    <row r="72" ht="20.1" customHeight="1" spans="1:13">
      <c r="A72" s="20">
        <v>68</v>
      </c>
      <c r="B72" s="20" t="s">
        <v>217</v>
      </c>
      <c r="C72" s="21" t="s">
        <v>218</v>
      </c>
      <c r="D72" s="21" t="s">
        <v>219</v>
      </c>
      <c r="E72" s="22">
        <v>33.1</v>
      </c>
      <c r="F72" s="23"/>
      <c r="G72" s="24"/>
      <c r="H72" s="25"/>
      <c r="I72" s="22"/>
      <c r="J72" s="21"/>
      <c r="K72" s="25"/>
      <c r="L72" s="25">
        <f t="shared" si="3"/>
        <v>0</v>
      </c>
      <c r="M72" s="20"/>
    </row>
    <row r="73" ht="20.1" customHeight="1" spans="1:13">
      <c r="A73" s="20">
        <v>69</v>
      </c>
      <c r="B73" s="20" t="s">
        <v>220</v>
      </c>
      <c r="C73" s="21" t="s">
        <v>221</v>
      </c>
      <c r="D73" s="21" t="s">
        <v>222</v>
      </c>
      <c r="E73" s="22">
        <v>4</v>
      </c>
      <c r="F73" s="23"/>
      <c r="G73" s="24"/>
      <c r="H73" s="25"/>
      <c r="I73" s="22"/>
      <c r="J73" s="21"/>
      <c r="K73" s="25"/>
      <c r="L73" s="25">
        <f t="shared" si="3"/>
        <v>0</v>
      </c>
      <c r="M73" s="20"/>
    </row>
    <row r="74" ht="20.1" customHeight="1" spans="1:13">
      <c r="A74" s="20">
        <v>70</v>
      </c>
      <c r="B74" s="20" t="s">
        <v>223</v>
      </c>
      <c r="C74" s="21" t="s">
        <v>224</v>
      </c>
      <c r="D74" s="21" t="s">
        <v>225</v>
      </c>
      <c r="E74" s="22">
        <v>8</v>
      </c>
      <c r="F74" s="23"/>
      <c r="G74" s="24"/>
      <c r="H74" s="25"/>
      <c r="I74" s="22"/>
      <c r="J74" s="21"/>
      <c r="K74" s="25"/>
      <c r="L74" s="25">
        <f t="shared" si="3"/>
        <v>0</v>
      </c>
      <c r="M74" s="20"/>
    </row>
    <row r="75" ht="20.1" customHeight="1" spans="1:13">
      <c r="A75" s="20">
        <v>71</v>
      </c>
      <c r="B75" s="20" t="s">
        <v>226</v>
      </c>
      <c r="C75" s="21" t="s">
        <v>227</v>
      </c>
      <c r="D75" s="21" t="s">
        <v>228</v>
      </c>
      <c r="E75" s="22">
        <v>16</v>
      </c>
      <c r="F75" s="23"/>
      <c r="G75" s="24"/>
      <c r="H75" s="25"/>
      <c r="I75" s="22"/>
      <c r="J75" s="21"/>
      <c r="K75" s="25"/>
      <c r="L75" s="25">
        <f t="shared" si="3"/>
        <v>0</v>
      </c>
      <c r="M75" s="20"/>
    </row>
    <row r="76" ht="20.1" customHeight="1" spans="1:13">
      <c r="A76" s="20">
        <v>72</v>
      </c>
      <c r="B76" s="20" t="s">
        <v>229</v>
      </c>
      <c r="C76" s="21" t="s">
        <v>230</v>
      </c>
      <c r="D76" s="21" t="s">
        <v>231</v>
      </c>
      <c r="E76" s="22">
        <v>8</v>
      </c>
      <c r="F76" s="23"/>
      <c r="G76" s="24"/>
      <c r="H76" s="25"/>
      <c r="I76" s="22"/>
      <c r="J76" s="21"/>
      <c r="K76" s="25"/>
      <c r="L76" s="25">
        <f t="shared" si="3"/>
        <v>0</v>
      </c>
      <c r="M76" s="20"/>
    </row>
    <row r="77" ht="20.1" customHeight="1" spans="1:13">
      <c r="A77" s="20">
        <v>73</v>
      </c>
      <c r="B77" s="20" t="s">
        <v>232</v>
      </c>
      <c r="C77" s="21" t="s">
        <v>233</v>
      </c>
      <c r="D77" s="21" t="s">
        <v>234</v>
      </c>
      <c r="E77" s="22">
        <v>12.7</v>
      </c>
      <c r="F77" s="23"/>
      <c r="G77" s="24"/>
      <c r="H77" s="25"/>
      <c r="I77" s="22"/>
      <c r="J77" s="21"/>
      <c r="K77" s="25"/>
      <c r="L77" s="25">
        <f t="shared" si="3"/>
        <v>0</v>
      </c>
      <c r="M77" s="20"/>
    </row>
    <row r="78" ht="20.1" customHeight="1" spans="1:13">
      <c r="A78" s="20">
        <v>74</v>
      </c>
      <c r="B78" s="20" t="s">
        <v>235</v>
      </c>
      <c r="C78" s="21" t="s">
        <v>236</v>
      </c>
      <c r="D78" s="21" t="s">
        <v>237</v>
      </c>
      <c r="E78" s="22">
        <v>31</v>
      </c>
      <c r="F78" s="23"/>
      <c r="G78" s="24"/>
      <c r="H78" s="25"/>
      <c r="I78" s="22"/>
      <c r="J78" s="21"/>
      <c r="K78" s="25"/>
      <c r="L78" s="25">
        <f t="shared" si="3"/>
        <v>0</v>
      </c>
      <c r="M78" s="20"/>
    </row>
    <row r="79" ht="20.1" customHeight="1" spans="1:13">
      <c r="A79" s="20">
        <v>75</v>
      </c>
      <c r="B79" s="20" t="s">
        <v>238</v>
      </c>
      <c r="C79" s="21" t="s">
        <v>239</v>
      </c>
      <c r="D79" s="21" t="s">
        <v>240</v>
      </c>
      <c r="E79" s="22">
        <v>11.6</v>
      </c>
      <c r="F79" s="23"/>
      <c r="G79" s="24"/>
      <c r="H79" s="25"/>
      <c r="I79" s="22"/>
      <c r="J79" s="21"/>
      <c r="K79" s="25"/>
      <c r="L79" s="25">
        <f t="shared" si="3"/>
        <v>0</v>
      </c>
      <c r="M79" s="20"/>
    </row>
    <row r="80" ht="20.1" customHeight="1" spans="1:13">
      <c r="A80" s="20">
        <v>76</v>
      </c>
      <c r="B80" s="20" t="s">
        <v>241</v>
      </c>
      <c r="C80" s="21" t="s">
        <v>242</v>
      </c>
      <c r="D80" s="21" t="s">
        <v>243</v>
      </c>
      <c r="E80" s="22">
        <v>12</v>
      </c>
      <c r="F80" s="23"/>
      <c r="G80" s="24"/>
      <c r="H80" s="25"/>
      <c r="I80" s="22"/>
      <c r="J80" s="21"/>
      <c r="K80" s="25"/>
      <c r="L80" s="25">
        <f t="shared" si="3"/>
        <v>0</v>
      </c>
      <c r="M80" s="20"/>
    </row>
    <row r="81" ht="20.1" customHeight="1" spans="1:13">
      <c r="A81" s="20">
        <v>77</v>
      </c>
      <c r="B81" s="20" t="s">
        <v>244</v>
      </c>
      <c r="C81" s="21" t="s">
        <v>245</v>
      </c>
      <c r="D81" s="21" t="s">
        <v>246</v>
      </c>
      <c r="E81" s="22">
        <v>15</v>
      </c>
      <c r="F81" s="23"/>
      <c r="G81" s="24"/>
      <c r="H81" s="25"/>
      <c r="I81" s="22"/>
      <c r="J81" s="21"/>
      <c r="K81" s="25"/>
      <c r="L81" s="25">
        <f t="shared" si="3"/>
        <v>0</v>
      </c>
      <c r="M81" s="20"/>
    </row>
    <row r="82" ht="20.1" customHeight="1" spans="1:13">
      <c r="A82" s="20">
        <v>78</v>
      </c>
      <c r="B82" s="20" t="s">
        <v>247</v>
      </c>
      <c r="C82" s="21" t="s">
        <v>248</v>
      </c>
      <c r="D82" s="21" t="s">
        <v>249</v>
      </c>
      <c r="E82" s="22">
        <v>12</v>
      </c>
      <c r="F82" s="23"/>
      <c r="G82" s="24"/>
      <c r="H82" s="25"/>
      <c r="I82" s="22"/>
      <c r="J82" s="21"/>
      <c r="K82" s="25"/>
      <c r="L82" s="25">
        <f t="shared" si="3"/>
        <v>0</v>
      </c>
      <c r="M82" s="20"/>
    </row>
    <row r="83" ht="20.1" customHeight="1" spans="1:13">
      <c r="A83" s="20">
        <v>79</v>
      </c>
      <c r="B83" s="20" t="s">
        <v>250</v>
      </c>
      <c r="C83" s="21" t="s">
        <v>251</v>
      </c>
      <c r="D83" s="21" t="s">
        <v>252</v>
      </c>
      <c r="E83" s="22">
        <v>16</v>
      </c>
      <c r="F83" s="23"/>
      <c r="G83" s="24"/>
      <c r="H83" s="25"/>
      <c r="I83" s="22"/>
      <c r="J83" s="21"/>
      <c r="K83" s="25"/>
      <c r="L83" s="25">
        <f t="shared" si="3"/>
        <v>0</v>
      </c>
      <c r="M83" s="20"/>
    </row>
    <row r="84" ht="20.1" customHeight="1" spans="1:13">
      <c r="A84" s="20">
        <v>80</v>
      </c>
      <c r="B84" s="20" t="s">
        <v>253</v>
      </c>
      <c r="C84" s="21" t="s">
        <v>254</v>
      </c>
      <c r="D84" s="21" t="s">
        <v>255</v>
      </c>
      <c r="E84" s="22">
        <v>24</v>
      </c>
      <c r="F84" s="23"/>
      <c r="G84" s="24"/>
      <c r="H84" s="25"/>
      <c r="I84" s="22"/>
      <c r="J84" s="21"/>
      <c r="K84" s="25"/>
      <c r="L84" s="25">
        <f t="shared" si="3"/>
        <v>0</v>
      </c>
      <c r="M84" s="20"/>
    </row>
    <row r="85" ht="20.1" customHeight="1" spans="1:13">
      <c r="A85" s="20">
        <v>81</v>
      </c>
      <c r="B85" s="20" t="s">
        <v>256</v>
      </c>
      <c r="C85" s="21" t="s">
        <v>257</v>
      </c>
      <c r="D85" s="21" t="s">
        <v>258</v>
      </c>
      <c r="E85" s="22">
        <v>14.8</v>
      </c>
      <c r="F85" s="23"/>
      <c r="G85" s="24"/>
      <c r="H85" s="25"/>
      <c r="I85" s="22"/>
      <c r="J85" s="21"/>
      <c r="K85" s="25"/>
      <c r="L85" s="25">
        <f t="shared" si="3"/>
        <v>0</v>
      </c>
      <c r="M85" s="20"/>
    </row>
    <row r="86" ht="20.1" customHeight="1" spans="1:13">
      <c r="A86" s="20">
        <v>82</v>
      </c>
      <c r="B86" s="20" t="s">
        <v>259</v>
      </c>
      <c r="C86" s="21" t="s">
        <v>260</v>
      </c>
      <c r="D86" s="21" t="s">
        <v>261</v>
      </c>
      <c r="E86" s="22">
        <v>10</v>
      </c>
      <c r="F86" s="23"/>
      <c r="G86" s="24"/>
      <c r="H86" s="25"/>
      <c r="I86" s="22"/>
      <c r="J86" s="21"/>
      <c r="K86" s="25"/>
      <c r="L86" s="25">
        <f t="shared" si="3"/>
        <v>0</v>
      </c>
      <c r="M86" s="20"/>
    </row>
    <row r="87" ht="20.1" customHeight="1" spans="1:13">
      <c r="A87" s="20">
        <v>83</v>
      </c>
      <c r="B87" s="20" t="s">
        <v>262</v>
      </c>
      <c r="C87" s="21" t="s">
        <v>263</v>
      </c>
      <c r="D87" s="21" t="s">
        <v>264</v>
      </c>
      <c r="E87" s="22">
        <v>8</v>
      </c>
      <c r="F87" s="23"/>
      <c r="G87" s="24"/>
      <c r="H87" s="25"/>
      <c r="I87" s="22"/>
      <c r="J87" s="21"/>
      <c r="K87" s="25"/>
      <c r="L87" s="25">
        <f t="shared" si="3"/>
        <v>0</v>
      </c>
      <c r="M87" s="20"/>
    </row>
    <row r="88" ht="20.1" customHeight="1" spans="1:13">
      <c r="A88" s="20">
        <v>84</v>
      </c>
      <c r="B88" s="20" t="s">
        <v>265</v>
      </c>
      <c r="C88" s="21" t="s">
        <v>266</v>
      </c>
      <c r="D88" s="21" t="s">
        <v>267</v>
      </c>
      <c r="E88" s="22">
        <v>23</v>
      </c>
      <c r="F88" s="23"/>
      <c r="G88" s="24"/>
      <c r="H88" s="25"/>
      <c r="I88" s="22"/>
      <c r="J88" s="21"/>
      <c r="K88" s="25"/>
      <c r="L88" s="25">
        <f t="shared" si="3"/>
        <v>0</v>
      </c>
      <c r="M88" s="20"/>
    </row>
    <row r="89" ht="20.1" customHeight="1" spans="1:13">
      <c r="A89" s="20">
        <v>85</v>
      </c>
      <c r="B89" s="20" t="s">
        <v>268</v>
      </c>
      <c r="C89" s="21" t="s">
        <v>269</v>
      </c>
      <c r="D89" s="21" t="s">
        <v>270</v>
      </c>
      <c r="E89" s="22">
        <v>4</v>
      </c>
      <c r="F89" s="23"/>
      <c r="G89" s="24"/>
      <c r="H89" s="25"/>
      <c r="I89" s="22"/>
      <c r="J89" s="21"/>
      <c r="K89" s="25"/>
      <c r="L89" s="25">
        <f t="shared" si="3"/>
        <v>0</v>
      </c>
      <c r="M89" s="20"/>
    </row>
    <row r="90" ht="20.1" customHeight="1" spans="1:13">
      <c r="A90" s="20">
        <v>86</v>
      </c>
      <c r="B90" s="20" t="s">
        <v>271</v>
      </c>
      <c r="C90" s="21" t="s">
        <v>272</v>
      </c>
      <c r="D90" s="21" t="s">
        <v>273</v>
      </c>
      <c r="E90" s="22">
        <v>15.8</v>
      </c>
      <c r="F90" s="23"/>
      <c r="G90" s="24"/>
      <c r="H90" s="25"/>
      <c r="I90" s="22"/>
      <c r="J90" s="21"/>
      <c r="K90" s="25"/>
      <c r="L90" s="25">
        <f t="shared" si="3"/>
        <v>0</v>
      </c>
      <c r="M90" s="20"/>
    </row>
    <row r="91" ht="20.1" customHeight="1" spans="1:13">
      <c r="A91" s="20">
        <v>87</v>
      </c>
      <c r="B91" s="20" t="s">
        <v>274</v>
      </c>
      <c r="C91" s="21" t="s">
        <v>275</v>
      </c>
      <c r="D91" s="21" t="s">
        <v>276</v>
      </c>
      <c r="E91" s="22">
        <v>12</v>
      </c>
      <c r="F91" s="23"/>
      <c r="G91" s="24"/>
      <c r="H91" s="25"/>
      <c r="I91" s="22"/>
      <c r="J91" s="21"/>
      <c r="K91" s="25"/>
      <c r="L91" s="25">
        <f t="shared" si="3"/>
        <v>0</v>
      </c>
      <c r="M91" s="20"/>
    </row>
    <row r="92" ht="20.1" customHeight="1" spans="1:13">
      <c r="A92" s="20">
        <v>88</v>
      </c>
      <c r="B92" s="20" t="s">
        <v>277</v>
      </c>
      <c r="C92" s="21" t="s">
        <v>278</v>
      </c>
      <c r="D92" s="21" t="s">
        <v>279</v>
      </c>
      <c r="E92" s="22">
        <v>8</v>
      </c>
      <c r="F92" s="23"/>
      <c r="G92" s="24"/>
      <c r="H92" s="25"/>
      <c r="I92" s="22"/>
      <c r="J92" s="21"/>
      <c r="K92" s="25"/>
      <c r="L92" s="25">
        <f t="shared" si="3"/>
        <v>0</v>
      </c>
      <c r="M92" s="20"/>
    </row>
    <row r="93" ht="20.1" customHeight="1" spans="1:13">
      <c r="A93" s="20">
        <v>89</v>
      </c>
      <c r="B93" s="20" t="s">
        <v>280</v>
      </c>
      <c r="C93" s="21" t="s">
        <v>281</v>
      </c>
      <c r="D93" s="21" t="s">
        <v>282</v>
      </c>
      <c r="E93" s="22">
        <v>24.9</v>
      </c>
      <c r="F93" s="23"/>
      <c r="G93" s="24"/>
      <c r="H93" s="25"/>
      <c r="I93" s="22"/>
      <c r="J93" s="21"/>
      <c r="K93" s="25"/>
      <c r="L93" s="25">
        <f t="shared" si="3"/>
        <v>0</v>
      </c>
      <c r="M93" s="20"/>
    </row>
    <row r="94" ht="20.1" customHeight="1" spans="1:13">
      <c r="A94" s="20">
        <v>90</v>
      </c>
      <c r="B94" s="20" t="s">
        <v>283</v>
      </c>
      <c r="C94" s="21" t="s">
        <v>284</v>
      </c>
      <c r="D94" s="21" t="s">
        <v>285</v>
      </c>
      <c r="E94" s="22">
        <v>11</v>
      </c>
      <c r="F94" s="23"/>
      <c r="G94" s="24"/>
      <c r="H94" s="25"/>
      <c r="I94" s="22"/>
      <c r="J94" s="21"/>
      <c r="K94" s="25"/>
      <c r="L94" s="25">
        <f t="shared" si="3"/>
        <v>0</v>
      </c>
      <c r="M94" s="20"/>
    </row>
    <row r="95" ht="20.1" customHeight="1" spans="1:13">
      <c r="A95" s="20">
        <v>91</v>
      </c>
      <c r="B95" s="20" t="s">
        <v>286</v>
      </c>
      <c r="C95" s="21" t="s">
        <v>287</v>
      </c>
      <c r="D95" s="21" t="s">
        <v>288</v>
      </c>
      <c r="E95" s="22">
        <v>8</v>
      </c>
      <c r="F95" s="23"/>
      <c r="G95" s="24"/>
      <c r="H95" s="25"/>
      <c r="I95" s="22"/>
      <c r="J95" s="21"/>
      <c r="K95" s="25"/>
      <c r="L95" s="25">
        <f t="shared" si="3"/>
        <v>0</v>
      </c>
      <c r="M95" s="20"/>
    </row>
    <row r="96" ht="20.1" customHeight="1" spans="1:13">
      <c r="A96" s="20">
        <v>92</v>
      </c>
      <c r="B96" s="20" t="s">
        <v>289</v>
      </c>
      <c r="C96" s="21" t="s">
        <v>290</v>
      </c>
      <c r="D96" s="21" t="s">
        <v>291</v>
      </c>
      <c r="E96" s="22">
        <v>16</v>
      </c>
      <c r="F96" s="23"/>
      <c r="G96" s="24"/>
      <c r="H96" s="25"/>
      <c r="I96" s="22"/>
      <c r="J96" s="21"/>
      <c r="K96" s="25"/>
      <c r="L96" s="25">
        <f t="shared" si="3"/>
        <v>0</v>
      </c>
      <c r="M96" s="20"/>
    </row>
    <row r="97" ht="20.1" customHeight="1" spans="1:13">
      <c r="A97" s="20">
        <v>93</v>
      </c>
      <c r="B97" s="20" t="s">
        <v>292</v>
      </c>
      <c r="C97" s="21" t="s">
        <v>293</v>
      </c>
      <c r="D97" s="21" t="s">
        <v>294</v>
      </c>
      <c r="E97" s="22">
        <v>12</v>
      </c>
      <c r="F97" s="23"/>
      <c r="G97" s="24"/>
      <c r="H97" s="25"/>
      <c r="I97" s="22"/>
      <c r="J97" s="21"/>
      <c r="K97" s="25"/>
      <c r="L97" s="25">
        <f t="shared" si="3"/>
        <v>0</v>
      </c>
      <c r="M97" s="20"/>
    </row>
    <row r="98" ht="20.1" customHeight="1" spans="1:13">
      <c r="A98" s="20">
        <v>94</v>
      </c>
      <c r="B98" s="20" t="s">
        <v>295</v>
      </c>
      <c r="C98" s="21" t="s">
        <v>296</v>
      </c>
      <c r="D98" s="21" t="s">
        <v>297</v>
      </c>
      <c r="E98" s="22">
        <v>10</v>
      </c>
      <c r="F98" s="23"/>
      <c r="G98" s="24"/>
      <c r="H98" s="25"/>
      <c r="I98" s="22"/>
      <c r="J98" s="21"/>
      <c r="K98" s="25"/>
      <c r="L98" s="25">
        <f t="shared" si="3"/>
        <v>0</v>
      </c>
      <c r="M98" s="20"/>
    </row>
    <row r="99" ht="20.1" customHeight="1" spans="1:13">
      <c r="A99" s="20">
        <v>95</v>
      </c>
      <c r="B99" s="20" t="s">
        <v>298</v>
      </c>
      <c r="C99" s="21" t="s">
        <v>299</v>
      </c>
      <c r="D99" s="21" t="s">
        <v>300</v>
      </c>
      <c r="E99" s="22">
        <v>12</v>
      </c>
      <c r="F99" s="23"/>
      <c r="G99" s="24"/>
      <c r="H99" s="25"/>
      <c r="I99" s="22"/>
      <c r="J99" s="21"/>
      <c r="K99" s="25"/>
      <c r="L99" s="25">
        <f t="shared" si="3"/>
        <v>0</v>
      </c>
      <c r="M99" s="20"/>
    </row>
    <row r="100" ht="20.1" customHeight="1" spans="1:13">
      <c r="A100" s="20">
        <v>96</v>
      </c>
      <c r="B100" s="20" t="s">
        <v>301</v>
      </c>
      <c r="C100" s="21" t="s">
        <v>302</v>
      </c>
      <c r="D100" s="21" t="s">
        <v>303</v>
      </c>
      <c r="E100" s="22">
        <v>12</v>
      </c>
      <c r="F100" s="23"/>
      <c r="G100" s="24"/>
      <c r="H100" s="25"/>
      <c r="I100" s="22"/>
      <c r="J100" s="21"/>
      <c r="K100" s="25"/>
      <c r="L100" s="25">
        <f t="shared" si="3"/>
        <v>0</v>
      </c>
      <c r="M100" s="20"/>
    </row>
    <row r="101" ht="20.1" customHeight="1" spans="1:13">
      <c r="A101" s="20">
        <v>97</v>
      </c>
      <c r="B101" s="20" t="s">
        <v>304</v>
      </c>
      <c r="C101" s="21" t="s">
        <v>305</v>
      </c>
      <c r="D101" s="21" t="s">
        <v>306</v>
      </c>
      <c r="E101" s="22">
        <v>15</v>
      </c>
      <c r="F101" s="23"/>
      <c r="G101" s="24"/>
      <c r="H101" s="25"/>
      <c r="I101" s="22"/>
      <c r="J101" s="21"/>
      <c r="K101" s="25"/>
      <c r="L101" s="25">
        <f t="shared" si="3"/>
        <v>0</v>
      </c>
      <c r="M101" s="20"/>
    </row>
    <row r="102" ht="20.1" customHeight="1" spans="1:13">
      <c r="A102" s="20">
        <v>98</v>
      </c>
      <c r="B102" s="20" t="s">
        <v>307</v>
      </c>
      <c r="C102" s="21" t="s">
        <v>308</v>
      </c>
      <c r="D102" s="21" t="s">
        <v>309</v>
      </c>
      <c r="E102" s="22">
        <v>10</v>
      </c>
      <c r="F102" s="23"/>
      <c r="G102" s="24"/>
      <c r="H102" s="25"/>
      <c r="I102" s="22"/>
      <c r="J102" s="21"/>
      <c r="K102" s="25"/>
      <c r="L102" s="25">
        <f t="shared" si="3"/>
        <v>0</v>
      </c>
      <c r="M102" s="20"/>
    </row>
    <row r="103" ht="20.1" customHeight="1" spans="1:13">
      <c r="A103" s="20">
        <v>99</v>
      </c>
      <c r="B103" s="20" t="s">
        <v>310</v>
      </c>
      <c r="C103" s="21" t="s">
        <v>311</v>
      </c>
      <c r="D103" s="21" t="s">
        <v>312</v>
      </c>
      <c r="E103" s="22">
        <v>10</v>
      </c>
      <c r="F103" s="23"/>
      <c r="G103" s="24"/>
      <c r="H103" s="25"/>
      <c r="I103" s="22"/>
      <c r="J103" s="21"/>
      <c r="K103" s="25"/>
      <c r="L103" s="25">
        <f t="shared" si="3"/>
        <v>0</v>
      </c>
      <c r="M103" s="20"/>
    </row>
    <row r="104" ht="20.1" customHeight="1" spans="1:13">
      <c r="A104" s="20">
        <v>100</v>
      </c>
      <c r="B104" s="20" t="s">
        <v>313</v>
      </c>
      <c r="C104" s="21" t="s">
        <v>314</v>
      </c>
      <c r="D104" s="21" t="s">
        <v>315</v>
      </c>
      <c r="E104" s="22">
        <v>11</v>
      </c>
      <c r="F104" s="23"/>
      <c r="G104" s="24"/>
      <c r="H104" s="25"/>
      <c r="I104" s="22"/>
      <c r="J104" s="21"/>
      <c r="K104" s="25"/>
      <c r="L104" s="25">
        <f t="shared" si="3"/>
        <v>0</v>
      </c>
      <c r="M104" s="20"/>
    </row>
    <row r="105" ht="20.1" customHeight="1" spans="1:13">
      <c r="A105" s="20">
        <v>101</v>
      </c>
      <c r="B105" s="20" t="s">
        <v>316</v>
      </c>
      <c r="C105" s="21" t="s">
        <v>317</v>
      </c>
      <c r="D105" s="21" t="s">
        <v>318</v>
      </c>
      <c r="E105" s="22">
        <v>4</v>
      </c>
      <c r="F105" s="23"/>
      <c r="G105" s="24"/>
      <c r="H105" s="25"/>
      <c r="I105" s="22"/>
      <c r="J105" s="21"/>
      <c r="K105" s="25"/>
      <c r="L105" s="25">
        <f t="shared" si="3"/>
        <v>0</v>
      </c>
      <c r="M105" s="20"/>
    </row>
    <row r="106" ht="20.1" customHeight="1" spans="1:13">
      <c r="A106" s="20">
        <v>102</v>
      </c>
      <c r="B106" s="20" t="s">
        <v>319</v>
      </c>
      <c r="C106" s="21" t="s">
        <v>320</v>
      </c>
      <c r="D106" s="21" t="s">
        <v>321</v>
      </c>
      <c r="E106" s="22">
        <v>12</v>
      </c>
      <c r="F106" s="23"/>
      <c r="G106" s="24"/>
      <c r="H106" s="25"/>
      <c r="I106" s="22"/>
      <c r="J106" s="21"/>
      <c r="K106" s="25"/>
      <c r="L106" s="25">
        <f t="shared" si="3"/>
        <v>0</v>
      </c>
      <c r="M106" s="20"/>
    </row>
    <row r="107" ht="20.1" customHeight="1" spans="1:13">
      <c r="A107" s="20">
        <v>103</v>
      </c>
      <c r="B107" s="20" t="s">
        <v>322</v>
      </c>
      <c r="C107" s="21" t="s">
        <v>323</v>
      </c>
      <c r="D107" s="21" t="s">
        <v>324</v>
      </c>
      <c r="E107" s="22">
        <v>25.7</v>
      </c>
      <c r="F107" s="23"/>
      <c r="G107" s="24"/>
      <c r="H107" s="25"/>
      <c r="I107" s="22"/>
      <c r="J107" s="21"/>
      <c r="K107" s="25"/>
      <c r="L107" s="25">
        <f t="shared" si="3"/>
        <v>0</v>
      </c>
      <c r="M107" s="20"/>
    </row>
    <row r="108" ht="20.1" customHeight="1" spans="1:13">
      <c r="A108" s="20">
        <v>104</v>
      </c>
      <c r="B108" s="20" t="s">
        <v>325</v>
      </c>
      <c r="C108" s="21" t="s">
        <v>326</v>
      </c>
      <c r="D108" s="21" t="s">
        <v>327</v>
      </c>
      <c r="E108" s="22">
        <v>12.1</v>
      </c>
      <c r="F108" s="23"/>
      <c r="G108" s="24"/>
      <c r="H108" s="25"/>
      <c r="I108" s="22"/>
      <c r="J108" s="21"/>
      <c r="K108" s="25"/>
      <c r="L108" s="25">
        <f t="shared" si="3"/>
        <v>0</v>
      </c>
      <c r="M108" s="20"/>
    </row>
    <row r="109" ht="20.1" customHeight="1" spans="1:13">
      <c r="A109" s="20">
        <v>105</v>
      </c>
      <c r="B109" s="20" t="s">
        <v>328</v>
      </c>
      <c r="C109" s="21" t="s">
        <v>329</v>
      </c>
      <c r="D109" s="21" t="s">
        <v>330</v>
      </c>
      <c r="E109" s="22">
        <v>18</v>
      </c>
      <c r="F109" s="23"/>
      <c r="G109" s="24"/>
      <c r="H109" s="25"/>
      <c r="I109" s="22"/>
      <c r="J109" s="21"/>
      <c r="K109" s="25"/>
      <c r="L109" s="25">
        <f t="shared" si="3"/>
        <v>0</v>
      </c>
      <c r="M109" s="20"/>
    </row>
    <row r="110" ht="20.1" customHeight="1" spans="1:13">
      <c r="A110" s="20">
        <v>106</v>
      </c>
      <c r="B110" s="20" t="s">
        <v>331</v>
      </c>
      <c r="C110" s="21" t="s">
        <v>332</v>
      </c>
      <c r="D110" s="21" t="s">
        <v>333</v>
      </c>
      <c r="E110" s="22">
        <v>31.2</v>
      </c>
      <c r="F110" s="23"/>
      <c r="G110" s="24"/>
      <c r="H110" s="25"/>
      <c r="I110" s="22"/>
      <c r="J110" s="21"/>
      <c r="K110" s="25"/>
      <c r="L110" s="25">
        <f t="shared" si="3"/>
        <v>0</v>
      </c>
      <c r="M110" s="20"/>
    </row>
    <row r="111" ht="20.1" customHeight="1" spans="1:13">
      <c r="A111" s="20">
        <v>107</v>
      </c>
      <c r="B111" s="20" t="s">
        <v>334</v>
      </c>
      <c r="C111" s="21" t="s">
        <v>335</v>
      </c>
      <c r="D111" s="21" t="s">
        <v>336</v>
      </c>
      <c r="E111" s="22">
        <v>12</v>
      </c>
      <c r="F111" s="23"/>
      <c r="G111" s="24"/>
      <c r="H111" s="25"/>
      <c r="I111" s="22"/>
      <c r="J111" s="21"/>
      <c r="K111" s="25"/>
      <c r="L111" s="25">
        <f t="shared" si="3"/>
        <v>0</v>
      </c>
      <c r="M111" s="20"/>
    </row>
    <row r="112" ht="20.1" customHeight="1" spans="1:13">
      <c r="A112" s="20">
        <v>108</v>
      </c>
      <c r="B112" s="20" t="s">
        <v>337</v>
      </c>
      <c r="C112" s="21" t="s">
        <v>338</v>
      </c>
      <c r="D112" s="21" t="s">
        <v>339</v>
      </c>
      <c r="E112" s="22">
        <v>19</v>
      </c>
      <c r="F112" s="23"/>
      <c r="G112" s="24"/>
      <c r="H112" s="25"/>
      <c r="I112" s="22"/>
      <c r="J112" s="21"/>
      <c r="K112" s="25"/>
      <c r="L112" s="25">
        <f t="shared" si="3"/>
        <v>0</v>
      </c>
      <c r="M112" s="20"/>
    </row>
    <row r="113" ht="20.1" customHeight="1" spans="1:13">
      <c r="A113" s="20">
        <v>109</v>
      </c>
      <c r="B113" s="20" t="s">
        <v>340</v>
      </c>
      <c r="C113" s="21" t="s">
        <v>341</v>
      </c>
      <c r="D113" s="21" t="s">
        <v>342</v>
      </c>
      <c r="E113" s="22">
        <v>10</v>
      </c>
      <c r="F113" s="23"/>
      <c r="G113" s="24"/>
      <c r="H113" s="25"/>
      <c r="I113" s="22"/>
      <c r="J113" s="21"/>
      <c r="K113" s="25"/>
      <c r="L113" s="25">
        <f t="shared" si="3"/>
        <v>0</v>
      </c>
      <c r="M113" s="20"/>
    </row>
    <row r="114" ht="20.1" customHeight="1" spans="1:13">
      <c r="A114" s="20">
        <v>110</v>
      </c>
      <c r="B114" s="20" t="s">
        <v>343</v>
      </c>
      <c r="C114" s="21" t="s">
        <v>344</v>
      </c>
      <c r="D114" s="21" t="s">
        <v>345</v>
      </c>
      <c r="E114" s="22">
        <v>18</v>
      </c>
      <c r="F114" s="23"/>
      <c r="G114" s="24"/>
      <c r="H114" s="25"/>
      <c r="I114" s="22"/>
      <c r="J114" s="21"/>
      <c r="K114" s="25"/>
      <c r="L114" s="25">
        <f t="shared" si="3"/>
        <v>0</v>
      </c>
      <c r="M114" s="20"/>
    </row>
    <row r="115" ht="20.1" customHeight="1" spans="1:13">
      <c r="A115" s="20">
        <v>111</v>
      </c>
      <c r="B115" s="20" t="s">
        <v>346</v>
      </c>
      <c r="C115" s="21" t="s">
        <v>347</v>
      </c>
      <c r="D115" s="21" t="s">
        <v>348</v>
      </c>
      <c r="E115" s="22">
        <v>7.6</v>
      </c>
      <c r="F115" s="23"/>
      <c r="G115" s="24"/>
      <c r="H115" s="25"/>
      <c r="I115" s="22"/>
      <c r="J115" s="21"/>
      <c r="K115" s="25"/>
      <c r="L115" s="25">
        <f t="shared" si="3"/>
        <v>0</v>
      </c>
      <c r="M115" s="20"/>
    </row>
    <row r="116" ht="20.1" customHeight="1" spans="1:13">
      <c r="A116" s="20">
        <v>112</v>
      </c>
      <c r="B116" s="20" t="s">
        <v>349</v>
      </c>
      <c r="C116" s="21" t="s">
        <v>350</v>
      </c>
      <c r="D116" s="21" t="s">
        <v>351</v>
      </c>
      <c r="E116" s="22">
        <v>10</v>
      </c>
      <c r="F116" s="23"/>
      <c r="G116" s="24"/>
      <c r="H116" s="25"/>
      <c r="I116" s="22"/>
      <c r="J116" s="21"/>
      <c r="K116" s="25"/>
      <c r="L116" s="25">
        <f t="shared" ref="L116:L124" si="4">I116*K116</f>
        <v>0</v>
      </c>
      <c r="M116" s="20"/>
    </row>
    <row r="117" s="3" customFormat="1" ht="20.1" customHeight="1" spans="1:13">
      <c r="A117" s="20">
        <v>113</v>
      </c>
      <c r="B117" s="20" t="s">
        <v>352</v>
      </c>
      <c r="C117" s="21" t="s">
        <v>353</v>
      </c>
      <c r="D117" s="21" t="s">
        <v>354</v>
      </c>
      <c r="E117" s="22">
        <v>15.8</v>
      </c>
      <c r="F117" s="23"/>
      <c r="G117" s="24"/>
      <c r="H117" s="25"/>
      <c r="I117" s="22"/>
      <c r="J117" s="21"/>
      <c r="K117" s="25"/>
      <c r="L117" s="25">
        <f t="shared" si="4"/>
        <v>0</v>
      </c>
      <c r="M117" s="20"/>
    </row>
    <row r="118" ht="20.1" customHeight="1" spans="1:13">
      <c r="A118" s="20">
        <v>114</v>
      </c>
      <c r="B118" s="20" t="s">
        <v>355</v>
      </c>
      <c r="C118" s="21" t="s">
        <v>356</v>
      </c>
      <c r="D118" s="21" t="s">
        <v>357</v>
      </c>
      <c r="E118" s="22">
        <v>22</v>
      </c>
      <c r="F118" s="23"/>
      <c r="G118" s="24"/>
      <c r="H118" s="25"/>
      <c r="I118" s="22"/>
      <c r="J118" s="21"/>
      <c r="K118" s="25"/>
      <c r="L118" s="25">
        <f t="shared" si="4"/>
        <v>0</v>
      </c>
      <c r="M118" s="20"/>
    </row>
    <row r="119" ht="20.1" customHeight="1" spans="1:13">
      <c r="A119" s="20">
        <v>115</v>
      </c>
      <c r="B119" s="20" t="s">
        <v>358</v>
      </c>
      <c r="C119" s="21" t="s">
        <v>359</v>
      </c>
      <c r="D119" s="21" t="s">
        <v>360</v>
      </c>
      <c r="E119" s="22">
        <v>10</v>
      </c>
      <c r="F119" s="23"/>
      <c r="G119" s="24"/>
      <c r="H119" s="25"/>
      <c r="I119" s="22"/>
      <c r="J119" s="21"/>
      <c r="K119" s="25"/>
      <c r="L119" s="25">
        <f t="shared" si="4"/>
        <v>0</v>
      </c>
      <c r="M119" s="20"/>
    </row>
    <row r="120" ht="20.1" customHeight="1" spans="1:13">
      <c r="A120" s="20">
        <v>116</v>
      </c>
      <c r="B120" s="20" t="s">
        <v>361</v>
      </c>
      <c r="C120" s="21" t="s">
        <v>362</v>
      </c>
      <c r="D120" s="21" t="s">
        <v>363</v>
      </c>
      <c r="E120" s="22">
        <v>8</v>
      </c>
      <c r="F120" s="23"/>
      <c r="G120" s="24"/>
      <c r="H120" s="25"/>
      <c r="I120" s="22"/>
      <c r="J120" s="21"/>
      <c r="K120" s="25"/>
      <c r="L120" s="25">
        <f t="shared" si="4"/>
        <v>0</v>
      </c>
      <c r="M120" s="20"/>
    </row>
    <row r="121" ht="20.1" customHeight="1" spans="1:13">
      <c r="A121" s="20">
        <v>117</v>
      </c>
      <c r="B121" s="20" t="s">
        <v>364</v>
      </c>
      <c r="C121" s="21" t="s">
        <v>365</v>
      </c>
      <c r="D121" s="21" t="s">
        <v>366</v>
      </c>
      <c r="E121" s="22">
        <v>15</v>
      </c>
      <c r="F121" s="23"/>
      <c r="G121" s="24"/>
      <c r="H121" s="25"/>
      <c r="I121" s="22"/>
      <c r="J121" s="21"/>
      <c r="K121" s="25"/>
      <c r="L121" s="25">
        <f t="shared" si="4"/>
        <v>0</v>
      </c>
      <c r="M121" s="20"/>
    </row>
    <row r="122" ht="20.1" customHeight="1" spans="1:13">
      <c r="A122" s="20">
        <v>118</v>
      </c>
      <c r="B122" s="20" t="s">
        <v>367</v>
      </c>
      <c r="C122" s="21" t="s">
        <v>368</v>
      </c>
      <c r="D122" s="21" t="s">
        <v>369</v>
      </c>
      <c r="E122" s="22">
        <v>10</v>
      </c>
      <c r="F122" s="23"/>
      <c r="G122" s="24"/>
      <c r="H122" s="25"/>
      <c r="I122" s="22"/>
      <c r="J122" s="21"/>
      <c r="K122" s="25"/>
      <c r="L122" s="25">
        <f t="shared" si="4"/>
        <v>0</v>
      </c>
      <c r="M122" s="20"/>
    </row>
    <row r="123" ht="20.1" customHeight="1" spans="1:13">
      <c r="A123" s="20">
        <v>119</v>
      </c>
      <c r="B123" s="20" t="s">
        <v>370</v>
      </c>
      <c r="C123" s="21" t="s">
        <v>371</v>
      </c>
      <c r="D123" s="21" t="s">
        <v>372</v>
      </c>
      <c r="E123" s="22">
        <v>12</v>
      </c>
      <c r="F123" s="23"/>
      <c r="G123" s="24"/>
      <c r="H123" s="25"/>
      <c r="I123" s="22"/>
      <c r="J123" s="21"/>
      <c r="K123" s="25"/>
      <c r="L123" s="25">
        <f t="shared" si="4"/>
        <v>0</v>
      </c>
      <c r="M123" s="20"/>
    </row>
    <row r="124" ht="20.1" customHeight="1" spans="1:13">
      <c r="A124" s="20">
        <v>120</v>
      </c>
      <c r="B124" s="20" t="s">
        <v>373</v>
      </c>
      <c r="C124" s="21" t="s">
        <v>374</v>
      </c>
      <c r="D124" s="21" t="s">
        <v>375</v>
      </c>
      <c r="E124" s="22">
        <v>10</v>
      </c>
      <c r="F124" s="23"/>
      <c r="G124" s="24"/>
      <c r="H124" s="25"/>
      <c r="I124" s="22"/>
      <c r="J124" s="21"/>
      <c r="K124" s="25"/>
      <c r="L124" s="25">
        <f t="shared" si="4"/>
        <v>0</v>
      </c>
      <c r="M124" s="20"/>
    </row>
    <row r="125" spans="1:13">
      <c r="A125" s="20">
        <v>121</v>
      </c>
      <c r="B125" s="20" t="s">
        <v>376</v>
      </c>
      <c r="C125" s="21" t="s">
        <v>377</v>
      </c>
      <c r="D125" s="21" t="s">
        <v>378</v>
      </c>
      <c r="E125" s="20">
        <v>16</v>
      </c>
      <c r="F125" s="20"/>
      <c r="G125" s="20"/>
      <c r="H125" s="20"/>
      <c r="I125" s="20"/>
      <c r="J125" s="20"/>
      <c r="K125" s="20"/>
      <c r="L125" s="25">
        <f t="shared" ref="L125:L169" si="5">I125*K125</f>
        <v>0</v>
      </c>
      <c r="M125" s="20"/>
    </row>
    <row r="126" spans="1:13">
      <c r="A126" s="20">
        <v>122</v>
      </c>
      <c r="B126" s="20" t="s">
        <v>379</v>
      </c>
      <c r="C126" s="21" t="s">
        <v>380</v>
      </c>
      <c r="D126" s="21" t="s">
        <v>381</v>
      </c>
      <c r="E126" s="20">
        <v>10</v>
      </c>
      <c r="F126" s="20"/>
      <c r="G126" s="20"/>
      <c r="H126" s="20"/>
      <c r="I126" s="20"/>
      <c r="J126" s="20"/>
      <c r="K126" s="20"/>
      <c r="L126" s="25">
        <f t="shared" si="5"/>
        <v>0</v>
      </c>
      <c r="M126" s="20"/>
    </row>
    <row r="127" spans="1:13">
      <c r="A127" s="20">
        <v>123</v>
      </c>
      <c r="B127" s="20" t="s">
        <v>382</v>
      </c>
      <c r="C127" s="21" t="s">
        <v>383</v>
      </c>
      <c r="D127" s="21" t="s">
        <v>384</v>
      </c>
      <c r="E127" s="20">
        <v>10</v>
      </c>
      <c r="F127" s="20"/>
      <c r="G127" s="20"/>
      <c r="H127" s="20"/>
      <c r="I127" s="20"/>
      <c r="J127" s="20"/>
      <c r="K127" s="20"/>
      <c r="L127" s="25">
        <f t="shared" si="5"/>
        <v>0</v>
      </c>
      <c r="M127" s="20"/>
    </row>
    <row r="128" spans="1:13">
      <c r="A128" s="20">
        <v>124</v>
      </c>
      <c r="B128" s="20" t="s">
        <v>385</v>
      </c>
      <c r="C128" s="21" t="s">
        <v>386</v>
      </c>
      <c r="D128" s="21" t="s">
        <v>387</v>
      </c>
      <c r="E128" s="20">
        <v>6</v>
      </c>
      <c r="F128" s="20"/>
      <c r="G128" s="20"/>
      <c r="H128" s="20"/>
      <c r="I128" s="20"/>
      <c r="J128" s="20"/>
      <c r="K128" s="20"/>
      <c r="L128" s="25">
        <f t="shared" si="5"/>
        <v>0</v>
      </c>
      <c r="M128" s="20"/>
    </row>
    <row r="129" spans="1:13">
      <c r="A129" s="20">
        <v>125</v>
      </c>
      <c r="B129" s="20" t="s">
        <v>388</v>
      </c>
      <c r="C129" s="21" t="s">
        <v>389</v>
      </c>
      <c r="D129" s="21" t="s">
        <v>390</v>
      </c>
      <c r="E129" s="20">
        <v>30</v>
      </c>
      <c r="F129" s="20"/>
      <c r="G129" s="20"/>
      <c r="H129" s="20"/>
      <c r="I129" s="20"/>
      <c r="J129" s="20"/>
      <c r="K129" s="20"/>
      <c r="L129" s="25">
        <f t="shared" si="5"/>
        <v>0</v>
      </c>
      <c r="M129" s="20"/>
    </row>
    <row r="130" spans="1:13">
      <c r="A130" s="20">
        <v>126</v>
      </c>
      <c r="B130" s="20" t="s">
        <v>391</v>
      </c>
      <c r="C130" s="21" t="s">
        <v>392</v>
      </c>
      <c r="D130" s="40" t="s">
        <v>393</v>
      </c>
      <c r="E130" s="20">
        <v>12</v>
      </c>
      <c r="F130" s="20"/>
      <c r="G130" s="20"/>
      <c r="H130" s="20"/>
      <c r="I130" s="20"/>
      <c r="J130" s="20"/>
      <c r="K130" s="20"/>
      <c r="L130" s="25">
        <f t="shared" si="5"/>
        <v>0</v>
      </c>
      <c r="M130" s="20"/>
    </row>
    <row r="131" spans="1:13">
      <c r="A131" s="20">
        <v>127</v>
      </c>
      <c r="B131" s="20" t="s">
        <v>394</v>
      </c>
      <c r="C131" s="21" t="s">
        <v>395</v>
      </c>
      <c r="D131" s="21" t="s">
        <v>396</v>
      </c>
      <c r="E131" s="20">
        <v>22.6</v>
      </c>
      <c r="F131" s="20"/>
      <c r="G131" s="20"/>
      <c r="H131" s="20"/>
      <c r="I131" s="20"/>
      <c r="J131" s="20"/>
      <c r="K131" s="20"/>
      <c r="L131" s="25">
        <f t="shared" si="5"/>
        <v>0</v>
      </c>
      <c r="M131" s="20"/>
    </row>
    <row r="132" spans="1:13">
      <c r="A132" s="20">
        <v>128</v>
      </c>
      <c r="B132" s="20" t="s">
        <v>397</v>
      </c>
      <c r="C132" s="21" t="s">
        <v>398</v>
      </c>
      <c r="D132" s="21" t="s">
        <v>399</v>
      </c>
      <c r="E132" s="20">
        <v>11</v>
      </c>
      <c r="F132" s="20"/>
      <c r="G132" s="20"/>
      <c r="H132" s="20"/>
      <c r="I132" s="20"/>
      <c r="J132" s="20"/>
      <c r="K132" s="20"/>
      <c r="L132" s="25">
        <f t="shared" si="5"/>
        <v>0</v>
      </c>
      <c r="M132" s="20"/>
    </row>
    <row r="133" spans="1:13">
      <c r="A133" s="20">
        <v>129</v>
      </c>
      <c r="B133" s="20" t="s">
        <v>400</v>
      </c>
      <c r="C133" s="21" t="s">
        <v>401</v>
      </c>
      <c r="D133" s="21" t="s">
        <v>402</v>
      </c>
      <c r="E133" s="20">
        <v>8</v>
      </c>
      <c r="F133" s="20"/>
      <c r="G133" s="20"/>
      <c r="H133" s="20"/>
      <c r="I133" s="20"/>
      <c r="J133" s="20"/>
      <c r="K133" s="20"/>
      <c r="L133" s="25">
        <f t="shared" si="5"/>
        <v>0</v>
      </c>
      <c r="M133" s="20"/>
    </row>
    <row r="134" spans="1:13">
      <c r="A134" s="20">
        <v>130</v>
      </c>
      <c r="B134" s="20" t="s">
        <v>403</v>
      </c>
      <c r="C134" s="21" t="s">
        <v>404</v>
      </c>
      <c r="D134" s="40" t="s">
        <v>405</v>
      </c>
      <c r="E134" s="20">
        <v>4</v>
      </c>
      <c r="F134" s="20"/>
      <c r="G134" s="20"/>
      <c r="H134" s="20"/>
      <c r="I134" s="20"/>
      <c r="J134" s="20"/>
      <c r="K134" s="20"/>
      <c r="L134" s="25">
        <f t="shared" si="5"/>
        <v>0</v>
      </c>
      <c r="M134" s="20"/>
    </row>
    <row r="135" spans="1:13">
      <c r="A135" s="20">
        <v>131</v>
      </c>
      <c r="B135" s="20" t="s">
        <v>406</v>
      </c>
      <c r="C135" s="21" t="s">
        <v>407</v>
      </c>
      <c r="D135" s="21" t="s">
        <v>408</v>
      </c>
      <c r="E135" s="20">
        <v>8</v>
      </c>
      <c r="F135" s="20"/>
      <c r="G135" s="20"/>
      <c r="H135" s="20"/>
      <c r="I135" s="20"/>
      <c r="J135" s="20"/>
      <c r="K135" s="20"/>
      <c r="L135" s="25">
        <f t="shared" si="5"/>
        <v>0</v>
      </c>
      <c r="M135" s="20"/>
    </row>
    <row r="136" spans="1:13">
      <c r="A136" s="20">
        <v>132</v>
      </c>
      <c r="B136" s="20" t="s">
        <v>409</v>
      </c>
      <c r="C136" s="21" t="s">
        <v>410</v>
      </c>
      <c r="D136" s="21" t="s">
        <v>411</v>
      </c>
      <c r="E136" s="20">
        <v>52</v>
      </c>
      <c r="F136" s="20"/>
      <c r="G136" s="20"/>
      <c r="H136" s="20"/>
      <c r="I136" s="20"/>
      <c r="J136" s="20"/>
      <c r="K136" s="20"/>
      <c r="L136" s="25">
        <f t="shared" si="5"/>
        <v>0</v>
      </c>
      <c r="M136" s="20"/>
    </row>
    <row r="137" spans="1:13">
      <c r="A137" s="20">
        <v>133</v>
      </c>
      <c r="B137" s="20" t="s">
        <v>412</v>
      </c>
      <c r="C137" s="41" t="s">
        <v>413</v>
      </c>
      <c r="D137" s="41" t="s">
        <v>414</v>
      </c>
      <c r="E137" s="20">
        <v>4</v>
      </c>
      <c r="F137" s="20"/>
      <c r="G137" s="20"/>
      <c r="H137" s="20"/>
      <c r="I137" s="20"/>
      <c r="J137" s="20"/>
      <c r="K137" s="20"/>
      <c r="L137" s="25">
        <f t="shared" si="5"/>
        <v>0</v>
      </c>
      <c r="M137" s="20"/>
    </row>
    <row r="138" spans="1:13">
      <c r="A138" s="20">
        <v>134</v>
      </c>
      <c r="B138" s="20" t="s">
        <v>415</v>
      </c>
      <c r="C138" s="41" t="s">
        <v>416</v>
      </c>
      <c r="D138" s="41" t="s">
        <v>417</v>
      </c>
      <c r="E138" s="20">
        <v>12.6</v>
      </c>
      <c r="F138" s="20"/>
      <c r="G138" s="20"/>
      <c r="H138" s="20"/>
      <c r="I138" s="20"/>
      <c r="J138" s="20"/>
      <c r="K138" s="20"/>
      <c r="L138" s="25">
        <f t="shared" si="5"/>
        <v>0</v>
      </c>
      <c r="M138" s="20"/>
    </row>
    <row r="139" spans="1:13">
      <c r="A139" s="20">
        <v>135</v>
      </c>
      <c r="B139" s="20" t="s">
        <v>418</v>
      </c>
      <c r="C139" s="41" t="s">
        <v>419</v>
      </c>
      <c r="D139" s="41" t="s">
        <v>420</v>
      </c>
      <c r="E139" s="20">
        <v>15</v>
      </c>
      <c r="F139" s="20"/>
      <c r="G139" s="20"/>
      <c r="H139" s="20"/>
      <c r="I139" s="20"/>
      <c r="J139" s="20"/>
      <c r="K139" s="20"/>
      <c r="L139" s="25">
        <f t="shared" si="5"/>
        <v>0</v>
      </c>
      <c r="M139" s="20"/>
    </row>
    <row r="140" spans="1:13">
      <c r="A140" s="20">
        <v>136</v>
      </c>
      <c r="B140" s="20" t="s">
        <v>421</v>
      </c>
      <c r="C140" s="41" t="s">
        <v>422</v>
      </c>
      <c r="D140" s="41" t="s">
        <v>423</v>
      </c>
      <c r="E140" s="20">
        <v>8</v>
      </c>
      <c r="F140" s="20"/>
      <c r="G140" s="20"/>
      <c r="H140" s="20"/>
      <c r="I140" s="20"/>
      <c r="J140" s="20"/>
      <c r="K140" s="20"/>
      <c r="L140" s="25">
        <f t="shared" si="5"/>
        <v>0</v>
      </c>
      <c r="M140" s="20"/>
    </row>
    <row r="141" spans="1:13">
      <c r="A141" s="20">
        <v>137</v>
      </c>
      <c r="B141" s="20" t="s">
        <v>424</v>
      </c>
      <c r="C141" s="41" t="s">
        <v>425</v>
      </c>
      <c r="D141" s="41" t="s">
        <v>426</v>
      </c>
      <c r="E141" s="20">
        <v>17</v>
      </c>
      <c r="F141" s="20"/>
      <c r="G141" s="20"/>
      <c r="H141" s="20"/>
      <c r="I141" s="20"/>
      <c r="J141" s="20"/>
      <c r="K141" s="20"/>
      <c r="L141" s="25">
        <f t="shared" si="5"/>
        <v>0</v>
      </c>
      <c r="M141" s="20"/>
    </row>
    <row r="142" spans="1:13">
      <c r="A142" s="20">
        <v>138</v>
      </c>
      <c r="B142" s="20" t="s">
        <v>427</v>
      </c>
      <c r="C142" s="41" t="s">
        <v>428</v>
      </c>
      <c r="D142" s="41" t="s">
        <v>429</v>
      </c>
      <c r="E142" s="20">
        <v>8</v>
      </c>
      <c r="F142" s="20"/>
      <c r="G142" s="20"/>
      <c r="H142" s="20"/>
      <c r="I142" s="20"/>
      <c r="J142" s="20"/>
      <c r="K142" s="20"/>
      <c r="L142" s="25">
        <f t="shared" si="5"/>
        <v>0</v>
      </c>
      <c r="M142" s="20"/>
    </row>
    <row r="143" spans="1:13">
      <c r="A143" s="20">
        <v>139</v>
      </c>
      <c r="B143" s="20" t="s">
        <v>430</v>
      </c>
      <c r="C143" s="41" t="s">
        <v>431</v>
      </c>
      <c r="D143" s="41" t="s">
        <v>432</v>
      </c>
      <c r="E143" s="20">
        <v>6</v>
      </c>
      <c r="F143" s="20"/>
      <c r="G143" s="20"/>
      <c r="H143" s="20"/>
      <c r="I143" s="20"/>
      <c r="J143" s="20"/>
      <c r="K143" s="20"/>
      <c r="L143" s="25">
        <f t="shared" si="5"/>
        <v>0</v>
      </c>
      <c r="M143" s="20"/>
    </row>
    <row r="144" spans="1:13">
      <c r="A144" s="20">
        <v>140</v>
      </c>
      <c r="B144" s="20" t="s">
        <v>433</v>
      </c>
      <c r="C144" s="41" t="s">
        <v>434</v>
      </c>
      <c r="D144" s="41" t="s">
        <v>435</v>
      </c>
      <c r="E144" s="20">
        <v>7.8</v>
      </c>
      <c r="F144" s="20"/>
      <c r="G144" s="20"/>
      <c r="H144" s="20"/>
      <c r="I144" s="20"/>
      <c r="J144" s="20"/>
      <c r="K144" s="20"/>
      <c r="L144" s="25">
        <f t="shared" si="5"/>
        <v>0</v>
      </c>
      <c r="M144" s="20"/>
    </row>
    <row r="145" spans="1:13">
      <c r="A145" s="20">
        <v>141</v>
      </c>
      <c r="B145" s="20" t="s">
        <v>436</v>
      </c>
      <c r="C145" s="41" t="s">
        <v>437</v>
      </c>
      <c r="D145" s="41" t="s">
        <v>438</v>
      </c>
      <c r="E145" s="20">
        <v>12</v>
      </c>
      <c r="F145" s="20"/>
      <c r="G145" s="20"/>
      <c r="H145" s="20"/>
      <c r="I145" s="20"/>
      <c r="J145" s="20"/>
      <c r="K145" s="20"/>
      <c r="L145" s="25">
        <f t="shared" si="5"/>
        <v>0</v>
      </c>
      <c r="M145" s="20"/>
    </row>
    <row r="146" spans="1:13">
      <c r="A146" s="20">
        <v>142</v>
      </c>
      <c r="B146" s="20" t="s">
        <v>439</v>
      </c>
      <c r="C146" s="41" t="s">
        <v>440</v>
      </c>
      <c r="D146" s="41" t="s">
        <v>441</v>
      </c>
      <c r="E146" s="20">
        <v>19.6</v>
      </c>
      <c r="F146" s="20"/>
      <c r="G146" s="20"/>
      <c r="H146" s="20"/>
      <c r="I146" s="20"/>
      <c r="J146" s="20"/>
      <c r="K146" s="20"/>
      <c r="L146" s="25">
        <f t="shared" si="5"/>
        <v>0</v>
      </c>
      <c r="M146" s="20"/>
    </row>
    <row r="147" spans="1:13">
      <c r="A147" s="20">
        <v>143</v>
      </c>
      <c r="B147" s="20" t="s">
        <v>442</v>
      </c>
      <c r="C147" s="41" t="s">
        <v>443</v>
      </c>
      <c r="D147" s="41" t="s">
        <v>444</v>
      </c>
      <c r="E147" s="20">
        <v>8</v>
      </c>
      <c r="F147" s="20"/>
      <c r="G147" s="20"/>
      <c r="H147" s="20"/>
      <c r="I147" s="20"/>
      <c r="J147" s="20"/>
      <c r="K147" s="20"/>
      <c r="L147" s="25">
        <f t="shared" si="5"/>
        <v>0</v>
      </c>
      <c r="M147" s="20"/>
    </row>
    <row r="148" spans="1:13">
      <c r="A148" s="20">
        <v>144</v>
      </c>
      <c r="B148" s="20" t="s">
        <v>445</v>
      </c>
      <c r="C148" s="41" t="s">
        <v>446</v>
      </c>
      <c r="D148" s="41" t="s">
        <v>447</v>
      </c>
      <c r="E148" s="20">
        <v>8</v>
      </c>
      <c r="F148" s="20"/>
      <c r="G148" s="20"/>
      <c r="H148" s="20"/>
      <c r="I148" s="20"/>
      <c r="J148" s="20"/>
      <c r="K148" s="20"/>
      <c r="L148" s="25">
        <f t="shared" si="5"/>
        <v>0</v>
      </c>
      <c r="M148" s="20"/>
    </row>
    <row r="149" spans="1:13">
      <c r="A149" s="20">
        <v>145</v>
      </c>
      <c r="B149" s="20" t="s">
        <v>448</v>
      </c>
      <c r="C149" s="41" t="s">
        <v>449</v>
      </c>
      <c r="D149" s="41" t="s">
        <v>450</v>
      </c>
      <c r="E149" s="20">
        <v>30</v>
      </c>
      <c r="F149" s="20"/>
      <c r="G149" s="20"/>
      <c r="H149" s="20"/>
      <c r="I149" s="20"/>
      <c r="J149" s="20"/>
      <c r="K149" s="20"/>
      <c r="L149" s="25">
        <f t="shared" si="5"/>
        <v>0</v>
      </c>
      <c r="M149" s="20"/>
    </row>
    <row r="150" spans="1:13">
      <c r="A150" s="20">
        <v>146</v>
      </c>
      <c r="B150" s="20" t="s">
        <v>451</v>
      </c>
      <c r="C150" s="41" t="s">
        <v>452</v>
      </c>
      <c r="D150" s="41" t="s">
        <v>453</v>
      </c>
      <c r="E150" s="20">
        <v>4</v>
      </c>
      <c r="F150" s="20"/>
      <c r="G150" s="20"/>
      <c r="H150" s="20"/>
      <c r="I150" s="20"/>
      <c r="J150" s="20"/>
      <c r="K150" s="20"/>
      <c r="L150" s="25">
        <f t="shared" si="5"/>
        <v>0</v>
      </c>
      <c r="M150" s="20"/>
    </row>
    <row r="151" spans="1:13">
      <c r="A151" s="20">
        <v>147</v>
      </c>
      <c r="B151" s="20" t="s">
        <v>454</v>
      </c>
      <c r="C151" s="41" t="s">
        <v>455</v>
      </c>
      <c r="D151" s="41" t="s">
        <v>456</v>
      </c>
      <c r="E151" s="20">
        <v>10</v>
      </c>
      <c r="F151" s="20"/>
      <c r="G151" s="20"/>
      <c r="H151" s="20"/>
      <c r="I151" s="20"/>
      <c r="J151" s="20"/>
      <c r="K151" s="20"/>
      <c r="L151" s="25">
        <f t="shared" si="5"/>
        <v>0</v>
      </c>
      <c r="M151" s="20"/>
    </row>
    <row r="152" spans="1:13">
      <c r="A152" s="20">
        <v>148</v>
      </c>
      <c r="B152" s="20" t="s">
        <v>457</v>
      </c>
      <c r="C152" s="41" t="s">
        <v>458</v>
      </c>
      <c r="D152" s="41" t="s">
        <v>459</v>
      </c>
      <c r="E152" s="20">
        <v>15</v>
      </c>
      <c r="F152" s="20"/>
      <c r="G152" s="20"/>
      <c r="H152" s="20"/>
      <c r="I152" s="20"/>
      <c r="J152" s="20"/>
      <c r="K152" s="20"/>
      <c r="L152" s="25">
        <f t="shared" si="5"/>
        <v>0</v>
      </c>
      <c r="M152" s="20"/>
    </row>
    <row r="153" spans="1:13">
      <c r="A153" s="20">
        <v>149</v>
      </c>
      <c r="B153" s="20" t="s">
        <v>460</v>
      </c>
      <c r="C153" s="41" t="s">
        <v>461</v>
      </c>
      <c r="D153" s="41" t="s">
        <v>462</v>
      </c>
      <c r="E153" s="20">
        <v>23.8</v>
      </c>
      <c r="F153" s="20"/>
      <c r="G153" s="20"/>
      <c r="H153" s="20"/>
      <c r="I153" s="20"/>
      <c r="J153" s="20"/>
      <c r="K153" s="20"/>
      <c r="L153" s="25">
        <f t="shared" si="5"/>
        <v>0</v>
      </c>
      <c r="M153" s="20"/>
    </row>
    <row r="154" spans="1:13">
      <c r="A154" s="20">
        <v>150</v>
      </c>
      <c r="B154" s="20" t="s">
        <v>463</v>
      </c>
      <c r="C154" s="41" t="s">
        <v>464</v>
      </c>
      <c r="D154" s="41" t="s">
        <v>465</v>
      </c>
      <c r="E154" s="20">
        <v>21</v>
      </c>
      <c r="F154" s="20"/>
      <c r="G154" s="20"/>
      <c r="H154" s="20"/>
      <c r="I154" s="20"/>
      <c r="J154" s="20"/>
      <c r="K154" s="20"/>
      <c r="L154" s="25">
        <f t="shared" si="5"/>
        <v>0</v>
      </c>
      <c r="M154" s="20"/>
    </row>
    <row r="155" spans="1:13">
      <c r="A155" s="20">
        <v>151</v>
      </c>
      <c r="B155" s="20" t="s">
        <v>466</v>
      </c>
      <c r="C155" s="41" t="s">
        <v>467</v>
      </c>
      <c r="D155" s="41" t="s">
        <v>468</v>
      </c>
      <c r="E155" s="20">
        <v>10</v>
      </c>
      <c r="F155" s="20"/>
      <c r="G155" s="20"/>
      <c r="H155" s="20"/>
      <c r="I155" s="20"/>
      <c r="J155" s="20"/>
      <c r="K155" s="20"/>
      <c r="L155" s="25">
        <f t="shared" si="5"/>
        <v>0</v>
      </c>
      <c r="M155" s="20"/>
    </row>
    <row r="156" spans="1:13">
      <c r="A156" s="20">
        <v>152</v>
      </c>
      <c r="B156" s="20" t="s">
        <v>469</v>
      </c>
      <c r="C156" s="41" t="s">
        <v>470</v>
      </c>
      <c r="D156" s="41" t="s">
        <v>471</v>
      </c>
      <c r="E156" s="20">
        <v>10</v>
      </c>
      <c r="F156" s="20"/>
      <c r="G156" s="20"/>
      <c r="H156" s="20"/>
      <c r="I156" s="20"/>
      <c r="J156" s="20"/>
      <c r="K156" s="20"/>
      <c r="L156" s="25">
        <f t="shared" si="5"/>
        <v>0</v>
      </c>
      <c r="M156" s="20"/>
    </row>
    <row r="157" spans="1:13">
      <c r="A157" s="20">
        <v>153</v>
      </c>
      <c r="B157" s="20" t="s">
        <v>472</v>
      </c>
      <c r="C157" s="41" t="s">
        <v>473</v>
      </c>
      <c r="D157" s="41" t="s">
        <v>474</v>
      </c>
      <c r="E157" s="20">
        <v>12</v>
      </c>
      <c r="F157" s="20"/>
      <c r="G157" s="20"/>
      <c r="H157" s="20"/>
      <c r="I157" s="20"/>
      <c r="J157" s="20"/>
      <c r="K157" s="20"/>
      <c r="L157" s="25">
        <f t="shared" si="5"/>
        <v>0</v>
      </c>
      <c r="M157" s="20"/>
    </row>
    <row r="158" spans="1:13">
      <c r="A158" s="20">
        <v>154</v>
      </c>
      <c r="B158" s="20" t="s">
        <v>475</v>
      </c>
      <c r="C158" s="41" t="s">
        <v>476</v>
      </c>
      <c r="D158" s="41" t="s">
        <v>477</v>
      </c>
      <c r="E158" s="20">
        <v>10</v>
      </c>
      <c r="F158" s="20"/>
      <c r="G158" s="20"/>
      <c r="H158" s="20"/>
      <c r="I158" s="20"/>
      <c r="J158" s="20"/>
      <c r="K158" s="20"/>
      <c r="L158" s="25">
        <f t="shared" si="5"/>
        <v>0</v>
      </c>
      <c r="M158" s="20"/>
    </row>
    <row r="159" spans="1:13">
      <c r="A159" s="20">
        <v>155</v>
      </c>
      <c r="B159" s="20" t="s">
        <v>478</v>
      </c>
      <c r="C159" s="41" t="s">
        <v>479</v>
      </c>
      <c r="D159" s="41" t="s">
        <v>480</v>
      </c>
      <c r="E159" s="20">
        <v>8</v>
      </c>
      <c r="F159" s="20"/>
      <c r="G159" s="20"/>
      <c r="H159" s="20"/>
      <c r="I159" s="20"/>
      <c r="J159" s="20"/>
      <c r="K159" s="20"/>
      <c r="L159" s="25">
        <f t="shared" si="5"/>
        <v>0</v>
      </c>
      <c r="M159" s="20"/>
    </row>
    <row r="160" spans="1:13">
      <c r="A160" s="20">
        <v>156</v>
      </c>
      <c r="B160" s="20" t="s">
        <v>481</v>
      </c>
      <c r="C160" s="41" t="s">
        <v>482</v>
      </c>
      <c r="D160" s="41" t="s">
        <v>483</v>
      </c>
      <c r="E160" s="20">
        <v>14</v>
      </c>
      <c r="F160" s="20"/>
      <c r="G160" s="20"/>
      <c r="H160" s="20"/>
      <c r="I160" s="20"/>
      <c r="J160" s="20"/>
      <c r="K160" s="20"/>
      <c r="L160" s="25">
        <f t="shared" si="5"/>
        <v>0</v>
      </c>
      <c r="M160" s="20"/>
    </row>
    <row r="161" spans="1:16384">
      <c r="A161" s="20">
        <v>157</v>
      </c>
      <c r="B161" s="20" t="s">
        <v>484</v>
      </c>
      <c r="C161" s="41" t="s">
        <v>485</v>
      </c>
      <c r="D161" s="41" t="s">
        <v>486</v>
      </c>
      <c r="E161" s="20">
        <v>14</v>
      </c>
      <c r="F161" s="20"/>
      <c r="G161" s="20"/>
      <c r="H161" s="20"/>
      <c r="I161" s="20"/>
      <c r="J161" s="20"/>
      <c r="K161" s="20"/>
      <c r="L161" s="25">
        <f t="shared" si="5"/>
        <v>0</v>
      </c>
      <c r="M161" s="20"/>
      <c r="XFD161" s="4">
        <f>SUM(A161:XFC161)</f>
        <v>171</v>
      </c>
    </row>
    <row r="162" spans="1:13">
      <c r="A162" s="20">
        <v>158</v>
      </c>
      <c r="B162" s="20" t="s">
        <v>487</v>
      </c>
      <c r="C162" s="42" t="s">
        <v>488</v>
      </c>
      <c r="D162" s="41" t="s">
        <v>489</v>
      </c>
      <c r="E162" s="20">
        <v>18.4</v>
      </c>
      <c r="F162" s="20"/>
      <c r="G162" s="20"/>
      <c r="H162" s="20"/>
      <c r="I162" s="20"/>
      <c r="J162" s="20"/>
      <c r="K162" s="20"/>
      <c r="L162" s="25">
        <f t="shared" si="5"/>
        <v>0</v>
      </c>
      <c r="M162" s="20"/>
    </row>
    <row r="163" spans="1:13">
      <c r="A163" s="20">
        <v>159</v>
      </c>
      <c r="B163" s="20" t="s">
        <v>490</v>
      </c>
      <c r="C163" s="41" t="s">
        <v>491</v>
      </c>
      <c r="D163" s="41" t="s">
        <v>492</v>
      </c>
      <c r="E163" s="20">
        <v>14</v>
      </c>
      <c r="F163" s="20"/>
      <c r="G163" s="20"/>
      <c r="H163" s="20"/>
      <c r="I163" s="20"/>
      <c r="J163" s="20"/>
      <c r="K163" s="20"/>
      <c r="L163" s="25">
        <f t="shared" si="5"/>
        <v>0</v>
      </c>
      <c r="M163" s="20"/>
    </row>
    <row r="164" spans="1:13">
      <c r="A164" s="20">
        <v>160</v>
      </c>
      <c r="B164" s="20" t="s">
        <v>493</v>
      </c>
      <c r="C164" s="41" t="s">
        <v>494</v>
      </c>
      <c r="D164" s="41" t="s">
        <v>495</v>
      </c>
      <c r="E164" s="20">
        <v>20</v>
      </c>
      <c r="F164" s="20"/>
      <c r="G164" s="20"/>
      <c r="H164" s="20"/>
      <c r="I164" s="20"/>
      <c r="J164" s="20"/>
      <c r="K164" s="20"/>
      <c r="L164" s="25">
        <f t="shared" si="5"/>
        <v>0</v>
      </c>
      <c r="M164" s="20"/>
    </row>
    <row r="165" spans="1:13">
      <c r="A165" s="20">
        <v>161</v>
      </c>
      <c r="B165" s="20" t="s">
        <v>496</v>
      </c>
      <c r="C165" s="41" t="s">
        <v>497</v>
      </c>
      <c r="D165" s="41" t="s">
        <v>498</v>
      </c>
      <c r="E165" s="20">
        <v>28</v>
      </c>
      <c r="F165" s="20"/>
      <c r="G165" s="20"/>
      <c r="H165" s="20"/>
      <c r="I165" s="20"/>
      <c r="J165" s="20"/>
      <c r="K165" s="20"/>
      <c r="L165" s="25">
        <f t="shared" si="5"/>
        <v>0</v>
      </c>
      <c r="M165" s="20"/>
    </row>
    <row r="166" spans="1:13">
      <c r="A166" s="20">
        <v>162</v>
      </c>
      <c r="B166" s="38" t="s">
        <v>499</v>
      </c>
      <c r="C166" s="43" t="s">
        <v>500</v>
      </c>
      <c r="D166" s="43" t="s">
        <v>501</v>
      </c>
      <c r="E166" s="38">
        <v>8</v>
      </c>
      <c r="F166" s="38"/>
      <c r="G166" s="38"/>
      <c r="H166" s="38"/>
      <c r="I166" s="38"/>
      <c r="J166" s="38"/>
      <c r="K166" s="38"/>
      <c r="L166" s="25">
        <f t="shared" si="5"/>
        <v>0</v>
      </c>
      <c r="M166" s="38"/>
    </row>
    <row r="167" spans="1:13">
      <c r="A167" s="20">
        <v>163</v>
      </c>
      <c r="B167" s="38" t="s">
        <v>502</v>
      </c>
      <c r="C167" s="43" t="s">
        <v>503</v>
      </c>
      <c r="D167" s="43" t="s">
        <v>504</v>
      </c>
      <c r="E167" s="38">
        <v>14.5</v>
      </c>
      <c r="F167" s="38"/>
      <c r="G167" s="38"/>
      <c r="H167" s="38"/>
      <c r="I167" s="38"/>
      <c r="J167" s="38"/>
      <c r="K167" s="38"/>
      <c r="L167" s="25">
        <f t="shared" si="5"/>
        <v>0</v>
      </c>
      <c r="M167" s="38"/>
    </row>
    <row r="168" s="3" customFormat="1" spans="1:13">
      <c r="A168" s="20">
        <v>164</v>
      </c>
      <c r="B168" s="20" t="s">
        <v>505</v>
      </c>
      <c r="C168" s="39" t="s">
        <v>506</v>
      </c>
      <c r="D168" s="39" t="s">
        <v>507</v>
      </c>
      <c r="E168" s="20">
        <v>8</v>
      </c>
      <c r="F168" s="20"/>
      <c r="G168" s="20"/>
      <c r="H168" s="20"/>
      <c r="I168" s="20"/>
      <c r="J168" s="20"/>
      <c r="K168" s="20"/>
      <c r="L168" s="25">
        <f t="shared" si="5"/>
        <v>0</v>
      </c>
      <c r="M168" s="20"/>
    </row>
    <row r="169" spans="12:12">
      <c r="L169" s="4"/>
    </row>
    <row r="170" spans="6:12">
      <c r="F170" s="4">
        <v>2392</v>
      </c>
      <c r="L170" s="4"/>
    </row>
    <row r="171" spans="12:12">
      <c r="L171" s="4"/>
    </row>
    <row r="172" spans="12:12">
      <c r="L172" s="4"/>
    </row>
    <row r="173" spans="12:12">
      <c r="L173" s="4"/>
    </row>
    <row r="174" spans="12:12">
      <c r="L174" s="4"/>
    </row>
    <row r="175" spans="12:12">
      <c r="L175" s="4"/>
    </row>
  </sheetData>
  <mergeCells count="13">
    <mergeCell ref="A1:M1"/>
    <mergeCell ref="A2:M2"/>
    <mergeCell ref="F3:H3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二分场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A.王辰</cp:lastModifiedBy>
  <cp:revision>1</cp:revision>
  <dcterms:created xsi:type="dcterms:W3CDTF">2016-09-10T02:55:00Z</dcterms:created>
  <cp:lastPrinted>2017-11-10T10:21:00Z</cp:lastPrinted>
  <dcterms:modified xsi:type="dcterms:W3CDTF">2020-08-31T02:52:46Z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