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<sst xmlns="http://schemas.openxmlformats.org/spreadsheetml/2006/main" count="190" uniqueCount="109">
  <si>
    <t>奈曼旗农村（牧区）最低生活保障金发放表</t>
  </si>
  <si>
    <t xml:space="preserve"> 乡镇： 明仁                        时间：2020年3季度         单元：元</t>
  </si>
  <si>
    <t>序号</t>
  </si>
  <si>
    <t>户主姓名</t>
  </si>
  <si>
    <t>户主身份证号</t>
  </si>
  <si>
    <t>家庭住址</t>
  </si>
  <si>
    <t>发放年限</t>
  </si>
  <si>
    <t>现享受人口</t>
  </si>
  <si>
    <t>保障类别</t>
  </si>
  <si>
    <t>补助标准</t>
  </si>
  <si>
    <t>补发金额</t>
  </si>
  <si>
    <t>发放金额</t>
  </si>
  <si>
    <t>备注</t>
  </si>
  <si>
    <t>刘淑芹</t>
  </si>
  <si>
    <t>152326193701066861</t>
  </si>
  <si>
    <t>三合</t>
  </si>
  <si>
    <t>B2</t>
  </si>
  <si>
    <t>陈才死亡</t>
  </si>
  <si>
    <t>陈万国</t>
  </si>
  <si>
    <t>152326195902176871</t>
  </si>
  <si>
    <t>15四</t>
  </si>
  <si>
    <t>C1</t>
  </si>
  <si>
    <t>郭春清</t>
  </si>
  <si>
    <t>152326194901036899</t>
  </si>
  <si>
    <t>09上</t>
  </si>
  <si>
    <t>王清花</t>
  </si>
  <si>
    <t>152326195004146881</t>
  </si>
  <si>
    <t>郭金生死亡</t>
  </si>
  <si>
    <t>姜俊合</t>
  </si>
  <si>
    <t>18四</t>
  </si>
  <si>
    <t>姜义</t>
  </si>
  <si>
    <t>李贵</t>
  </si>
  <si>
    <t>152326194705136876</t>
  </si>
  <si>
    <t>刘万金</t>
  </si>
  <si>
    <t>152326195202176870</t>
  </si>
  <si>
    <t>11一</t>
  </si>
  <si>
    <t>孙桂英</t>
  </si>
  <si>
    <t>152326195109186863</t>
  </si>
  <si>
    <t>08上</t>
  </si>
  <si>
    <t>张福才死亡</t>
  </si>
  <si>
    <t>孙国英</t>
  </si>
  <si>
    <t>152326196202086861</t>
  </si>
  <si>
    <t>提标</t>
  </si>
  <si>
    <t>孙青海</t>
  </si>
  <si>
    <t>15232619550817689X</t>
  </si>
  <si>
    <t>孙青山</t>
  </si>
  <si>
    <t>152326194801136876</t>
  </si>
  <si>
    <t>B1</t>
  </si>
  <si>
    <t>孙书国</t>
  </si>
  <si>
    <t>152326195501216879</t>
  </si>
  <si>
    <t>18一</t>
  </si>
  <si>
    <t>孙书太</t>
  </si>
  <si>
    <t>152326196102286874</t>
  </si>
  <si>
    <t>孙淑英</t>
  </si>
  <si>
    <t>152326193612176866</t>
  </si>
  <si>
    <t>孙永利</t>
  </si>
  <si>
    <t>152326196912166890</t>
  </si>
  <si>
    <t>17一（新户）</t>
  </si>
  <si>
    <t>田财</t>
  </si>
  <si>
    <t>152326197205206878</t>
  </si>
  <si>
    <t>田永树</t>
  </si>
  <si>
    <t>152326193510106912</t>
  </si>
  <si>
    <t>王发</t>
  </si>
  <si>
    <t>152326195010116873</t>
  </si>
  <si>
    <t>董桂花死亡</t>
  </si>
  <si>
    <t>王贺</t>
  </si>
  <si>
    <t>152326197804036890</t>
  </si>
  <si>
    <t>郭井范2017.12.25死亡</t>
  </si>
  <si>
    <t>王文起</t>
  </si>
  <si>
    <t>152326194904066874</t>
  </si>
  <si>
    <t>王文彦</t>
  </si>
  <si>
    <t>152326196311166895</t>
  </si>
  <si>
    <t>17三</t>
  </si>
  <si>
    <t>王文志</t>
  </si>
  <si>
    <t>152326195508116870</t>
  </si>
  <si>
    <t>12二</t>
  </si>
  <si>
    <t>王秀霞</t>
  </si>
  <si>
    <t>152326195303106863</t>
  </si>
  <si>
    <t>吴凤彩</t>
  </si>
  <si>
    <t>152326195008296860</t>
  </si>
  <si>
    <t>徐振国</t>
  </si>
  <si>
    <t>152326193712276872</t>
  </si>
  <si>
    <t>王桂芹死亡</t>
  </si>
  <si>
    <t>张春</t>
  </si>
  <si>
    <t>152326196403036879</t>
  </si>
  <si>
    <t>张桂芹</t>
  </si>
  <si>
    <t>152326195204026868</t>
  </si>
  <si>
    <t>张秀珍</t>
  </si>
  <si>
    <t>15232619471210686X</t>
  </si>
  <si>
    <t>11四</t>
  </si>
  <si>
    <t>张志文</t>
  </si>
  <si>
    <t>152326199012066871</t>
  </si>
  <si>
    <t>19三</t>
  </si>
  <si>
    <t>周子芬</t>
  </si>
  <si>
    <t>152326195106136860</t>
  </si>
  <si>
    <t>陈发死亡</t>
  </si>
  <si>
    <t>荣桂芳</t>
  </si>
  <si>
    <t>152326194805086868</t>
  </si>
  <si>
    <t>20三</t>
  </si>
  <si>
    <t>孙士民</t>
  </si>
  <si>
    <t>152326194302056871</t>
  </si>
  <si>
    <t>三合村</t>
  </si>
  <si>
    <t>16三</t>
  </si>
  <si>
    <t>张福全</t>
  </si>
  <si>
    <t>152326195912106877</t>
  </si>
  <si>
    <t>张建利</t>
  </si>
  <si>
    <t>152326198910116872</t>
  </si>
  <si>
    <t>张英转五保，王桂花死亡</t>
  </si>
  <si>
    <t>荣桂芳新增1口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</si>
</sst>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topLeftCell="A8" workbookViewId="0">
      <selection activeCell="C41" sqref="C41"/>
    </sheetView>
  </sheetViews>
  <sheetFormatPr defaultColWidth="9" defaultRowHeight="13.5"/>
  <cols>
    <col min="1" max="1" width="7.25" customWidth="1"/>
    <col min="3" max="3" width="24.375" customWidth="1"/>
    <col min="5" max="5" width="8.875" customWidth="1"/>
    <col min="6" max="6" width="10.5" customWidth="1"/>
    <col min="7" max="7" width="10.875" customWidth="1"/>
    <col min="11" max="11" width="23.75" customWidth="1"/>
  </cols>
  <sheetData>
    <row r="1" ht="25.5" spans="1:1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</row>
    <row r="2" ht="14.25" spans="1:11">
      <c r="A2" s="3" t="s">
        <v>1</v>
      </c>
      <c r="B2" s="3"/>
      <c r="C2" s="3"/>
      <c r="D2" s="3"/>
      <c r="E2" s="4"/>
      <c r="F2" s="3"/>
      <c r="G2" s="3"/>
      <c r="H2" s="3"/>
      <c r="I2" s="3"/>
      <c r="J2" s="3"/>
      <c r="K2" s="3"/>
    </row>
    <row r="3" ht="3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14.25" spans="1:11">
      <c r="A4" s="5">
        <v>1</v>
      </c>
      <c r="B4" s="7" t="s">
        <v>13</v>
      </c>
      <c r="C4" s="7" t="s">
        <v>14</v>
      </c>
      <c r="D4" s="5" t="s">
        <v>15</v>
      </c>
      <c r="E4" s="6"/>
      <c r="F4" s="5">
        <v>1</v>
      </c>
      <c r="G4" s="5" t="s">
        <v>16</v>
      </c>
      <c r="H4" s="5">
        <v>925</v>
      </c>
      <c r="I4" s="5"/>
      <c r="J4" s="5">
        <f t="shared" ref="J4:J38" si="0">H4*F4+I4</f>
        <v>925</v>
      </c>
      <c r="K4" s="5" t="s">
        <v>17</v>
      </c>
    </row>
    <row r="5" ht="14.25" spans="1:11">
      <c r="A5" s="5">
        <v>2</v>
      </c>
      <c r="B5" s="5" t="s">
        <v>18</v>
      </c>
      <c r="C5" s="5" t="s">
        <v>19</v>
      </c>
      <c r="D5" s="5" t="s">
        <v>15</v>
      </c>
      <c r="E5" s="6" t="s">
        <v>20</v>
      </c>
      <c r="F5" s="5">
        <v>2</v>
      </c>
      <c r="G5" s="5" t="s">
        <v>21</v>
      </c>
      <c r="H5" s="5">
        <v>900</v>
      </c>
      <c r="I5" s="5"/>
      <c r="J5" s="5">
        <f t="shared" si="0"/>
        <v>1800</v>
      </c>
      <c r="K5" s="5"/>
    </row>
    <row r="6" ht="14.25" spans="1:11">
      <c r="A6" s="5">
        <v>3</v>
      </c>
      <c r="B6" s="5" t="s">
        <v>22</v>
      </c>
      <c r="C6" s="5" t="s">
        <v>23</v>
      </c>
      <c r="D6" s="5" t="s">
        <v>15</v>
      </c>
      <c r="E6" s="6" t="s">
        <v>24</v>
      </c>
      <c r="F6" s="5">
        <v>1</v>
      </c>
      <c r="G6" s="5" t="s">
        <v>21</v>
      </c>
      <c r="H6" s="5">
        <v>900</v>
      </c>
      <c r="I6" s="5"/>
      <c r="J6" s="5">
        <f t="shared" si="0"/>
        <v>900</v>
      </c>
      <c r="K6" s="5"/>
    </row>
    <row r="7" ht="14.25" spans="1:11">
      <c r="A7" s="5">
        <v>4</v>
      </c>
      <c r="B7" s="7" t="s">
        <v>25</v>
      </c>
      <c r="C7" s="7" t="s">
        <v>26</v>
      </c>
      <c r="D7" s="5" t="s">
        <v>15</v>
      </c>
      <c r="E7" s="6"/>
      <c r="F7" s="5">
        <v>1</v>
      </c>
      <c r="G7" s="5" t="s">
        <v>21</v>
      </c>
      <c r="H7" s="5">
        <v>900</v>
      </c>
      <c r="I7" s="5"/>
      <c r="J7" s="5">
        <f t="shared" si="0"/>
        <v>900</v>
      </c>
      <c r="K7" s="5" t="s">
        <v>27</v>
      </c>
    </row>
    <row r="8" ht="14.25" spans="1:11">
      <c r="A8" s="5">
        <v>5</v>
      </c>
      <c r="B8" s="5" t="s">
        <v>28</v>
      </c>
      <c r="C8" s="5">
        <v>1.52326196307226e+17</v>
      </c>
      <c r="D8" s="5" t="s">
        <v>15</v>
      </c>
      <c r="E8" s="6" t="s">
        <v>29</v>
      </c>
      <c r="F8" s="5">
        <v>2</v>
      </c>
      <c r="G8" s="5" t="s">
        <v>16</v>
      </c>
      <c r="H8" s="5">
        <v>925</v>
      </c>
      <c r="I8" s="5"/>
      <c r="J8" s="5">
        <f t="shared" si="0"/>
        <v>1850</v>
      </c>
      <c r="K8" s="5"/>
    </row>
    <row r="9" ht="14.25" spans="1:11">
      <c r="A9" s="5">
        <v>6</v>
      </c>
      <c r="B9" s="5" t="s">
        <v>30</v>
      </c>
      <c r="C9" s="5">
        <v>1.52326194606046e+17</v>
      </c>
      <c r="D9" s="5" t="s">
        <v>15</v>
      </c>
      <c r="E9" s="6"/>
      <c r="F9" s="5">
        <v>2</v>
      </c>
      <c r="G9" s="5" t="s">
        <v>16</v>
      </c>
      <c r="H9" s="5">
        <v>925</v>
      </c>
      <c r="I9" s="5"/>
      <c r="J9" s="5">
        <f t="shared" si="0"/>
        <v>1850</v>
      </c>
      <c r="K9" s="5"/>
    </row>
    <row r="10" ht="14.25" spans="1:11">
      <c r="A10" s="5">
        <v>7</v>
      </c>
      <c r="B10" s="5" t="s">
        <v>31</v>
      </c>
      <c r="C10" s="5" t="s">
        <v>32</v>
      </c>
      <c r="D10" s="5" t="s">
        <v>15</v>
      </c>
      <c r="E10" s="6"/>
      <c r="F10" s="5">
        <v>2</v>
      </c>
      <c r="G10" s="5" t="s">
        <v>21</v>
      </c>
      <c r="H10" s="5">
        <v>900</v>
      </c>
      <c r="I10" s="5"/>
      <c r="J10" s="5">
        <f t="shared" si="0"/>
        <v>1800</v>
      </c>
      <c r="K10" s="5"/>
    </row>
    <row r="11" ht="14.25" spans="1:11">
      <c r="A11" s="5">
        <v>8</v>
      </c>
      <c r="B11" s="5" t="s">
        <v>33</v>
      </c>
      <c r="C11" s="5" t="s">
        <v>34</v>
      </c>
      <c r="D11" s="5" t="s">
        <v>15</v>
      </c>
      <c r="E11" s="6" t="s">
        <v>35</v>
      </c>
      <c r="F11" s="5">
        <v>1</v>
      </c>
      <c r="G11" s="5" t="s">
        <v>21</v>
      </c>
      <c r="H11" s="5">
        <v>900</v>
      </c>
      <c r="I11" s="5"/>
      <c r="J11" s="5">
        <f t="shared" si="0"/>
        <v>900</v>
      </c>
      <c r="K11" s="5"/>
    </row>
    <row r="12" ht="14.25" spans="1:11">
      <c r="A12" s="5">
        <v>9</v>
      </c>
      <c r="B12" s="5" t="s">
        <v>36</v>
      </c>
      <c r="C12" s="5" t="s">
        <v>37</v>
      </c>
      <c r="D12" s="5" t="s">
        <v>15</v>
      </c>
      <c r="E12" s="6" t="s">
        <v>38</v>
      </c>
      <c r="F12" s="5">
        <v>1</v>
      </c>
      <c r="G12" s="5" t="s">
        <v>21</v>
      </c>
      <c r="H12" s="5">
        <v>900</v>
      </c>
      <c r="I12" s="5"/>
      <c r="J12" s="5">
        <f t="shared" si="0"/>
        <v>900</v>
      </c>
      <c r="K12" s="5" t="s">
        <v>39</v>
      </c>
    </row>
    <row r="13" ht="14.25" spans="1:11">
      <c r="A13" s="5">
        <v>10</v>
      </c>
      <c r="B13" s="5" t="s">
        <v>40</v>
      </c>
      <c r="C13" s="5" t="s">
        <v>41</v>
      </c>
      <c r="D13" s="5" t="s">
        <v>15</v>
      </c>
      <c r="E13" s="6" t="s">
        <v>38</v>
      </c>
      <c r="F13" s="5">
        <v>2</v>
      </c>
      <c r="G13" s="5" t="s">
        <v>21</v>
      </c>
      <c r="H13" s="5">
        <v>900</v>
      </c>
      <c r="I13" s="5"/>
      <c r="J13" s="5">
        <f t="shared" si="0"/>
        <v>1800</v>
      </c>
      <c r="K13" s="5" t="s">
        <v>42</v>
      </c>
    </row>
    <row r="14" ht="14.25" spans="1:11">
      <c r="A14" s="5">
        <v>11</v>
      </c>
      <c r="B14" s="5" t="s">
        <v>43</v>
      </c>
      <c r="C14" s="5" t="s">
        <v>44</v>
      </c>
      <c r="D14" s="5" t="s">
        <v>15</v>
      </c>
      <c r="E14" s="6" t="s">
        <v>20</v>
      </c>
      <c r="F14" s="5">
        <v>2</v>
      </c>
      <c r="G14" s="5" t="s">
        <v>21</v>
      </c>
      <c r="H14" s="5">
        <v>900</v>
      </c>
      <c r="I14" s="5"/>
      <c r="J14" s="5">
        <f t="shared" si="0"/>
        <v>1800</v>
      </c>
      <c r="K14" s="5"/>
    </row>
    <row r="15" ht="14.25" spans="1:11">
      <c r="A15" s="5">
        <v>12</v>
      </c>
      <c r="B15" s="5" t="s">
        <v>45</v>
      </c>
      <c r="C15" s="5" t="s">
        <v>46</v>
      </c>
      <c r="D15" s="5" t="s">
        <v>15</v>
      </c>
      <c r="E15" s="6"/>
      <c r="F15" s="5">
        <v>2</v>
      </c>
      <c r="G15" s="5" t="s">
        <v>47</v>
      </c>
      <c r="H15" s="5">
        <v>950</v>
      </c>
      <c r="I15" s="5"/>
      <c r="J15" s="5">
        <f t="shared" si="0"/>
        <v>1900</v>
      </c>
      <c r="K15" s="5"/>
    </row>
    <row r="16" ht="14.25" spans="1:11">
      <c r="A16" s="5">
        <v>13</v>
      </c>
      <c r="B16" s="5" t="s">
        <v>48</v>
      </c>
      <c r="C16" s="5" t="s">
        <v>49</v>
      </c>
      <c r="D16" s="5" t="s">
        <v>15</v>
      </c>
      <c r="E16" s="6" t="s">
        <v>50</v>
      </c>
      <c r="F16" s="5">
        <v>2</v>
      </c>
      <c r="G16" s="5" t="s">
        <v>21</v>
      </c>
      <c r="H16" s="5">
        <v>900</v>
      </c>
      <c r="I16" s="5"/>
      <c r="J16" s="5">
        <f t="shared" si="0"/>
        <v>1800</v>
      </c>
      <c r="K16" s="5"/>
    </row>
    <row r="17" ht="14.25" spans="1:11">
      <c r="A17" s="5">
        <v>14</v>
      </c>
      <c r="B17" s="5" t="s">
        <v>51</v>
      </c>
      <c r="C17" s="5" t="s">
        <v>52</v>
      </c>
      <c r="D17" s="5" t="s">
        <v>15</v>
      </c>
      <c r="E17" s="6" t="s">
        <v>20</v>
      </c>
      <c r="F17" s="5">
        <v>2</v>
      </c>
      <c r="G17" s="5" t="s">
        <v>16</v>
      </c>
      <c r="H17" s="5">
        <v>925</v>
      </c>
      <c r="I17" s="5"/>
      <c r="J17" s="5">
        <f t="shared" si="0"/>
        <v>1850</v>
      </c>
      <c r="K17" s="5" t="s">
        <v>42</v>
      </c>
    </row>
    <row r="18" ht="14.25" spans="1:11">
      <c r="A18" s="5">
        <v>15</v>
      </c>
      <c r="B18" s="5" t="s">
        <v>53</v>
      </c>
      <c r="C18" s="5" t="s">
        <v>54</v>
      </c>
      <c r="D18" s="5" t="s">
        <v>15</v>
      </c>
      <c r="E18" s="6"/>
      <c r="F18" s="5">
        <v>1</v>
      </c>
      <c r="G18" s="5" t="s">
        <v>16</v>
      </c>
      <c r="H18" s="5">
        <v>925</v>
      </c>
      <c r="I18" s="5"/>
      <c r="J18" s="5">
        <f t="shared" si="0"/>
        <v>925</v>
      </c>
      <c r="K18" s="5"/>
    </row>
    <row r="19" ht="14.25" spans="1:11">
      <c r="A19" s="5">
        <v>16</v>
      </c>
      <c r="B19" s="5" t="s">
        <v>55</v>
      </c>
      <c r="C19" s="5" t="s">
        <v>56</v>
      </c>
      <c r="D19" s="5" t="s">
        <v>15</v>
      </c>
      <c r="E19" s="6" t="s">
        <v>57</v>
      </c>
      <c r="F19" s="5">
        <v>2</v>
      </c>
      <c r="G19" s="5" t="s">
        <v>16</v>
      </c>
      <c r="H19" s="5">
        <v>925</v>
      </c>
      <c r="I19" s="5"/>
      <c r="J19" s="5">
        <f t="shared" si="0"/>
        <v>1850</v>
      </c>
      <c r="K19" s="5" t="s">
        <v>42</v>
      </c>
    </row>
    <row r="20" ht="14.25" spans="1:11">
      <c r="A20" s="5">
        <v>17</v>
      </c>
      <c r="B20" s="5" t="s">
        <v>58</v>
      </c>
      <c r="C20" s="5" t="s">
        <v>59</v>
      </c>
      <c r="D20" s="5" t="s">
        <v>15</v>
      </c>
      <c r="E20" s="6" t="s">
        <v>29</v>
      </c>
      <c r="F20" s="5">
        <v>3</v>
      </c>
      <c r="G20" s="5" t="s">
        <v>21</v>
      </c>
      <c r="H20" s="5">
        <v>900</v>
      </c>
      <c r="I20" s="5"/>
      <c r="J20" s="5">
        <f t="shared" si="0"/>
        <v>2700</v>
      </c>
      <c r="K20" s="5"/>
    </row>
    <row r="21" ht="14.25" spans="1:11">
      <c r="A21" s="5">
        <v>18</v>
      </c>
      <c r="B21" s="5" t="s">
        <v>60</v>
      </c>
      <c r="C21" s="5" t="s">
        <v>61</v>
      </c>
      <c r="D21" s="5" t="s">
        <v>15</v>
      </c>
      <c r="E21" s="6"/>
      <c r="F21" s="5">
        <v>1</v>
      </c>
      <c r="G21" s="5" t="s">
        <v>21</v>
      </c>
      <c r="H21" s="5">
        <v>900</v>
      </c>
      <c r="I21" s="5"/>
      <c r="J21" s="5">
        <f t="shared" si="0"/>
        <v>900</v>
      </c>
      <c r="K21" s="5"/>
    </row>
    <row r="22" ht="14.25" spans="1:11">
      <c r="A22" s="5">
        <v>19</v>
      </c>
      <c r="B22" s="5" t="s">
        <v>62</v>
      </c>
      <c r="C22" s="5" t="s">
        <v>63</v>
      </c>
      <c r="D22" s="5" t="s">
        <v>15</v>
      </c>
      <c r="E22" s="6" t="s">
        <v>38</v>
      </c>
      <c r="F22" s="5">
        <v>1</v>
      </c>
      <c r="G22" s="5" t="s">
        <v>21</v>
      </c>
      <c r="H22" s="5">
        <v>900</v>
      </c>
      <c r="I22" s="5"/>
      <c r="J22" s="5">
        <f t="shared" si="0"/>
        <v>900</v>
      </c>
      <c r="K22" s="5" t="s">
        <v>64</v>
      </c>
    </row>
    <row r="23" ht="14.25" spans="1:11">
      <c r="A23" s="5">
        <v>20</v>
      </c>
      <c r="B23" s="5" t="s">
        <v>65</v>
      </c>
      <c r="C23" s="5" t="s">
        <v>66</v>
      </c>
      <c r="D23" s="5" t="s">
        <v>15</v>
      </c>
      <c r="E23" s="6" t="s">
        <v>50</v>
      </c>
      <c r="F23" s="5">
        <v>1</v>
      </c>
      <c r="G23" s="5" t="s">
        <v>21</v>
      </c>
      <c r="H23" s="5">
        <v>900</v>
      </c>
      <c r="I23" s="5"/>
      <c r="J23" s="5">
        <f t="shared" si="0"/>
        <v>900</v>
      </c>
      <c r="K23" s="5" t="s">
        <v>67</v>
      </c>
    </row>
    <row r="24" ht="14.25" spans="1:11">
      <c r="A24" s="5">
        <v>21</v>
      </c>
      <c r="B24" s="5" t="s">
        <v>68</v>
      </c>
      <c r="C24" s="5" t="s">
        <v>69</v>
      </c>
      <c r="D24" s="5" t="s">
        <v>15</v>
      </c>
      <c r="E24" s="6"/>
      <c r="F24" s="5">
        <v>1</v>
      </c>
      <c r="G24" s="5" t="s">
        <v>16</v>
      </c>
      <c r="H24" s="5">
        <v>925</v>
      </c>
      <c r="I24" s="5"/>
      <c r="J24" s="5">
        <f t="shared" si="0"/>
        <v>925</v>
      </c>
      <c r="K24" s="5"/>
    </row>
    <row r="25" ht="14.25" spans="1:11">
      <c r="A25" s="5">
        <v>22</v>
      </c>
      <c r="B25" s="5" t="s">
        <v>70</v>
      </c>
      <c r="C25" s="5" t="s">
        <v>71</v>
      </c>
      <c r="D25" s="5" t="s">
        <v>15</v>
      </c>
      <c r="E25" s="6" t="s">
        <v>72</v>
      </c>
      <c r="F25" s="5">
        <v>1</v>
      </c>
      <c r="G25" s="5" t="s">
        <v>21</v>
      </c>
      <c r="H25" s="5">
        <v>900</v>
      </c>
      <c r="I25" s="5"/>
      <c r="J25" s="5">
        <f t="shared" si="0"/>
        <v>900</v>
      </c>
      <c r="K25" s="5"/>
    </row>
    <row r="26" ht="14.25" spans="1:11">
      <c r="A26" s="5">
        <v>23</v>
      </c>
      <c r="B26" s="5" t="s">
        <v>73</v>
      </c>
      <c r="C26" s="5" t="s">
        <v>74</v>
      </c>
      <c r="D26" s="5" t="s">
        <v>15</v>
      </c>
      <c r="E26" s="6" t="s">
        <v>75</v>
      </c>
      <c r="F26" s="5">
        <v>2</v>
      </c>
      <c r="G26" s="5" t="s">
        <v>21</v>
      </c>
      <c r="H26" s="5">
        <v>900</v>
      </c>
      <c r="I26" s="5"/>
      <c r="J26" s="5">
        <f t="shared" si="0"/>
        <v>1800</v>
      </c>
      <c r="K26" s="5"/>
    </row>
    <row r="27" ht="14.25" spans="1:11">
      <c r="A27" s="5">
        <v>24</v>
      </c>
      <c r="B27" s="5" t="s">
        <v>76</v>
      </c>
      <c r="C27" s="5" t="s">
        <v>77</v>
      </c>
      <c r="D27" s="5" t="s">
        <v>15</v>
      </c>
      <c r="E27" s="6" t="s">
        <v>50</v>
      </c>
      <c r="F27" s="5">
        <v>2</v>
      </c>
      <c r="G27" s="5" t="s">
        <v>21</v>
      </c>
      <c r="H27" s="5">
        <v>900</v>
      </c>
      <c r="I27" s="5"/>
      <c r="J27" s="5">
        <f t="shared" si="0"/>
        <v>1800</v>
      </c>
      <c r="K27" s="5"/>
    </row>
    <row r="28" ht="14.25" spans="1:11">
      <c r="A28" s="5">
        <v>25</v>
      </c>
      <c r="B28" s="5" t="s">
        <v>78</v>
      </c>
      <c r="C28" s="5" t="s">
        <v>79</v>
      </c>
      <c r="D28" s="5" t="s">
        <v>15</v>
      </c>
      <c r="E28" s="6"/>
      <c r="F28" s="5">
        <v>1</v>
      </c>
      <c r="G28" s="5" t="s">
        <v>16</v>
      </c>
      <c r="H28" s="5">
        <v>925</v>
      </c>
      <c r="I28" s="5"/>
      <c r="J28" s="5">
        <f t="shared" si="0"/>
        <v>925</v>
      </c>
      <c r="K28" s="5"/>
    </row>
    <row r="29" ht="14.25" spans="1:11">
      <c r="A29" s="5">
        <v>26</v>
      </c>
      <c r="B29" s="5" t="s">
        <v>80</v>
      </c>
      <c r="C29" s="5" t="s">
        <v>81</v>
      </c>
      <c r="D29" s="5" t="s">
        <v>15</v>
      </c>
      <c r="E29" s="6"/>
      <c r="F29" s="5">
        <v>1</v>
      </c>
      <c r="G29" s="5" t="s">
        <v>16</v>
      </c>
      <c r="H29" s="5">
        <v>925</v>
      </c>
      <c r="I29" s="5"/>
      <c r="J29" s="5">
        <f t="shared" si="0"/>
        <v>925</v>
      </c>
      <c r="K29" s="5" t="s">
        <v>82</v>
      </c>
    </row>
    <row r="30" ht="14.25" spans="1:11">
      <c r="A30" s="5">
        <v>27</v>
      </c>
      <c r="B30" s="5" t="s">
        <v>83</v>
      </c>
      <c r="C30" s="5" t="s">
        <v>84</v>
      </c>
      <c r="D30" s="5" t="s">
        <v>15</v>
      </c>
      <c r="E30" s="6" t="s">
        <v>72</v>
      </c>
      <c r="F30" s="5">
        <v>1</v>
      </c>
      <c r="G30" s="5" t="s">
        <v>21</v>
      </c>
      <c r="H30" s="5">
        <v>900</v>
      </c>
      <c r="I30" s="5"/>
      <c r="J30" s="5">
        <f t="shared" si="0"/>
        <v>900</v>
      </c>
      <c r="K30" s="5"/>
    </row>
    <row r="31" ht="14.25" spans="1:11">
      <c r="A31" s="5">
        <v>28</v>
      </c>
      <c r="B31" s="5" t="s">
        <v>85</v>
      </c>
      <c r="C31" s="5" t="s">
        <v>86</v>
      </c>
      <c r="D31" s="5" t="s">
        <v>15</v>
      </c>
      <c r="E31" s="6" t="s">
        <v>29</v>
      </c>
      <c r="F31" s="5">
        <v>1</v>
      </c>
      <c r="G31" s="5" t="s">
        <v>16</v>
      </c>
      <c r="H31" s="5">
        <v>925</v>
      </c>
      <c r="I31" s="5"/>
      <c r="J31" s="5">
        <f t="shared" si="0"/>
        <v>925</v>
      </c>
      <c r="K31" s="5" t="s">
        <v>42</v>
      </c>
    </row>
    <row r="32" ht="14.25" spans="1:11">
      <c r="A32" s="5">
        <v>29</v>
      </c>
      <c r="B32" s="5" t="s">
        <v>87</v>
      </c>
      <c r="C32" s="5" t="s">
        <v>88</v>
      </c>
      <c r="D32" s="5" t="s">
        <v>15</v>
      </c>
      <c r="E32" s="6" t="s">
        <v>89</v>
      </c>
      <c r="F32" s="5">
        <v>1</v>
      </c>
      <c r="G32" s="5" t="s">
        <v>21</v>
      </c>
      <c r="H32" s="5">
        <v>900</v>
      </c>
      <c r="I32" s="5"/>
      <c r="J32" s="5">
        <f t="shared" si="0"/>
        <v>900</v>
      </c>
      <c r="K32" s="5"/>
    </row>
    <row r="33" ht="14.25" spans="1:11">
      <c r="A33" s="5">
        <v>30</v>
      </c>
      <c r="B33" s="5" t="s">
        <v>90</v>
      </c>
      <c r="C33" s="5" t="s">
        <v>91</v>
      </c>
      <c r="D33" s="5" t="s">
        <v>15</v>
      </c>
      <c r="E33" s="6" t="s">
        <v>92</v>
      </c>
      <c r="F33" s="5">
        <v>3</v>
      </c>
      <c r="G33" s="5" t="s">
        <v>47</v>
      </c>
      <c r="H33" s="5">
        <v>950</v>
      </c>
      <c r="I33" s="5"/>
      <c r="J33" s="5">
        <f t="shared" si="0"/>
        <v>2850</v>
      </c>
      <c r="K33" s="5"/>
    </row>
    <row r="34" ht="14.25" spans="1:11">
      <c r="A34" s="5">
        <v>31</v>
      </c>
      <c r="B34" s="5" t="s">
        <v>93</v>
      </c>
      <c r="C34" s="5" t="s">
        <v>94</v>
      </c>
      <c r="D34" s="5" t="s">
        <v>15</v>
      </c>
      <c r="E34" s="6" t="s">
        <v>75</v>
      </c>
      <c r="F34" s="5">
        <v>1</v>
      </c>
      <c r="G34" s="5" t="s">
        <v>21</v>
      </c>
      <c r="H34" s="5">
        <v>900</v>
      </c>
      <c r="I34" s="5"/>
      <c r="J34" s="5">
        <f t="shared" si="0"/>
        <v>900</v>
      </c>
      <c r="K34" s="5" t="s">
        <v>95</v>
      </c>
    </row>
    <row r="35" ht="14.25" spans="1:11">
      <c r="A35" s="5">
        <v>32</v>
      </c>
      <c r="B35" s="8" t="s">
        <v>96</v>
      </c>
      <c r="C35" s="9" t="s">
        <v>97</v>
      </c>
      <c r="D35" s="10" t="s">
        <v>15</v>
      </c>
      <c r="E35" s="11" t="s">
        <v>98</v>
      </c>
      <c r="F35" s="10">
        <v>1</v>
      </c>
      <c r="G35" s="12" t="s">
        <v>16</v>
      </c>
      <c r="H35" s="5">
        <v>925</v>
      </c>
      <c r="I35" s="13"/>
      <c r="J35" s="5">
        <f t="shared" si="0"/>
        <v>925</v>
      </c>
      <c r="K35" s="13"/>
    </row>
    <row r="36" ht="14.25" spans="1:11">
      <c r="A36" s="5">
        <v>33</v>
      </c>
      <c r="B36" s="5" t="s">
        <v>99</v>
      </c>
      <c r="C36" s="5" t="s">
        <v>100</v>
      </c>
      <c r="D36" s="5" t="s">
        <v>101</v>
      </c>
      <c r="E36" s="6" t="s">
        <v>102</v>
      </c>
      <c r="F36" s="5">
        <v>1</v>
      </c>
      <c r="G36" s="5" t="s">
        <v>21</v>
      </c>
      <c r="H36" s="5">
        <v>900</v>
      </c>
      <c r="I36" s="5"/>
      <c r="J36" s="5">
        <f t="shared" si="0"/>
        <v>900</v>
      </c>
      <c r="K36" s="5"/>
    </row>
    <row r="37" ht="14.25" spans="1:11">
      <c r="A37" s="5">
        <v>34</v>
      </c>
      <c r="B37" s="5" t="s">
        <v>103</v>
      </c>
      <c r="C37" s="5" t="s">
        <v>104</v>
      </c>
      <c r="D37" s="5" t="s">
        <v>101</v>
      </c>
      <c r="E37" s="6" t="s">
        <v>102</v>
      </c>
      <c r="F37" s="5">
        <v>2</v>
      </c>
      <c r="G37" s="5" t="s">
        <v>16</v>
      </c>
      <c r="H37" s="5">
        <v>925</v>
      </c>
      <c r="I37" s="5"/>
      <c r="J37" s="5">
        <f t="shared" si="0"/>
        <v>1850</v>
      </c>
      <c r="K37" s="5" t="s">
        <v>42</v>
      </c>
    </row>
    <row r="38" ht="14.25" spans="1:11">
      <c r="A38" s="5">
        <v>35</v>
      </c>
      <c r="B38" s="5" t="s">
        <v>105</v>
      </c>
      <c r="C38" s="5" t="s">
        <v>106</v>
      </c>
      <c r="D38" s="5" t="s">
        <v>101</v>
      </c>
      <c r="E38" s="6" t="s">
        <v>102</v>
      </c>
      <c r="F38" s="5">
        <v>3</v>
      </c>
      <c r="G38" s="5" t="s">
        <v>16</v>
      </c>
      <c r="H38" s="5">
        <v>925</v>
      </c>
      <c r="I38" s="5"/>
      <c r="J38" s="5">
        <f t="shared" si="0"/>
        <v>2775</v>
      </c>
      <c r="K38" s="5"/>
    </row>
    <row r="40" spans="3:6">
      <c r="C40" t="s">
        <v>107</v>
      </c>
      <c r="F40">
        <f>SUM(F4:F39)</f>
        <v>54</v>
      </c>
    </row>
    <row r="41" spans="3:3">
      <c r="C41" t="s">
        <v>108</v>
      </c>
    </row>
  </sheetData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2020-07-20T01:48:00Z</dcterms:created>
  <dcterms:modified xsi:type="dcterms:W3CDTF">2020-07-20T02:04:56Z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