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<sst xmlns="http://schemas.openxmlformats.org/spreadsheetml/2006/main">
  <si>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</si>
  <si>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</si>
  <si>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</si>
  <si>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</si>
  <si>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</si>
  <si>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</si>
  <si>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</si>
  <si>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</si>
  <si>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</si>
  <si>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</si>
  <si>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</si>
  <si>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</si>
  <si>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</si>
  <si>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</si>
  <si>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</si>
  <si>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</si>
  <si>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</si>
  <si>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</si>
  <si>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1505251604010042</t>
  </si>
  <si>
    <t>李永新</t>
  </si>
  <si>
    <t>c1</t>
  </si>
  <si>
    <t>残疾人</t>
  </si>
  <si>
    <t>2016年度残疾人补贴</t>
  </si>
  <si>
    <t>323240d7d57611e6be1a6fdab75dd205</t>
  </si>
  <si>
    <t>24ce13f3992d11e3b1438b3ed98bd31c</t>
  </si>
  <si>
    <t>D406E8ED-61D9-4ED8-A282-8AC390EF5283</t>
  </si>
  <si>
    <t>152326194206085875</t>
  </si>
  <si>
    <t>1505251604010087</t>
  </si>
  <si>
    <t>王文喜</t>
  </si>
  <si>
    <t>b2</t>
  </si>
  <si>
    <t>无劳动能力者</t>
  </si>
  <si>
    <t>BA4F4879-DC1F-476A-B62CDB0CACED5217</t>
  </si>
  <si>
    <t>afb17faf992d11e3b1438b3ed98bd31c</t>
  </si>
  <si>
    <t>7E4330E7-7A93-4E07-B32D-DB0A8B02433B</t>
  </si>
  <si>
    <t>152326194707105897</t>
  </si>
  <si>
    <t>1505251604010157</t>
  </si>
  <si>
    <t>张九龙</t>
  </si>
  <si>
    <t>8FC97E27-915E-4A25-B4968DA8C36F6EF9</t>
  </si>
  <si>
    <t>a5a87b85993711e3b1438b3ed98bd31c</t>
  </si>
  <si>
    <t>C03DE0A6-D82E-49E5-B821-B74296EA09CA</t>
  </si>
  <si>
    <t>15232619580928531X</t>
  </si>
  <si>
    <t>1505251604010190</t>
  </si>
  <si>
    <t>孙发</t>
  </si>
  <si>
    <t>b1</t>
  </si>
  <si>
    <t>不可抗拒原因致贫</t>
  </si>
  <si>
    <t>0042F619-CD98-4EFE-987EB342CEE216F1</t>
  </si>
  <si>
    <t>ccf49a59993711e3b1438b3ed98bd31c</t>
  </si>
  <si>
    <t>63AB6D71-E127-4779-B383-453AB4F69E0D</t>
  </si>
  <si>
    <t>152326193409055874</t>
  </si>
  <si>
    <t>1505251604010230</t>
  </si>
  <si>
    <t>刘凤英</t>
  </si>
  <si>
    <t>c2</t>
  </si>
  <si>
    <t>8FBB82CF-69EE-430E-B0BBC76251AA7233</t>
  </si>
  <si>
    <t>44ca3ebf56c111e5ba5427583697d2ad</t>
  </si>
  <si>
    <t>44ca3ec056c111e5ba5427583697d2ad</t>
  </si>
  <si>
    <t>152326193601255884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</si>
</sst>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360</v>
      </c>
      <c r="G6" s="18">
        <v>1</v>
      </c>
      <c r="H6" s="17">
        <f>round((round(F6,2)*round(G6,0)),2)</f>
        <v>360</v>
      </c>
      <c r="I6" s="19" t="s">
        <v>22</v>
      </c>
      <c r="J6" s="20">
        <v>360</v>
      </c>
      <c r="K6" s="21" t="s">
        <v>23</v>
      </c>
      <c r="L6" s="21" t="s">
        <v>24</v>
      </c>
      <c r="M6" s="21" t="s">
        <v>25</v>
      </c>
      <c r="N6" s="21" t="s">
        <v>26</v>
      </c>
      <c r="O6" s="21" t="s">
        <v>19</v>
      </c>
      <c r="P6" s="21" t="s">
        <v>26</v>
      </c>
      <c r="Q6" s="22"/>
    </row>
    <row r="7" customHeight="1" ht="18">
      <c r="A7" s="15">
        <v>2</v>
      </c>
      <c r="B7" s="16" t="s">
        <v>27</v>
      </c>
      <c r="C7" s="16" t="s">
        <v>28</v>
      </c>
      <c r="D7" s="16" t="s">
        <v>29</v>
      </c>
      <c r="E7" s="16" t="s">
        <v>30</v>
      </c>
      <c r="F7" s="17">
        <v>360</v>
      </c>
      <c r="G7" s="18">
        <v>1</v>
      </c>
      <c r="H7" s="17">
        <f>round((round(F7,2)*round(G7,0)),2)</f>
        <v>360</v>
      </c>
      <c r="I7" s="19" t="s">
        <v>22</v>
      </c>
      <c r="J7" s="20">
        <v>360</v>
      </c>
      <c r="K7" s="21" t="s">
        <v>31</v>
      </c>
      <c r="L7" s="21" t="s">
        <v>32</v>
      </c>
      <c r="M7" s="21" t="s">
        <v>33</v>
      </c>
      <c r="N7" s="21" t="s">
        <v>34</v>
      </c>
      <c r="O7" s="21" t="s">
        <v>28</v>
      </c>
      <c r="P7" s="21" t="s">
        <v>34</v>
      </c>
      <c r="Q7" s="22"/>
    </row>
    <row r="8" customHeight="1" ht="18">
      <c r="A8" s="15">
        <v>3</v>
      </c>
      <c r="B8" s="16" t="s">
        <v>35</v>
      </c>
      <c r="C8" s="16" t="s">
        <v>36</v>
      </c>
      <c r="D8" s="16" t="s">
        <v>29</v>
      </c>
      <c r="E8" s="16" t="s">
        <v>30</v>
      </c>
      <c r="F8" s="17">
        <v>360</v>
      </c>
      <c r="G8" s="18">
        <v>1</v>
      </c>
      <c r="H8" s="17">
        <f>round((round(F8,2)*round(G8,0)),2)</f>
        <v>360</v>
      </c>
      <c r="I8" s="19" t="s">
        <v>22</v>
      </c>
      <c r="J8" s="20">
        <v>360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36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44</v>
      </c>
      <c r="F9" s="17">
        <v>360</v>
      </c>
      <c r="G9" s="18">
        <v>1</v>
      </c>
      <c r="H9" s="17">
        <f>round((round(F9,2)*round(G9,0)),2)</f>
        <v>360</v>
      </c>
      <c r="I9" s="19" t="s">
        <v>22</v>
      </c>
      <c r="J9" s="20">
        <v>360</v>
      </c>
      <c r="K9" s="21" t="s">
        <v>45</v>
      </c>
      <c r="L9" s="21" t="s">
        <v>46</v>
      </c>
      <c r="M9" s="21" t="s">
        <v>47</v>
      </c>
      <c r="N9" s="21" t="s">
        <v>48</v>
      </c>
      <c r="O9" s="21" t="s">
        <v>42</v>
      </c>
      <c r="P9" s="21" t="s">
        <v>48</v>
      </c>
      <c r="Q9" s="22"/>
    </row>
    <row r="10" customHeight="1" ht="18">
      <c r="A10" s="15">
        <v>5</v>
      </c>
      <c r="B10" s="16" t="s">
        <v>49</v>
      </c>
      <c r="C10" s="16" t="s">
        <v>50</v>
      </c>
      <c r="D10" s="16" t="s">
        <v>51</v>
      </c>
      <c r="E10" s="16" t="s">
        <v>30</v>
      </c>
      <c r="F10" s="17">
        <v>360</v>
      </c>
      <c r="G10" s="18">
        <v>1</v>
      </c>
      <c r="H10" s="17">
        <f>round((round(F10,2)*round(G10,0)),2)</f>
        <v>360</v>
      </c>
      <c r="I10" s="19" t="s">
        <v>22</v>
      </c>
      <c r="J10" s="20">
        <v>360</v>
      </c>
      <c r="K10" s="21" t="s">
        <v>52</v>
      </c>
      <c r="L10" s="21" t="s">
        <v>53</v>
      </c>
      <c r="M10" s="21" t="s">
        <v>54</v>
      </c>
      <c r="N10" s="21" t="s">
        <v>55</v>
      </c>
      <c r="O10" s="21" t="s">
        <v>50</v>
      </c>
      <c r="P10" s="21" t="s">
        <v>55</v>
      </c>
      <c r="Q10" s="22"/>
    </row>
    <row r="11" customHeight="1" ht="11.25">
      <c r="A11" s="23"/>
      <c r="B11" s="23"/>
      <c r="C11" s="23"/>
      <c r="D11" s="23"/>
      <c r="E11" s="23"/>
      <c r="F11" s="23"/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