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<sst xmlns="http://schemas.openxmlformats.org/spreadsheetml/2006/main" count="69" uniqueCount="69">
  <si>
    <t>2019年大沁他拉镇粮改饲项目公示表</t>
  </si>
  <si>
    <t>嘎查村名：哈沙图</t>
  </si>
  <si>
    <t>序号</t>
  </si>
  <si>
    <t>户主</t>
  </si>
  <si>
    <t>受补贴面积（亩）</t>
  </si>
  <si>
    <t>储量（吨）</t>
  </si>
  <si>
    <t>补贴金额（元）</t>
  </si>
  <si>
    <t>农牧民编码</t>
  </si>
  <si>
    <t>联系方式</t>
  </si>
  <si>
    <t>备注</t>
  </si>
  <si>
    <t>何山虎</t>
  </si>
  <si>
    <t>吴双喜</t>
  </si>
  <si>
    <t>薛巴图</t>
  </si>
  <si>
    <t>周安全</t>
  </si>
  <si>
    <t>胡业青</t>
  </si>
  <si>
    <t>李长明</t>
  </si>
  <si>
    <t>敖双芩</t>
  </si>
  <si>
    <t>于海青</t>
  </si>
  <si>
    <t>肖青山</t>
  </si>
  <si>
    <t>梁金庭</t>
  </si>
  <si>
    <t>陈荣</t>
  </si>
  <si>
    <t>吴巴图扎力根</t>
  </si>
  <si>
    <t>王乌力吉巴雅尔</t>
  </si>
  <si>
    <t>吴铁小</t>
  </si>
  <si>
    <t>吴春明</t>
  </si>
  <si>
    <t>吴海风</t>
  </si>
  <si>
    <t>何额尔敦额日和</t>
  </si>
  <si>
    <t>胡云海</t>
  </si>
  <si>
    <t>胡万江</t>
  </si>
  <si>
    <t>梁国亮</t>
  </si>
  <si>
    <t>梁国俊</t>
  </si>
  <si>
    <t>马英</t>
  </si>
  <si>
    <t>张布仁白音</t>
  </si>
  <si>
    <t>张嘎如迪</t>
  </si>
  <si>
    <t>胡敖斯加卜</t>
  </si>
  <si>
    <t>吴查干巴拉</t>
  </si>
  <si>
    <t>张太平</t>
  </si>
  <si>
    <t>白金龙</t>
  </si>
  <si>
    <t>梁国庆</t>
  </si>
  <si>
    <t>梁尼玛</t>
  </si>
  <si>
    <t>吴扎力根</t>
  </si>
  <si>
    <t>王金籽</t>
  </si>
  <si>
    <t>宝其木格</t>
  </si>
  <si>
    <t>张大山</t>
  </si>
  <si>
    <t>王双全</t>
  </si>
  <si>
    <t>张宝山</t>
  </si>
  <si>
    <t>宝仁钦宁布</t>
  </si>
  <si>
    <t>胡金刚</t>
  </si>
  <si>
    <t>李和平</t>
  </si>
  <si>
    <t>单海宝</t>
  </si>
  <si>
    <t>李乌仁斯其格</t>
  </si>
  <si>
    <t>李财音巴雅尔</t>
  </si>
  <si>
    <t>刘青虎</t>
  </si>
  <si>
    <t>李占柱</t>
  </si>
  <si>
    <t>水福英</t>
  </si>
  <si>
    <t>张双福</t>
  </si>
  <si>
    <t>李扎木萨</t>
  </si>
  <si>
    <t>宝玉红</t>
  </si>
  <si>
    <t>韩寿庄</t>
  </si>
  <si>
    <t>银宝</t>
  </si>
  <si>
    <t>李长青</t>
  </si>
  <si>
    <t>胡艳宝</t>
  </si>
  <si>
    <t>李额日很白音</t>
  </si>
  <si>
    <t>吴海宝</t>
  </si>
  <si>
    <t>李布仁白音</t>
  </si>
  <si>
    <t>合计</t>
  </si>
  <si>
    <t>村负责人签字：</t>
  </si>
  <si>
    <t xml:space="preserve">公示时间：2019  年      月     日   至    2019   年      月     日  </t>
  </si>
  <si>
    <t>公示电话：13947522151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</si>
</sst>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1"/>
      <color rgb="FFC00000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2"/>
      <color rgb="FFC00000"/>
      <name val="宋体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6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30" borderId="8" applyNumberFormat="0" applyFon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9" fillId="20" borderId="4" applyNumberFormat="0" applyAlignment="0" applyProtection="0">
      <alignment vertical="center"/>
    </xf>
    <xf numFmtId="0" fontId="21" fillId="20" borderId="3" applyNumberFormat="0" applyAlignment="0" applyProtection="0">
      <alignment vertical="center"/>
    </xf>
    <xf numFmtId="0" fontId="23" fillId="27" borderId="6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176" fontId="3" fillId="0" borderId="0" xfId="0" applyNumberFormat="1" applyFont="1" applyFill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176" fontId="5" fillId="0" borderId="1" xfId="49" applyNumberFormat="1" applyFont="1" applyFill="1" applyBorder="1" applyAlignment="1">
      <alignment horizontal="right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/>
    </xf>
    <xf numFmtId="176" fontId="5" fillId="0" borderId="1" xfId="0" applyNumberFormat="1" applyFont="1" applyFill="1" applyBorder="1" applyAlignment="1" applyProtection="1">
      <alignment horizontal="right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/>
    </xf>
    <xf numFmtId="176" fontId="7" fillId="0" borderId="1" xfId="0" applyNumberFormat="1" applyFont="1" applyFill="1" applyBorder="1" applyAlignment="1" applyProtection="1">
      <alignment horizontal="right" vertical="center"/>
    </xf>
    <xf numFmtId="176" fontId="0" fillId="0" borderId="1" xfId="0" applyNumberFormat="1" applyFont="1" applyFill="1" applyBorder="1" applyAlignment="1">
      <alignment horizontal="right" vertical="center"/>
    </xf>
    <xf numFmtId="0" fontId="8" fillId="0" borderId="0" xfId="49" applyNumberFormat="1" applyFont="1" applyFill="1" applyAlignment="1">
      <alignment horizontal="left" vertical="center"/>
    </xf>
    <xf numFmtId="0" fontId="8" fillId="0" borderId="0" xfId="49" applyNumberFormat="1" applyFont="1" applyFill="1" applyAlignment="1">
      <alignment horizontal="left" vertical="center" wrapText="1"/>
    </xf>
    <xf numFmtId="0" fontId="8" fillId="0" borderId="0" xfId="49" applyFont="1" applyFill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2"/>
  <sheetViews>
    <sheetView tabSelected="1" workbookViewId="0">
      <selection activeCell="B14" sqref="B14"/>
    </sheetView>
  </sheetViews>
  <sheetFormatPr defaultColWidth="9" defaultRowHeight="13.5" outlineLevelCol="7"/>
  <cols>
    <col min="1" max="1" width="14.875" customWidth="1"/>
    <col min="2" max="2" width="20.5" customWidth="1"/>
    <col min="3" max="3" width="11.625" customWidth="1"/>
    <col min="4" max="4" width="13.5" customWidth="1"/>
    <col min="5" max="5" width="14.75" customWidth="1"/>
    <col min="7" max="7" width="16.625" customWidth="1"/>
  </cols>
  <sheetData>
    <row r="1" ht="27" spans="1:8">
      <c r="A1" s="2" t="s">
        <v>0</v>
      </c>
      <c r="B1" s="2"/>
      <c r="C1" s="2"/>
      <c r="D1" s="2"/>
      <c r="E1" s="3"/>
      <c r="F1" s="2"/>
      <c r="G1" s="2"/>
      <c r="H1" s="2"/>
    </row>
    <row r="2" ht="14.25" spans="1:8">
      <c r="A2" s="4" t="s">
        <v>1</v>
      </c>
      <c r="B2" s="4"/>
      <c r="C2" s="4"/>
      <c r="D2" s="4"/>
      <c r="E2" s="5"/>
      <c r="F2" s="4"/>
      <c r="G2" s="4"/>
      <c r="H2" s="4"/>
    </row>
    <row r="3" ht="28.5" spans="1:8">
      <c r="A3" s="6" t="s">
        <v>2</v>
      </c>
      <c r="B3" s="6" t="s">
        <v>3</v>
      </c>
      <c r="C3" s="7" t="s">
        <v>4</v>
      </c>
      <c r="D3" s="8" t="s">
        <v>5</v>
      </c>
      <c r="E3" s="9" t="s">
        <v>6</v>
      </c>
      <c r="F3" s="6" t="s">
        <v>7</v>
      </c>
      <c r="G3" s="6" t="s">
        <v>8</v>
      </c>
      <c r="H3" s="6" t="s">
        <v>9</v>
      </c>
    </row>
    <row r="4" ht="14.25" spans="1:8">
      <c r="A4" s="10">
        <v>1</v>
      </c>
      <c r="B4" s="10" t="s">
        <v>10</v>
      </c>
      <c r="C4" s="10">
        <v>6.51</v>
      </c>
      <c r="D4" s="11">
        <f t="shared" ref="D4:D58" si="0">C4*4</f>
        <v>26.04</v>
      </c>
      <c r="E4" s="12">
        <f t="shared" ref="E4:E58" si="1">D4*50</f>
        <v>1302</v>
      </c>
      <c r="F4" s="10"/>
      <c r="G4" s="10">
        <v>18242577803</v>
      </c>
      <c r="H4" s="11"/>
    </row>
    <row r="5" ht="14.25" spans="1:8">
      <c r="A5" s="10">
        <v>2</v>
      </c>
      <c r="B5" s="13" t="s">
        <v>11</v>
      </c>
      <c r="C5" s="14">
        <v>14.46</v>
      </c>
      <c r="D5" s="11">
        <f t="shared" si="0"/>
        <v>57.84</v>
      </c>
      <c r="E5" s="12">
        <f t="shared" si="1"/>
        <v>2892</v>
      </c>
      <c r="F5" s="10"/>
      <c r="G5" s="11">
        <v>15144839290</v>
      </c>
      <c r="H5" s="11"/>
    </row>
    <row r="6" ht="14.25" spans="1:8">
      <c r="A6" s="10">
        <v>3</v>
      </c>
      <c r="B6" s="13" t="s">
        <v>12</v>
      </c>
      <c r="C6" s="14">
        <v>7.23</v>
      </c>
      <c r="D6" s="11">
        <f t="shared" si="0"/>
        <v>28.92</v>
      </c>
      <c r="E6" s="12">
        <f t="shared" si="1"/>
        <v>1446</v>
      </c>
      <c r="F6" s="10"/>
      <c r="G6" s="11">
        <v>15848527431</v>
      </c>
      <c r="H6" s="11"/>
    </row>
    <row r="7" ht="14.25" spans="1:8">
      <c r="A7" s="10">
        <v>4</v>
      </c>
      <c r="B7" s="13" t="s">
        <v>13</v>
      </c>
      <c r="C7" s="14">
        <v>14.46</v>
      </c>
      <c r="D7" s="11">
        <f t="shared" si="0"/>
        <v>57.84</v>
      </c>
      <c r="E7" s="12">
        <f t="shared" si="1"/>
        <v>2892</v>
      </c>
      <c r="F7" s="10"/>
      <c r="G7" s="11">
        <v>15048504490</v>
      </c>
      <c r="H7" s="11"/>
    </row>
    <row r="8" ht="14.25" spans="1:8">
      <c r="A8" s="10">
        <v>5</v>
      </c>
      <c r="B8" s="13" t="s">
        <v>14</v>
      </c>
      <c r="C8" s="14">
        <v>10.85</v>
      </c>
      <c r="D8" s="11">
        <f t="shared" si="0"/>
        <v>43.4</v>
      </c>
      <c r="E8" s="12">
        <f t="shared" si="1"/>
        <v>2170</v>
      </c>
      <c r="F8" s="10"/>
      <c r="G8" s="11">
        <v>15540531829</v>
      </c>
      <c r="H8" s="11"/>
    </row>
    <row r="9" ht="14.25" spans="1:8">
      <c r="A9" s="10">
        <v>6</v>
      </c>
      <c r="B9" s="13" t="s">
        <v>15</v>
      </c>
      <c r="C9" s="14">
        <v>7.23</v>
      </c>
      <c r="D9" s="11">
        <f t="shared" si="0"/>
        <v>28.92</v>
      </c>
      <c r="E9" s="12">
        <f t="shared" si="1"/>
        <v>1446</v>
      </c>
      <c r="F9" s="10"/>
      <c r="G9" s="11">
        <v>13848949821</v>
      </c>
      <c r="H9" s="11"/>
    </row>
    <row r="10" ht="14.25" spans="1:8">
      <c r="A10" s="10">
        <v>7</v>
      </c>
      <c r="B10" s="13" t="s">
        <v>16</v>
      </c>
      <c r="C10" s="14">
        <v>14.46</v>
      </c>
      <c r="D10" s="11">
        <f t="shared" si="0"/>
        <v>57.84</v>
      </c>
      <c r="E10" s="12">
        <f t="shared" si="1"/>
        <v>2892</v>
      </c>
      <c r="F10" s="10"/>
      <c r="G10" s="11">
        <v>15848578326</v>
      </c>
      <c r="H10" s="11"/>
    </row>
    <row r="11" ht="14.25" spans="1:8">
      <c r="A11" s="10">
        <v>8</v>
      </c>
      <c r="B11" s="13" t="s">
        <v>17</v>
      </c>
      <c r="C11" s="14">
        <v>21.69</v>
      </c>
      <c r="D11" s="11">
        <f t="shared" si="0"/>
        <v>86.76</v>
      </c>
      <c r="E11" s="12">
        <f t="shared" si="1"/>
        <v>4338</v>
      </c>
      <c r="F11" s="10"/>
      <c r="G11" s="11">
        <v>15048558578</v>
      </c>
      <c r="H11" s="11"/>
    </row>
    <row r="12" ht="14.25" spans="1:8">
      <c r="A12" s="10">
        <v>9</v>
      </c>
      <c r="B12" s="13" t="s">
        <v>18</v>
      </c>
      <c r="C12" s="14">
        <v>7.23</v>
      </c>
      <c r="D12" s="11">
        <f t="shared" si="0"/>
        <v>28.92</v>
      </c>
      <c r="E12" s="12">
        <f t="shared" si="1"/>
        <v>1446</v>
      </c>
      <c r="F12" s="10"/>
      <c r="G12" s="11">
        <v>13274856850</v>
      </c>
      <c r="H12" s="11"/>
    </row>
    <row r="13" ht="14.25" spans="1:8">
      <c r="A13" s="10">
        <v>10</v>
      </c>
      <c r="B13" s="13" t="s">
        <v>19</v>
      </c>
      <c r="C13" s="14">
        <v>14.46</v>
      </c>
      <c r="D13" s="11">
        <f t="shared" si="0"/>
        <v>57.84</v>
      </c>
      <c r="E13" s="12">
        <f t="shared" si="1"/>
        <v>2892</v>
      </c>
      <c r="F13" s="10"/>
      <c r="G13" s="11">
        <v>15248324611</v>
      </c>
      <c r="H13" s="11"/>
    </row>
    <row r="14" ht="14.25" spans="1:8">
      <c r="A14" s="10">
        <v>11</v>
      </c>
      <c r="B14" s="13" t="s">
        <v>20</v>
      </c>
      <c r="C14" s="14">
        <v>14.46</v>
      </c>
      <c r="D14" s="11">
        <f t="shared" si="0"/>
        <v>57.84</v>
      </c>
      <c r="E14" s="12">
        <f t="shared" si="1"/>
        <v>2892</v>
      </c>
      <c r="F14" s="10"/>
      <c r="G14" s="11">
        <v>13948140783</v>
      </c>
      <c r="H14" s="11"/>
    </row>
    <row r="15" ht="14.25" spans="1:8">
      <c r="A15" s="10">
        <v>12</v>
      </c>
      <c r="B15" s="13" t="s">
        <v>21</v>
      </c>
      <c r="C15" s="14">
        <v>30.37</v>
      </c>
      <c r="D15" s="11">
        <f t="shared" si="0"/>
        <v>121.48</v>
      </c>
      <c r="E15" s="12">
        <f t="shared" si="1"/>
        <v>6074</v>
      </c>
      <c r="F15" s="10"/>
      <c r="G15" s="11">
        <v>15047523096</v>
      </c>
      <c r="H15" s="11"/>
    </row>
    <row r="16" ht="14.25" spans="1:8">
      <c r="A16" s="10">
        <v>13</v>
      </c>
      <c r="B16" s="13" t="s">
        <v>22</v>
      </c>
      <c r="C16" s="14">
        <v>21.69</v>
      </c>
      <c r="D16" s="11">
        <f t="shared" si="0"/>
        <v>86.76</v>
      </c>
      <c r="E16" s="12">
        <f t="shared" si="1"/>
        <v>4338</v>
      </c>
      <c r="F16" s="11"/>
      <c r="G16" s="11">
        <v>13947528462</v>
      </c>
      <c r="H16" s="10"/>
    </row>
    <row r="17" ht="14.25" spans="1:8">
      <c r="A17" s="10">
        <v>14</v>
      </c>
      <c r="B17" s="15" t="s">
        <v>23</v>
      </c>
      <c r="C17" s="15">
        <v>6.51</v>
      </c>
      <c r="D17" s="11">
        <f t="shared" si="0"/>
        <v>26.04</v>
      </c>
      <c r="E17" s="12">
        <f t="shared" si="1"/>
        <v>1302</v>
      </c>
      <c r="F17" s="11"/>
      <c r="G17" s="11">
        <v>15849514282</v>
      </c>
      <c r="H17" s="10"/>
    </row>
    <row r="18" ht="14.25" spans="1:8">
      <c r="A18" s="10">
        <v>15</v>
      </c>
      <c r="B18" s="15" t="s">
        <v>24</v>
      </c>
      <c r="C18" s="15">
        <v>4.34</v>
      </c>
      <c r="D18" s="11">
        <f t="shared" si="0"/>
        <v>17.36</v>
      </c>
      <c r="E18" s="12">
        <f t="shared" si="1"/>
        <v>868</v>
      </c>
      <c r="F18" s="11"/>
      <c r="G18" s="11">
        <v>18648510222</v>
      </c>
      <c r="H18" s="10"/>
    </row>
    <row r="19" ht="14.25" spans="1:8">
      <c r="A19" s="10">
        <v>16</v>
      </c>
      <c r="B19" s="15" t="s">
        <v>25</v>
      </c>
      <c r="C19" s="15">
        <v>10.85</v>
      </c>
      <c r="D19" s="11">
        <f t="shared" si="0"/>
        <v>43.4</v>
      </c>
      <c r="E19" s="12">
        <f t="shared" si="1"/>
        <v>2170</v>
      </c>
      <c r="F19" s="11"/>
      <c r="G19" s="11">
        <v>18604858583</v>
      </c>
      <c r="H19" s="10"/>
    </row>
    <row r="20" ht="14.25" spans="1:8">
      <c r="A20" s="10">
        <v>17</v>
      </c>
      <c r="B20" s="15" t="s">
        <v>26</v>
      </c>
      <c r="C20" s="15">
        <v>5.06</v>
      </c>
      <c r="D20" s="11">
        <f t="shared" si="0"/>
        <v>20.24</v>
      </c>
      <c r="E20" s="12">
        <f t="shared" si="1"/>
        <v>1012</v>
      </c>
      <c r="F20" s="11"/>
      <c r="G20" s="11">
        <v>15149899398</v>
      </c>
      <c r="H20" s="10"/>
    </row>
    <row r="21" ht="14.25" spans="1:8">
      <c r="A21" s="10">
        <v>18</v>
      </c>
      <c r="B21" s="15" t="s">
        <v>27</v>
      </c>
      <c r="C21" s="15">
        <v>7.23</v>
      </c>
      <c r="D21" s="11">
        <f t="shared" si="0"/>
        <v>28.92</v>
      </c>
      <c r="E21" s="12">
        <f t="shared" si="1"/>
        <v>1446</v>
      </c>
      <c r="F21" s="11"/>
      <c r="G21" s="11">
        <v>15924479415</v>
      </c>
      <c r="H21" s="10"/>
    </row>
    <row r="22" ht="14.25" spans="1:8">
      <c r="A22" s="10">
        <v>19</v>
      </c>
      <c r="B22" s="15" t="s">
        <v>28</v>
      </c>
      <c r="C22" s="15">
        <v>10.85</v>
      </c>
      <c r="D22" s="11">
        <f t="shared" si="0"/>
        <v>43.4</v>
      </c>
      <c r="E22" s="12">
        <f t="shared" si="1"/>
        <v>2170</v>
      </c>
      <c r="F22" s="11"/>
      <c r="G22" s="11">
        <v>13847593907</v>
      </c>
      <c r="H22" s="10"/>
    </row>
    <row r="23" ht="14.25" spans="1:8">
      <c r="A23" s="10">
        <v>20</v>
      </c>
      <c r="B23" s="15" t="s">
        <v>29</v>
      </c>
      <c r="C23" s="15">
        <v>14.46</v>
      </c>
      <c r="D23" s="11">
        <f t="shared" si="0"/>
        <v>57.84</v>
      </c>
      <c r="E23" s="12">
        <f t="shared" si="1"/>
        <v>2892</v>
      </c>
      <c r="F23" s="11"/>
      <c r="G23" s="11">
        <v>15847585619</v>
      </c>
      <c r="H23" s="10"/>
    </row>
    <row r="24" ht="14.25" spans="1:8">
      <c r="A24" s="10">
        <v>21</v>
      </c>
      <c r="B24" s="15" t="s">
        <v>30</v>
      </c>
      <c r="C24" s="15">
        <v>14.46</v>
      </c>
      <c r="D24" s="11">
        <f t="shared" si="0"/>
        <v>57.84</v>
      </c>
      <c r="E24" s="12">
        <f t="shared" si="1"/>
        <v>2892</v>
      </c>
      <c r="F24" s="11"/>
      <c r="G24" s="11">
        <v>13948557391</v>
      </c>
      <c r="H24" s="10"/>
    </row>
    <row r="25" ht="14.25" spans="1:8">
      <c r="A25" s="10">
        <v>22</v>
      </c>
      <c r="B25" s="15" t="s">
        <v>31</v>
      </c>
      <c r="C25" s="15">
        <v>7.23</v>
      </c>
      <c r="D25" s="11">
        <f t="shared" si="0"/>
        <v>28.92</v>
      </c>
      <c r="E25" s="12">
        <f t="shared" si="1"/>
        <v>1446</v>
      </c>
      <c r="F25" s="11"/>
      <c r="G25" s="11">
        <v>13947579947</v>
      </c>
      <c r="H25" s="10"/>
    </row>
    <row r="26" ht="14.25" spans="1:8">
      <c r="A26" s="10">
        <v>23</v>
      </c>
      <c r="B26" s="15" t="s">
        <v>32</v>
      </c>
      <c r="C26" s="15">
        <v>7.23</v>
      </c>
      <c r="D26" s="11">
        <f t="shared" si="0"/>
        <v>28.92</v>
      </c>
      <c r="E26" s="12">
        <f t="shared" si="1"/>
        <v>1446</v>
      </c>
      <c r="F26" s="11"/>
      <c r="G26" s="11">
        <v>15048516304</v>
      </c>
      <c r="H26" s="10"/>
    </row>
    <row r="27" ht="14.25" spans="1:8">
      <c r="A27" s="10">
        <v>24</v>
      </c>
      <c r="B27" s="15" t="s">
        <v>33</v>
      </c>
      <c r="C27" s="15">
        <v>10.85</v>
      </c>
      <c r="D27" s="11">
        <f t="shared" si="0"/>
        <v>43.4</v>
      </c>
      <c r="E27" s="12">
        <f t="shared" si="1"/>
        <v>2170</v>
      </c>
      <c r="F27" s="11"/>
      <c r="G27" s="11">
        <v>13739945619</v>
      </c>
      <c r="H27" s="10"/>
    </row>
    <row r="28" ht="14.25" spans="1:8">
      <c r="A28" s="10">
        <v>25</v>
      </c>
      <c r="B28" s="15" t="s">
        <v>34</v>
      </c>
      <c r="C28" s="15">
        <v>5.79</v>
      </c>
      <c r="D28" s="11">
        <f t="shared" si="0"/>
        <v>23.16</v>
      </c>
      <c r="E28" s="12">
        <f t="shared" si="1"/>
        <v>1158</v>
      </c>
      <c r="F28" s="11"/>
      <c r="G28" s="11">
        <v>15547522989</v>
      </c>
      <c r="H28" s="10"/>
    </row>
    <row r="29" ht="14.25" spans="1:8">
      <c r="A29" s="10">
        <v>26</v>
      </c>
      <c r="B29" s="15" t="s">
        <v>35</v>
      </c>
      <c r="C29" s="15">
        <v>7.23</v>
      </c>
      <c r="D29" s="11">
        <f t="shared" si="0"/>
        <v>28.92</v>
      </c>
      <c r="E29" s="12">
        <f t="shared" si="1"/>
        <v>1446</v>
      </c>
      <c r="F29" s="11"/>
      <c r="G29" s="11">
        <v>13488589041</v>
      </c>
      <c r="H29" s="10"/>
    </row>
    <row r="30" ht="14.25" spans="1:8">
      <c r="A30" s="10">
        <v>27</v>
      </c>
      <c r="B30" s="15" t="s">
        <v>36</v>
      </c>
      <c r="C30" s="15">
        <v>5.06</v>
      </c>
      <c r="D30" s="11">
        <f t="shared" si="0"/>
        <v>20.24</v>
      </c>
      <c r="E30" s="12">
        <f t="shared" si="1"/>
        <v>1012</v>
      </c>
      <c r="F30" s="11"/>
      <c r="G30" s="11">
        <v>13171103278</v>
      </c>
      <c r="H30" s="10"/>
    </row>
    <row r="31" ht="14.25" spans="1:8">
      <c r="A31" s="10">
        <v>28</v>
      </c>
      <c r="B31" s="15" t="s">
        <v>37</v>
      </c>
      <c r="C31" s="15">
        <v>3.62</v>
      </c>
      <c r="D31" s="11">
        <f t="shared" si="0"/>
        <v>14.48</v>
      </c>
      <c r="E31" s="12">
        <f t="shared" si="1"/>
        <v>724</v>
      </c>
      <c r="F31" s="11"/>
      <c r="G31" s="11">
        <v>15848525447</v>
      </c>
      <c r="H31" s="10"/>
    </row>
    <row r="32" ht="14.25" spans="1:8">
      <c r="A32" s="10">
        <v>29</v>
      </c>
      <c r="B32" s="15" t="s">
        <v>38</v>
      </c>
      <c r="C32" s="15">
        <v>14.46</v>
      </c>
      <c r="D32" s="11">
        <f t="shared" si="0"/>
        <v>57.84</v>
      </c>
      <c r="E32" s="12">
        <f t="shared" si="1"/>
        <v>2892</v>
      </c>
      <c r="F32" s="11"/>
      <c r="G32" s="11">
        <v>15749909740</v>
      </c>
      <c r="H32" s="10"/>
    </row>
    <row r="33" ht="14.25" spans="1:8">
      <c r="A33" s="10">
        <v>30</v>
      </c>
      <c r="B33" s="15" t="s">
        <v>39</v>
      </c>
      <c r="C33" s="15">
        <v>18.08</v>
      </c>
      <c r="D33" s="11">
        <f t="shared" si="0"/>
        <v>72.32</v>
      </c>
      <c r="E33" s="12">
        <f t="shared" si="1"/>
        <v>3616</v>
      </c>
      <c r="F33" s="11"/>
      <c r="G33" s="11">
        <v>15648571244</v>
      </c>
      <c r="H33" s="10"/>
    </row>
    <row r="34" ht="14.25" spans="1:8">
      <c r="A34" s="10">
        <v>31</v>
      </c>
      <c r="B34" s="15" t="s">
        <v>40</v>
      </c>
      <c r="C34" s="15">
        <v>7.23</v>
      </c>
      <c r="D34" s="11">
        <f t="shared" si="0"/>
        <v>28.92</v>
      </c>
      <c r="E34" s="12">
        <f t="shared" si="1"/>
        <v>1446</v>
      </c>
      <c r="F34" s="11"/>
      <c r="G34" s="11">
        <v>13284868504</v>
      </c>
      <c r="H34" s="10"/>
    </row>
    <row r="35" ht="14.25" spans="1:8">
      <c r="A35" s="10">
        <v>32</v>
      </c>
      <c r="B35" s="15" t="s">
        <v>41</v>
      </c>
      <c r="C35" s="15">
        <v>8.68</v>
      </c>
      <c r="D35" s="11">
        <f t="shared" si="0"/>
        <v>34.72</v>
      </c>
      <c r="E35" s="12">
        <f t="shared" si="1"/>
        <v>1736</v>
      </c>
      <c r="F35" s="11"/>
      <c r="G35" s="11">
        <v>13722155119</v>
      </c>
      <c r="H35" s="10"/>
    </row>
    <row r="36" ht="14.25" spans="1:8">
      <c r="A36" s="10">
        <v>33</v>
      </c>
      <c r="B36" s="15" t="s">
        <v>42</v>
      </c>
      <c r="C36" s="15">
        <v>9.4</v>
      </c>
      <c r="D36" s="11">
        <f t="shared" si="0"/>
        <v>37.6</v>
      </c>
      <c r="E36" s="12">
        <f t="shared" si="1"/>
        <v>1880</v>
      </c>
      <c r="F36" s="11"/>
      <c r="G36" s="11">
        <v>15248325813</v>
      </c>
      <c r="H36" s="10"/>
    </row>
    <row r="37" ht="14.25" spans="1:8">
      <c r="A37" s="10">
        <v>34</v>
      </c>
      <c r="B37" s="15" t="s">
        <v>43</v>
      </c>
      <c r="C37" s="15">
        <v>3.62</v>
      </c>
      <c r="D37" s="11">
        <f t="shared" si="0"/>
        <v>14.48</v>
      </c>
      <c r="E37" s="12">
        <f t="shared" si="1"/>
        <v>724</v>
      </c>
      <c r="F37" s="11"/>
      <c r="G37" s="11">
        <v>18347569366</v>
      </c>
      <c r="H37" s="10"/>
    </row>
    <row r="38" ht="14.25" spans="1:8">
      <c r="A38" s="10">
        <v>35</v>
      </c>
      <c r="B38" s="15" t="s">
        <v>44</v>
      </c>
      <c r="C38" s="15">
        <v>7.23</v>
      </c>
      <c r="D38" s="11">
        <f t="shared" si="0"/>
        <v>28.92</v>
      </c>
      <c r="E38" s="12">
        <f t="shared" si="1"/>
        <v>1446</v>
      </c>
      <c r="F38" s="11"/>
      <c r="G38" s="11">
        <v>15934945523</v>
      </c>
      <c r="H38" s="10"/>
    </row>
    <row r="39" s="1" customFormat="1" ht="14.25" spans="1:8">
      <c r="A39" s="16">
        <v>36</v>
      </c>
      <c r="B39" s="17" t="s">
        <v>45</v>
      </c>
      <c r="C39" s="17">
        <v>2.89</v>
      </c>
      <c r="D39" s="18">
        <f t="shared" si="0"/>
        <v>11.56</v>
      </c>
      <c r="E39" s="19">
        <f t="shared" si="1"/>
        <v>578</v>
      </c>
      <c r="F39" s="18"/>
      <c r="G39" s="18">
        <v>18686289381</v>
      </c>
      <c r="H39" s="16"/>
    </row>
    <row r="40" ht="14.25" spans="1:8">
      <c r="A40" s="10">
        <v>37</v>
      </c>
      <c r="B40" s="15" t="s">
        <v>46</v>
      </c>
      <c r="C40" s="15">
        <v>18.08</v>
      </c>
      <c r="D40" s="11">
        <f t="shared" si="0"/>
        <v>72.32</v>
      </c>
      <c r="E40" s="12">
        <f t="shared" si="1"/>
        <v>3616</v>
      </c>
      <c r="F40" s="11"/>
      <c r="G40" s="11">
        <v>15148769165</v>
      </c>
      <c r="H40" s="10"/>
    </row>
    <row r="41" ht="14.25" spans="1:8">
      <c r="A41" s="10">
        <v>38</v>
      </c>
      <c r="B41" s="15" t="s">
        <v>47</v>
      </c>
      <c r="C41" s="15">
        <v>7.23</v>
      </c>
      <c r="D41" s="11">
        <f t="shared" si="0"/>
        <v>28.92</v>
      </c>
      <c r="E41" s="12">
        <f t="shared" si="1"/>
        <v>1446</v>
      </c>
      <c r="F41" s="11"/>
      <c r="G41" s="11">
        <v>13848552312</v>
      </c>
      <c r="H41" s="10"/>
    </row>
    <row r="42" ht="14.25" spans="1:8">
      <c r="A42" s="10">
        <v>39</v>
      </c>
      <c r="B42" s="15" t="s">
        <v>48</v>
      </c>
      <c r="C42" s="15">
        <v>5.79</v>
      </c>
      <c r="D42" s="11">
        <f t="shared" si="0"/>
        <v>23.16</v>
      </c>
      <c r="E42" s="12">
        <f t="shared" si="1"/>
        <v>1158</v>
      </c>
      <c r="F42" s="11"/>
      <c r="G42" s="11">
        <v>15947446781</v>
      </c>
      <c r="H42" s="10"/>
    </row>
    <row r="43" ht="14.25" spans="1:8">
      <c r="A43" s="10">
        <v>40</v>
      </c>
      <c r="B43" s="15" t="s">
        <v>49</v>
      </c>
      <c r="C43" s="15">
        <v>7.23</v>
      </c>
      <c r="D43" s="11">
        <f t="shared" si="0"/>
        <v>28.92</v>
      </c>
      <c r="E43" s="12">
        <f t="shared" si="1"/>
        <v>1446</v>
      </c>
      <c r="F43" s="11"/>
      <c r="G43" s="11">
        <v>18747565708</v>
      </c>
      <c r="H43" s="10"/>
    </row>
    <row r="44" ht="14.25" spans="1:8">
      <c r="A44" s="10">
        <v>41</v>
      </c>
      <c r="B44" s="15" t="s">
        <v>50</v>
      </c>
      <c r="C44" s="15">
        <v>7.23</v>
      </c>
      <c r="D44" s="11">
        <f t="shared" si="0"/>
        <v>28.92</v>
      </c>
      <c r="E44" s="12">
        <f t="shared" si="1"/>
        <v>1446</v>
      </c>
      <c r="F44" s="11"/>
      <c r="G44" s="11">
        <v>13847560297</v>
      </c>
      <c r="H44" s="10"/>
    </row>
    <row r="45" ht="14.25" spans="1:8">
      <c r="A45" s="10">
        <v>42</v>
      </c>
      <c r="B45" s="15" t="s">
        <v>51</v>
      </c>
      <c r="C45" s="15">
        <v>9.4</v>
      </c>
      <c r="D45" s="11">
        <f t="shared" si="0"/>
        <v>37.6</v>
      </c>
      <c r="E45" s="12">
        <f t="shared" si="1"/>
        <v>1880</v>
      </c>
      <c r="F45" s="11"/>
      <c r="G45" s="11">
        <v>15648574706</v>
      </c>
      <c r="H45" s="10"/>
    </row>
    <row r="46" ht="14.25" spans="1:8">
      <c r="A46" s="10">
        <v>43</v>
      </c>
      <c r="B46" s="15" t="s">
        <v>52</v>
      </c>
      <c r="C46" s="15">
        <v>14.46</v>
      </c>
      <c r="D46" s="11">
        <f t="shared" si="0"/>
        <v>57.84</v>
      </c>
      <c r="E46" s="12">
        <f t="shared" si="1"/>
        <v>2892</v>
      </c>
      <c r="F46" s="11"/>
      <c r="G46" s="11">
        <v>13274758026</v>
      </c>
      <c r="H46" s="10"/>
    </row>
    <row r="47" ht="14.25" spans="1:8">
      <c r="A47" s="10">
        <v>44</v>
      </c>
      <c r="B47" s="15" t="s">
        <v>53</v>
      </c>
      <c r="C47" s="15">
        <v>7.23</v>
      </c>
      <c r="D47" s="11">
        <f t="shared" si="0"/>
        <v>28.92</v>
      </c>
      <c r="E47" s="12">
        <f t="shared" si="1"/>
        <v>1446</v>
      </c>
      <c r="F47" s="11"/>
      <c r="G47" s="11">
        <v>15947050751</v>
      </c>
      <c r="H47" s="10"/>
    </row>
    <row r="48" ht="14.25" spans="1:8">
      <c r="A48" s="10">
        <v>45</v>
      </c>
      <c r="B48" s="15" t="s">
        <v>54</v>
      </c>
      <c r="C48" s="15">
        <v>7.23</v>
      </c>
      <c r="D48" s="11">
        <f t="shared" si="0"/>
        <v>28.92</v>
      </c>
      <c r="E48" s="12">
        <f t="shared" si="1"/>
        <v>1446</v>
      </c>
      <c r="F48" s="11"/>
      <c r="G48" s="11">
        <v>15147599518</v>
      </c>
      <c r="H48" s="10"/>
    </row>
    <row r="49" ht="14.25" spans="1:8">
      <c r="A49" s="10">
        <v>46</v>
      </c>
      <c r="B49" s="15" t="s">
        <v>55</v>
      </c>
      <c r="C49" s="15">
        <v>14.46</v>
      </c>
      <c r="D49" s="11">
        <f t="shared" si="0"/>
        <v>57.84</v>
      </c>
      <c r="E49" s="12">
        <f t="shared" si="1"/>
        <v>2892</v>
      </c>
      <c r="F49" s="11"/>
      <c r="G49" s="11">
        <v>15771501123</v>
      </c>
      <c r="H49" s="10"/>
    </row>
    <row r="50" ht="14.25" spans="1:8">
      <c r="A50" s="10">
        <v>47</v>
      </c>
      <c r="B50" s="15" t="s">
        <v>56</v>
      </c>
      <c r="C50" s="15">
        <v>10.85</v>
      </c>
      <c r="D50" s="11">
        <f t="shared" si="0"/>
        <v>43.4</v>
      </c>
      <c r="E50" s="12">
        <f t="shared" si="1"/>
        <v>2170</v>
      </c>
      <c r="F50" s="11"/>
      <c r="G50" s="11">
        <v>17547527550</v>
      </c>
      <c r="H50" s="10"/>
    </row>
    <row r="51" ht="14.25" spans="1:8">
      <c r="A51" s="10">
        <v>48</v>
      </c>
      <c r="B51" s="15" t="s">
        <v>57</v>
      </c>
      <c r="C51" s="15">
        <v>10.85</v>
      </c>
      <c r="D51" s="11">
        <f t="shared" si="0"/>
        <v>43.4</v>
      </c>
      <c r="E51" s="12">
        <f t="shared" si="1"/>
        <v>2170</v>
      </c>
      <c r="F51" s="11"/>
      <c r="G51" s="11">
        <v>13789715660</v>
      </c>
      <c r="H51" s="10"/>
    </row>
    <row r="52" ht="14.25" spans="1:8">
      <c r="A52" s="10">
        <v>49</v>
      </c>
      <c r="B52" s="15" t="s">
        <v>58</v>
      </c>
      <c r="C52" s="15">
        <v>14.46</v>
      </c>
      <c r="D52" s="11">
        <f t="shared" si="0"/>
        <v>57.84</v>
      </c>
      <c r="E52" s="12">
        <f t="shared" si="1"/>
        <v>2892</v>
      </c>
      <c r="F52" s="11"/>
      <c r="G52" s="11">
        <v>15048568932</v>
      </c>
      <c r="H52" s="10"/>
    </row>
    <row r="53" ht="14.25" spans="1:8">
      <c r="A53" s="10">
        <v>50</v>
      </c>
      <c r="B53" s="15" t="s">
        <v>59</v>
      </c>
      <c r="C53" s="15">
        <v>14.46</v>
      </c>
      <c r="D53" s="11">
        <f t="shared" si="0"/>
        <v>57.84</v>
      </c>
      <c r="E53" s="12">
        <f t="shared" si="1"/>
        <v>2892</v>
      </c>
      <c r="F53" s="11"/>
      <c r="G53" s="11">
        <v>15304751015</v>
      </c>
      <c r="H53" s="10"/>
    </row>
    <row r="54" ht="14.25" spans="1:8">
      <c r="A54" s="10">
        <v>51</v>
      </c>
      <c r="B54" s="15" t="s">
        <v>60</v>
      </c>
      <c r="C54" s="15">
        <v>8.68</v>
      </c>
      <c r="D54" s="11">
        <f t="shared" si="0"/>
        <v>34.72</v>
      </c>
      <c r="E54" s="12">
        <f t="shared" si="1"/>
        <v>1736</v>
      </c>
      <c r="F54" s="11"/>
      <c r="G54" s="11">
        <v>13947511981</v>
      </c>
      <c r="H54" s="10"/>
    </row>
    <row r="55" ht="14.25" spans="1:8">
      <c r="A55" s="10">
        <v>52</v>
      </c>
      <c r="B55" s="15" t="s">
        <v>61</v>
      </c>
      <c r="C55" s="15">
        <v>8.68</v>
      </c>
      <c r="D55" s="11">
        <f t="shared" si="0"/>
        <v>34.72</v>
      </c>
      <c r="E55" s="12">
        <f t="shared" si="1"/>
        <v>1736</v>
      </c>
      <c r="F55" s="11"/>
      <c r="G55" s="11">
        <v>15848592871</v>
      </c>
      <c r="H55" s="10"/>
    </row>
    <row r="56" ht="14.25" spans="1:8">
      <c r="A56" s="10">
        <v>53</v>
      </c>
      <c r="B56" s="15" t="s">
        <v>62</v>
      </c>
      <c r="C56" s="15">
        <v>7.23</v>
      </c>
      <c r="D56" s="11">
        <f t="shared" si="0"/>
        <v>28.92</v>
      </c>
      <c r="E56" s="12">
        <f t="shared" si="1"/>
        <v>1446</v>
      </c>
      <c r="F56" s="11"/>
      <c r="G56" s="11">
        <v>15148706244</v>
      </c>
      <c r="H56" s="10"/>
    </row>
    <row r="57" ht="14.25" spans="1:8">
      <c r="A57" s="10">
        <v>54</v>
      </c>
      <c r="B57" s="15" t="s">
        <v>63</v>
      </c>
      <c r="C57" s="15">
        <v>14.46</v>
      </c>
      <c r="D57" s="11">
        <f t="shared" si="0"/>
        <v>57.84</v>
      </c>
      <c r="E57" s="12">
        <f t="shared" si="1"/>
        <v>2892</v>
      </c>
      <c r="F57" s="11"/>
      <c r="G57" s="11">
        <v>15947446496</v>
      </c>
      <c r="H57" s="10"/>
    </row>
    <row r="58" ht="14.25" spans="1:8">
      <c r="A58" s="10">
        <v>55</v>
      </c>
      <c r="B58" s="15" t="s">
        <v>64</v>
      </c>
      <c r="C58" s="15">
        <v>14.46</v>
      </c>
      <c r="D58" s="11">
        <f t="shared" si="0"/>
        <v>57.84</v>
      </c>
      <c r="E58" s="12">
        <f t="shared" si="1"/>
        <v>2892</v>
      </c>
      <c r="F58" s="11"/>
      <c r="G58" s="11">
        <v>13451355281</v>
      </c>
      <c r="H58" s="10"/>
    </row>
    <row r="59" ht="14.25" spans="1:8">
      <c r="A59" s="10" t="s">
        <v>65</v>
      </c>
      <c r="B59" s="15">
        <v>55</v>
      </c>
      <c r="C59" s="15">
        <f>SUM(C4:C58)</f>
        <v>579.93</v>
      </c>
      <c r="D59" s="15">
        <f>SUM(D4:D58)</f>
        <v>2319.72</v>
      </c>
      <c r="E59" s="20">
        <f>SUM(E4:E58)</f>
        <v>115986</v>
      </c>
      <c r="F59" s="15"/>
      <c r="G59" s="15"/>
      <c r="H59" s="15"/>
    </row>
    <row r="60" ht="18.75" spans="1:8">
      <c r="A60" s="21" t="s">
        <v>66</v>
      </c>
      <c r="B60" s="21"/>
      <c r="C60" s="21"/>
      <c r="D60" s="21"/>
      <c r="E60" s="21"/>
      <c r="F60" s="21"/>
      <c r="G60" s="21"/>
      <c r="H60" s="21"/>
    </row>
    <row r="61" ht="18.75" spans="1:8">
      <c r="A61" s="22" t="s">
        <v>67</v>
      </c>
      <c r="B61" s="22"/>
      <c r="C61" s="22"/>
      <c r="D61" s="22"/>
      <c r="E61" s="22"/>
      <c r="F61" s="22"/>
      <c r="G61" s="22"/>
      <c r="H61" s="22"/>
    </row>
    <row r="62" ht="18.75" spans="1:8">
      <c r="A62" s="23" t="s">
        <v>68</v>
      </c>
      <c r="B62" s="23"/>
      <c r="C62" s="23"/>
      <c r="D62" s="23"/>
      <c r="E62" s="23"/>
      <c r="F62" s="23"/>
      <c r="G62" s="23"/>
      <c r="H62" s="23"/>
    </row>
  </sheetData>
  <mergeCells count="5">
    <mergeCell ref="A1:H1"/>
    <mergeCell ref="A2:H2"/>
    <mergeCell ref="A60:H60"/>
    <mergeCell ref="A61:H61"/>
    <mergeCell ref="A62:H6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日新月异</cp:lastModifiedBy>
  <dcterms:created xsi:type="dcterms:W3CDTF">2020-02-28T09:16:00Z</dcterms:created>
  <dcterms:modified xsi:type="dcterms:W3CDTF">2020-06-12T03:01:29Z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