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统计表" sheetId="2" r:id="rId2"/>
    <sheet name="30%抽查人员名单" sheetId="4" r:id="rId3"/>
    <sheet name="Sheet2" sheetId="5" r:id="rId4"/>
    <sheet name="Sheet3" sheetId="6" r:id="rId5"/>
  </sheets>
  <definedNames>
    <definedName name="_xlnm._FilterDatabase" localSheetId="2" hidden="1">'30%抽查人员名单'!$A$3:$T$78</definedName>
    <definedName name="_xlnm._FilterDatabase" localSheetId="3" hidden="1">Sheet2!$A$4:$G$80</definedName>
    <definedName name="_xlnm.Print_Titles" localSheetId="2">'30%抽查人员名单'!$1:$3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<sst xmlns="http://schemas.openxmlformats.org/spreadsheetml/2006/main" count="3360" uniqueCount="978">
  <si>
    <t>奈曼旗城乡低保户公示名单</t>
  </si>
  <si>
    <t xml:space="preserve">属地：治安二号村      （公示  60户  113人 ）                                                公示时间： </t>
  </si>
  <si>
    <t>序号</t>
  </si>
  <si>
    <t>户主姓名</t>
  </si>
  <si>
    <t>家庭成员姓名</t>
  </si>
  <si>
    <t>与户主关系</t>
  </si>
  <si>
    <t>身份证号码</t>
  </si>
  <si>
    <t>户口性质</t>
  </si>
  <si>
    <t>婚姻状况</t>
  </si>
  <si>
    <t>健康状况</t>
  </si>
  <si>
    <t>现从事职业</t>
  </si>
  <si>
    <t>原享受人口</t>
  </si>
  <si>
    <t>原享受类别</t>
  </si>
  <si>
    <t>收入项目</t>
  </si>
  <si>
    <t>收入金额</t>
  </si>
  <si>
    <t>支出项目</t>
  </si>
  <si>
    <t>说明</t>
  </si>
  <si>
    <t>审批人口</t>
  </si>
  <si>
    <t>审批意见</t>
  </si>
  <si>
    <t>情况说明</t>
  </si>
  <si>
    <t>渐退机制</t>
  </si>
  <si>
    <t>赵振友</t>
  </si>
  <si>
    <t>户主</t>
  </si>
  <si>
    <t>152326195103067871</t>
  </si>
  <si>
    <t>农业</t>
  </si>
  <si>
    <t>已婚</t>
  </si>
  <si>
    <t>骨关节炎</t>
  </si>
  <si>
    <t>C1</t>
  </si>
  <si>
    <t>土地（5亩</t>
  </si>
  <si>
    <t>缴纳养老保险</t>
  </si>
  <si>
    <t>徐凤芹</t>
  </si>
  <si>
    <t>妻子</t>
  </si>
  <si>
    <t>152326194812157883</t>
  </si>
  <si>
    <t>脑出血</t>
  </si>
  <si>
    <t>补贴收入</t>
  </si>
  <si>
    <t>缴纳医疗保险</t>
  </si>
  <si>
    <t>赡养费</t>
  </si>
  <si>
    <t>扣减金额</t>
  </si>
  <si>
    <t>务工收入</t>
  </si>
  <si>
    <t>支出合计</t>
  </si>
  <si>
    <t>其他收入（例如：养殖业收入、征地补偿等表明其他收入）</t>
  </si>
  <si>
    <t xml:space="preserve">人均纯收入 </t>
  </si>
  <si>
    <t>收入合计</t>
  </si>
  <si>
    <t>张秀英</t>
  </si>
  <si>
    <t>152326192701057880</t>
  </si>
  <si>
    <t>丧偶</t>
  </si>
  <si>
    <t>老年病</t>
  </si>
  <si>
    <t>B2</t>
  </si>
  <si>
    <t>土地（7.5亩）</t>
  </si>
  <si>
    <t>精准扶贫3口人未脱贫</t>
  </si>
  <si>
    <t>丁玉荣</t>
  </si>
  <si>
    <t>儿媳</t>
  </si>
  <si>
    <t>152326196210097907</t>
  </si>
  <si>
    <t>健康</t>
  </si>
  <si>
    <t>崔玉军</t>
  </si>
  <si>
    <t>152326197109157803</t>
  </si>
  <si>
    <t>骨髓炎</t>
  </si>
  <si>
    <t>土地（5亩）</t>
  </si>
  <si>
    <t>赵金荣</t>
  </si>
  <si>
    <t>152326197205077922</t>
  </si>
  <si>
    <t>姜贵友</t>
  </si>
  <si>
    <t>15232619450426787x</t>
  </si>
  <si>
    <t>脑梗</t>
  </si>
  <si>
    <t>孙国英</t>
  </si>
  <si>
    <t>152326195301237886</t>
  </si>
  <si>
    <t>心脏病</t>
  </si>
  <si>
    <t>宫庆海</t>
  </si>
  <si>
    <t>152326194912247878</t>
  </si>
  <si>
    <t>脑血栓肢体3级</t>
  </si>
  <si>
    <t>土地（ 5亩）</t>
  </si>
  <si>
    <t>精准扶贫2口人已脱贫</t>
  </si>
  <si>
    <t>陆贵连</t>
  </si>
  <si>
    <t>152326195111157885</t>
  </si>
  <si>
    <t>郭玉萍</t>
  </si>
  <si>
    <t>15232619520117788x</t>
  </si>
  <si>
    <t>土地（10亩）</t>
  </si>
  <si>
    <t>未审批</t>
  </si>
  <si>
    <t>超标</t>
  </si>
  <si>
    <t>宫辉</t>
  </si>
  <si>
    <t>152326198108207873</t>
  </si>
  <si>
    <t>务农</t>
  </si>
  <si>
    <t>马永艳</t>
  </si>
  <si>
    <t>152326198301136824</t>
  </si>
  <si>
    <t>红斑狼疮</t>
  </si>
  <si>
    <t>宫雨欣</t>
  </si>
  <si>
    <t>长女</t>
  </si>
  <si>
    <t>152326200602157904</t>
  </si>
  <si>
    <t>未婚</t>
  </si>
  <si>
    <t>初中</t>
  </si>
  <si>
    <t>赵宝财</t>
  </si>
  <si>
    <t>15232619590904787x</t>
  </si>
  <si>
    <t>陈白玲</t>
  </si>
  <si>
    <t>152326196102157888</t>
  </si>
  <si>
    <t>类风湿</t>
  </si>
  <si>
    <t>侯振成</t>
  </si>
  <si>
    <t>1523261982052179118</t>
  </si>
  <si>
    <t>土地（11亩）</t>
  </si>
  <si>
    <t>精准扶贫4口人已脱贫</t>
  </si>
  <si>
    <t>侯健鑫因病施保</t>
  </si>
  <si>
    <t>王海燕</t>
  </si>
  <si>
    <t>150430198706011887</t>
  </si>
  <si>
    <t>侯健峰</t>
  </si>
  <si>
    <t>长子</t>
  </si>
  <si>
    <t>15232620050526787x</t>
  </si>
  <si>
    <t>侯健鑫</t>
  </si>
  <si>
    <t>次子</t>
  </si>
  <si>
    <t>150525201504277870</t>
  </si>
  <si>
    <t>白血病</t>
  </si>
  <si>
    <t>王淑花</t>
  </si>
  <si>
    <t>母亲</t>
  </si>
  <si>
    <t>152326195804117907</t>
  </si>
  <si>
    <t>甲状腺结节</t>
  </si>
  <si>
    <t>王振兴</t>
  </si>
  <si>
    <t>152326194510267876</t>
  </si>
  <si>
    <t>土地（7亩）</t>
  </si>
  <si>
    <t>搭伙过</t>
  </si>
  <si>
    <t>李云</t>
  </si>
  <si>
    <t>21022219592039145</t>
  </si>
  <si>
    <t>脑血栓</t>
  </si>
  <si>
    <t>李建民</t>
  </si>
  <si>
    <t>152326196902067899</t>
  </si>
  <si>
    <t>脑梗死</t>
  </si>
  <si>
    <t>土地（ 10.5亩）</t>
  </si>
  <si>
    <t>渐退2020年12月</t>
  </si>
  <si>
    <t>吕淑华</t>
  </si>
  <si>
    <t>152326196604117886</t>
  </si>
  <si>
    <t>李娜</t>
  </si>
  <si>
    <t>次女</t>
  </si>
  <si>
    <t>152326199709017885</t>
  </si>
  <si>
    <t>毕业</t>
  </si>
  <si>
    <t>谭洪德</t>
  </si>
  <si>
    <t>152326195108157913</t>
  </si>
  <si>
    <t>前列腺</t>
  </si>
  <si>
    <t>张玉芬</t>
  </si>
  <si>
    <t>152326195804147908</t>
  </si>
  <si>
    <t>精神残</t>
  </si>
  <si>
    <t>刘海清</t>
  </si>
  <si>
    <t>152326194301087879</t>
  </si>
  <si>
    <t>土地（ 7亩）</t>
  </si>
  <si>
    <t>缺诊断书</t>
  </si>
  <si>
    <t>李玉珠</t>
  </si>
  <si>
    <t>152326194106157886</t>
  </si>
  <si>
    <t>赵振桌</t>
  </si>
  <si>
    <t>152326194806167874</t>
  </si>
  <si>
    <t>于桂芝</t>
  </si>
  <si>
    <t>152326195007197887</t>
  </si>
  <si>
    <t>王殿清</t>
  </si>
  <si>
    <t>152326195703097871</t>
  </si>
  <si>
    <t xml:space="preserve">已婚 </t>
  </si>
  <si>
    <t>刘淑芹</t>
  </si>
  <si>
    <t>152326196209207880</t>
  </si>
  <si>
    <t>智力2级残</t>
  </si>
  <si>
    <t>吕广和</t>
  </si>
  <si>
    <t>152326194608157878</t>
  </si>
  <si>
    <t>老年病肢体2级</t>
  </si>
  <si>
    <t>吕广和因病施保</t>
  </si>
  <si>
    <t>李万侠</t>
  </si>
  <si>
    <t>152326195102287880</t>
  </si>
  <si>
    <t>罗艳明</t>
  </si>
  <si>
    <t>152326197207297873</t>
  </si>
  <si>
    <t>心肌缺血</t>
  </si>
  <si>
    <t>吕淑娟</t>
  </si>
  <si>
    <t>152326197411157907</t>
  </si>
  <si>
    <t>双侧股骨头坏死</t>
  </si>
  <si>
    <t>吕海娜</t>
  </si>
  <si>
    <t>152326199609197882</t>
  </si>
  <si>
    <t>袁翠花</t>
  </si>
  <si>
    <t>152326193203157883</t>
  </si>
  <si>
    <t>土地（ 10亩）</t>
  </si>
  <si>
    <t>朱风举</t>
  </si>
  <si>
    <t>152326197102077911</t>
  </si>
  <si>
    <t>马海燕</t>
  </si>
  <si>
    <t>152326197106307905</t>
  </si>
  <si>
    <t>朱旭</t>
  </si>
  <si>
    <t>152326199704267885</t>
  </si>
  <si>
    <t>大四</t>
  </si>
  <si>
    <t>朱正</t>
  </si>
  <si>
    <t>150525201001197879</t>
  </si>
  <si>
    <t>小学</t>
  </si>
  <si>
    <t>王淑琴</t>
  </si>
  <si>
    <t>152326194808247886</t>
  </si>
  <si>
    <t>肢体2级残</t>
  </si>
  <si>
    <t>黄风祥</t>
  </si>
  <si>
    <t>15232619540624787x</t>
  </si>
  <si>
    <t>视力3级残</t>
  </si>
  <si>
    <t>精准扶贫2口人未脱贫</t>
  </si>
  <si>
    <t>于桂芹</t>
  </si>
  <si>
    <t>152326195807017880</t>
  </si>
  <si>
    <t>腹病待查</t>
  </si>
  <si>
    <t>丁玉山</t>
  </si>
  <si>
    <t>152326196002187895</t>
  </si>
  <si>
    <t>潘喜荣</t>
  </si>
  <si>
    <t>152326196412087889</t>
  </si>
  <si>
    <t>腰间盘</t>
  </si>
  <si>
    <t>丁学</t>
  </si>
  <si>
    <t>152326193908077875</t>
  </si>
  <si>
    <t>杨秀珍</t>
  </si>
  <si>
    <t>152326193707077887</t>
  </si>
  <si>
    <t xml:space="preserve">老年病 </t>
  </si>
  <si>
    <t>刘宪玉</t>
  </si>
  <si>
    <t>152326196606177874</t>
  </si>
  <si>
    <t>车祸智力不好</t>
  </si>
  <si>
    <t>谭淑芹</t>
  </si>
  <si>
    <t>152326196504093020</t>
  </si>
  <si>
    <t>风湿病</t>
  </si>
  <si>
    <t>刘金艳</t>
  </si>
  <si>
    <t>152326199508027884</t>
  </si>
  <si>
    <t>大三</t>
  </si>
  <si>
    <t>刘金波</t>
  </si>
  <si>
    <t>152326200103277880</t>
  </si>
  <si>
    <t>大一</t>
  </si>
  <si>
    <t>刘金瑞</t>
  </si>
  <si>
    <t>三女</t>
  </si>
  <si>
    <t>152326200502257887</t>
  </si>
  <si>
    <t>高一</t>
  </si>
  <si>
    <t>赵国范</t>
  </si>
  <si>
    <t>152326194103167878</t>
  </si>
  <si>
    <t>高血压心脏病</t>
  </si>
  <si>
    <t>江秀芹</t>
  </si>
  <si>
    <t>152326193703187886</t>
  </si>
  <si>
    <t>候金财</t>
  </si>
  <si>
    <t>152326196512257873</t>
  </si>
  <si>
    <t>仲秀珍</t>
  </si>
  <si>
    <t>152326196202094087</t>
  </si>
  <si>
    <t>乳腺癌术后</t>
  </si>
  <si>
    <t>袁继廷</t>
  </si>
  <si>
    <t>152326195309237872</t>
  </si>
  <si>
    <t>再生障碍性贫血</t>
  </si>
  <si>
    <t>郑海银</t>
  </si>
  <si>
    <t>152326196205067885</t>
  </si>
  <si>
    <t>袁仲凯</t>
  </si>
  <si>
    <t>152326198612277870</t>
  </si>
  <si>
    <t>打工</t>
  </si>
  <si>
    <t>李军</t>
  </si>
  <si>
    <t>152326194702217873</t>
  </si>
  <si>
    <t>焦桂荣</t>
  </si>
  <si>
    <t>152326194802207883</t>
  </si>
  <si>
    <t>朱风霞</t>
  </si>
  <si>
    <t>152326195009207882</t>
  </si>
  <si>
    <t>高血压类风湿</t>
  </si>
  <si>
    <t>土地（ 12.5亩）</t>
  </si>
  <si>
    <t>张海民</t>
  </si>
  <si>
    <t>152326197312257873</t>
  </si>
  <si>
    <t>高血压</t>
  </si>
  <si>
    <t>李凤华</t>
  </si>
  <si>
    <t>152326197209097920</t>
  </si>
  <si>
    <t>张永超</t>
  </si>
  <si>
    <t>152326199307277879</t>
  </si>
  <si>
    <t>董桂霞</t>
  </si>
  <si>
    <t>152326195502137881</t>
  </si>
  <si>
    <t>董文</t>
  </si>
  <si>
    <t>152326194910117893</t>
  </si>
  <si>
    <t>丁海珠</t>
  </si>
  <si>
    <t>152326197011287892</t>
  </si>
  <si>
    <t>离婚</t>
  </si>
  <si>
    <t>土地（2.5亩）</t>
  </si>
  <si>
    <t>丁晓慧</t>
  </si>
  <si>
    <t>24</t>
  </si>
  <si>
    <t>朱风革</t>
  </si>
  <si>
    <t>152326195203267870</t>
  </si>
  <si>
    <t>徐素芳</t>
  </si>
  <si>
    <t>152326195607037887</t>
  </si>
  <si>
    <t>朱山</t>
  </si>
  <si>
    <t>152326198603247872</t>
  </si>
  <si>
    <t>郭雅娜</t>
  </si>
  <si>
    <t>152326199312016849</t>
  </si>
  <si>
    <t>朱雪颖</t>
  </si>
  <si>
    <t>150525201205207880</t>
  </si>
  <si>
    <t>朱雪菲</t>
  </si>
  <si>
    <t>150525201609220125</t>
  </si>
  <si>
    <t>陈国志</t>
  </si>
  <si>
    <t>152326194805037883</t>
  </si>
  <si>
    <t>喉癌</t>
  </si>
  <si>
    <t>B1</t>
  </si>
  <si>
    <t>精准扶贫5口人未脱贫</t>
  </si>
  <si>
    <t>巩风军</t>
  </si>
  <si>
    <t>15232619650401787x</t>
  </si>
  <si>
    <t>肢体3级残</t>
  </si>
  <si>
    <t>谭洪香</t>
  </si>
  <si>
    <t>152326196510057886</t>
  </si>
  <si>
    <t>任宪海</t>
  </si>
  <si>
    <t>152326195504127871</t>
  </si>
  <si>
    <t>高血压胃病</t>
  </si>
  <si>
    <t>土地（ 12亩）</t>
  </si>
  <si>
    <t>宫彩琴</t>
  </si>
  <si>
    <t>15232619540177886</t>
  </si>
  <si>
    <t>胃癌</t>
  </si>
  <si>
    <t>任立新</t>
  </si>
  <si>
    <t>43</t>
  </si>
  <si>
    <t>潘红艳</t>
  </si>
  <si>
    <t>42</t>
  </si>
  <si>
    <t>任静</t>
  </si>
  <si>
    <t>21</t>
  </si>
  <si>
    <t>任爽</t>
  </si>
  <si>
    <t>13</t>
  </si>
  <si>
    <t>中学</t>
  </si>
  <si>
    <t>李富</t>
  </si>
  <si>
    <t>152326196206277876</t>
  </si>
  <si>
    <t>脑血栓肢体4级</t>
  </si>
  <si>
    <t>C2</t>
  </si>
  <si>
    <t>精准扶贫3口人已脱贫</t>
  </si>
  <si>
    <t>姜淑芬</t>
  </si>
  <si>
    <t>152326197001217882</t>
  </si>
  <si>
    <t xml:space="preserve">农业 </t>
  </si>
  <si>
    <t>胃病</t>
  </si>
  <si>
    <t>李淑丽</t>
  </si>
  <si>
    <t>152326199805177889</t>
  </si>
  <si>
    <t>李永俊</t>
  </si>
  <si>
    <t>152326195405247894</t>
  </si>
  <si>
    <t>驼背</t>
  </si>
  <si>
    <t>土地（ 7.5亩）</t>
  </si>
  <si>
    <t>张桂兰</t>
  </si>
  <si>
    <t>152326195706127888</t>
  </si>
  <si>
    <t>听力3级残</t>
  </si>
  <si>
    <t>刘雨</t>
  </si>
  <si>
    <t>152326198610297878</t>
  </si>
  <si>
    <t>肖义娟</t>
  </si>
  <si>
    <t>36242419870927642x</t>
  </si>
  <si>
    <t>刘洁莹</t>
  </si>
  <si>
    <t>150525200908147883</t>
  </si>
  <si>
    <t>学生</t>
  </si>
  <si>
    <t>刘思莹</t>
  </si>
  <si>
    <t>15052520121107880</t>
  </si>
  <si>
    <t>苑风祥</t>
  </si>
  <si>
    <t>152326194010087879</t>
  </si>
  <si>
    <t>膀胱瘤</t>
  </si>
  <si>
    <t>王淑珍</t>
  </si>
  <si>
    <t>152326194606207886</t>
  </si>
  <si>
    <t>苑海臣</t>
  </si>
  <si>
    <t>三子</t>
  </si>
  <si>
    <t>152326197505107919</t>
  </si>
  <si>
    <t>孙彩艳</t>
  </si>
  <si>
    <t>152326197002181525</t>
  </si>
  <si>
    <t>苑晓悦</t>
  </si>
  <si>
    <t>孙女</t>
  </si>
  <si>
    <t>150525201210127885</t>
  </si>
  <si>
    <t>王振文</t>
  </si>
  <si>
    <t>152326195103127870</t>
  </si>
  <si>
    <t>冠心病心脏病</t>
  </si>
  <si>
    <t>吕桂英</t>
  </si>
  <si>
    <t>152326195102157883</t>
  </si>
  <si>
    <t>徐国栋</t>
  </si>
  <si>
    <t>152326195903107915</t>
  </si>
  <si>
    <t>郑海苹</t>
  </si>
  <si>
    <t>15232619581219788x</t>
  </si>
  <si>
    <t>脑梗肺心病</t>
  </si>
  <si>
    <t>李成龙</t>
  </si>
  <si>
    <t>152326197710127935</t>
  </si>
  <si>
    <t>腰脱</t>
  </si>
  <si>
    <t>精准扶贫5口人已脱贫</t>
  </si>
  <si>
    <t>萨仁高娃</t>
  </si>
  <si>
    <t>152326199111267126</t>
  </si>
  <si>
    <t>李宗奇</t>
  </si>
  <si>
    <t>150525201201227876</t>
  </si>
  <si>
    <t>李士军</t>
  </si>
  <si>
    <t>152326194508177871</t>
  </si>
  <si>
    <t xml:space="preserve">脑出血糖尿病
</t>
  </si>
  <si>
    <t>李士堂</t>
  </si>
  <si>
    <t>152326195304057899</t>
  </si>
  <si>
    <t>肢体4级残</t>
  </si>
  <si>
    <t>薛学玉</t>
  </si>
  <si>
    <t>15232619551028788x</t>
  </si>
  <si>
    <t>孙殿国</t>
  </si>
  <si>
    <t>152326195005127877</t>
  </si>
  <si>
    <t>三高</t>
  </si>
  <si>
    <t>刘亚兰</t>
  </si>
  <si>
    <t>152326195209177884</t>
  </si>
  <si>
    <t>孙富</t>
  </si>
  <si>
    <t>152326195102207879</t>
  </si>
  <si>
    <t>颈椎病</t>
  </si>
  <si>
    <t>张志杰</t>
  </si>
  <si>
    <t>152326195312307886</t>
  </si>
  <si>
    <t>李林</t>
  </si>
  <si>
    <t>152326194103037870</t>
  </si>
  <si>
    <t>高玉兰</t>
  </si>
  <si>
    <t>152326194612067883</t>
  </si>
  <si>
    <t>郭荣</t>
  </si>
  <si>
    <t>152326194906187872</t>
  </si>
  <si>
    <t>哮喘</t>
  </si>
  <si>
    <t>土地（ 13.2亩）</t>
  </si>
  <si>
    <t>耿桂芹</t>
  </si>
  <si>
    <t>152326195303037909</t>
  </si>
  <si>
    <t>心脏病高血压</t>
  </si>
  <si>
    <t>郭素花</t>
  </si>
  <si>
    <t>152326195510017927</t>
  </si>
  <si>
    <t>脑动脉瘤</t>
  </si>
  <si>
    <t>土地（ 6亩）</t>
  </si>
  <si>
    <t>精准扶贫1口人已脱贫</t>
  </si>
  <si>
    <t>孙贵</t>
  </si>
  <si>
    <t>152326195302287872</t>
  </si>
  <si>
    <t>直肠癌</t>
  </si>
  <si>
    <t>土地（  6亩）</t>
  </si>
  <si>
    <t>姜英</t>
  </si>
  <si>
    <t>152326195411257888</t>
  </si>
  <si>
    <t>姜存才</t>
  </si>
  <si>
    <t>152326195706307870</t>
  </si>
  <si>
    <t>糖尿病</t>
  </si>
  <si>
    <t>土地（7.5亩</t>
  </si>
  <si>
    <t>成玉香</t>
  </si>
  <si>
    <t>152326195709127883</t>
  </si>
  <si>
    <t>视力1级残</t>
  </si>
  <si>
    <t>姜喜鹏</t>
  </si>
  <si>
    <t>152326198901267898</t>
  </si>
  <si>
    <t>刘永发</t>
  </si>
  <si>
    <t>152326196605157871</t>
  </si>
  <si>
    <t>土地（13.2亩）</t>
  </si>
  <si>
    <t>王振华</t>
  </si>
  <si>
    <t>15232619761210182x</t>
  </si>
  <si>
    <t>刘斌</t>
  </si>
  <si>
    <t>152326200003237873</t>
  </si>
  <si>
    <t>大二</t>
  </si>
  <si>
    <t>陈桂兰</t>
  </si>
  <si>
    <t>152326193611227887</t>
  </si>
  <si>
    <t>陈国章</t>
  </si>
  <si>
    <t>152326194812197877</t>
  </si>
  <si>
    <t>王景云</t>
  </si>
  <si>
    <t>152326194103107883</t>
  </si>
  <si>
    <t>小脑萎缩</t>
  </si>
  <si>
    <t>土地（亩）</t>
  </si>
  <si>
    <t>董凤武</t>
  </si>
  <si>
    <t>152326195708247875</t>
  </si>
  <si>
    <t>土地（ 16.5亩）</t>
  </si>
  <si>
    <t>精准扶贫2口人未脱贫  与儿子同住也是低保户</t>
  </si>
  <si>
    <t>郑海侠</t>
  </si>
  <si>
    <t>15232619540409788x</t>
  </si>
  <si>
    <t>肺气肿</t>
  </si>
  <si>
    <t>董富</t>
  </si>
  <si>
    <t>152326198107157894</t>
  </si>
  <si>
    <t>董佳豪</t>
  </si>
  <si>
    <t>152326200706057879</t>
  </si>
  <si>
    <t>土地（16.5亩）</t>
  </si>
  <si>
    <t>与父亲同住也是低保户</t>
  </si>
  <si>
    <t>张宪有</t>
  </si>
  <si>
    <t>152326197103137875</t>
  </si>
  <si>
    <t>肺结核</t>
  </si>
  <si>
    <t>证明中由乡镇调查已入户</t>
  </si>
  <si>
    <t>张迎庆</t>
  </si>
  <si>
    <t>152326199908197874</t>
  </si>
  <si>
    <t>孙凤芹</t>
  </si>
  <si>
    <t>152326195605127889</t>
  </si>
  <si>
    <t>土地（9亩）</t>
  </si>
  <si>
    <t>于洪庆</t>
  </si>
  <si>
    <t>39</t>
  </si>
  <si>
    <t>徐晓波</t>
  </si>
  <si>
    <t>徐志成</t>
  </si>
  <si>
    <t>12</t>
  </si>
  <si>
    <t>赵瑞林</t>
  </si>
  <si>
    <t>152326192709257879</t>
  </si>
  <si>
    <t>证明中由乡镇调查已入户（建议赵振海转五保）</t>
  </si>
  <si>
    <t>赵振海</t>
  </si>
  <si>
    <t>五子</t>
  </si>
  <si>
    <t>152326195906147875</t>
  </si>
  <si>
    <t>腿术后</t>
  </si>
  <si>
    <t>赵振清</t>
  </si>
  <si>
    <t>152326196005097879</t>
  </si>
  <si>
    <t>郭素荣</t>
  </si>
  <si>
    <t>152326196002017888</t>
  </si>
  <si>
    <t>肾结石子宫术后</t>
  </si>
  <si>
    <t>赵福林</t>
  </si>
  <si>
    <t>父亲</t>
  </si>
  <si>
    <t>152326193009017916</t>
  </si>
  <si>
    <t>魏显文</t>
  </si>
  <si>
    <t>152326193408217878</t>
  </si>
  <si>
    <t>鲁福侠</t>
  </si>
  <si>
    <t>152326193609047887</t>
  </si>
  <si>
    <t>张宪文</t>
  </si>
  <si>
    <t>50</t>
  </si>
  <si>
    <t>魏国梅</t>
  </si>
  <si>
    <t>52</t>
  </si>
  <si>
    <t>张英杰</t>
  </si>
  <si>
    <t>28</t>
  </si>
  <si>
    <t>张英娜</t>
  </si>
  <si>
    <t>26</t>
  </si>
  <si>
    <t>大学</t>
  </si>
  <si>
    <t>郝振芳</t>
  </si>
  <si>
    <t>152326195009247876</t>
  </si>
  <si>
    <t>冠心病</t>
  </si>
  <si>
    <t>董凤梅</t>
  </si>
  <si>
    <t>152326195511297887</t>
  </si>
  <si>
    <t>脑血栓心脏病</t>
  </si>
  <si>
    <t>高淑兰</t>
  </si>
  <si>
    <t>152326195302107901</t>
  </si>
  <si>
    <t>调查时未见本人（由乡镇调查）</t>
  </si>
  <si>
    <t>停发</t>
  </si>
  <si>
    <t>乡镇调查时也未见本人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</si>
  <si>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13人</t>
    </r>
  </si>
  <si>
    <t>沙日浩来2019年2季度新户统计表</t>
  </si>
  <si>
    <t>村名</t>
  </si>
  <si>
    <t>乡镇审核意见</t>
  </si>
  <si>
    <t>户数</t>
  </si>
  <si>
    <t>巴嘎淖尔</t>
  </si>
  <si>
    <t>白音他拉</t>
  </si>
  <si>
    <t>宝贝河</t>
  </si>
  <si>
    <t>东沙日浩来</t>
  </si>
  <si>
    <t>哈日干图</t>
  </si>
  <si>
    <t>黑袍子</t>
  </si>
  <si>
    <t>呼和</t>
  </si>
  <si>
    <t>金星</t>
  </si>
  <si>
    <t>孟和杭沙尔</t>
  </si>
  <si>
    <t>三家子</t>
  </si>
  <si>
    <t>水泉村</t>
  </si>
  <si>
    <t>西沙日浩来</t>
  </si>
  <si>
    <t>伊马钦村</t>
  </si>
  <si>
    <t>现有240户家庭提出申请，抽查72户</t>
  </si>
  <si>
    <t>家庭人员姓名</t>
  </si>
  <si>
    <t>支出金额</t>
  </si>
  <si>
    <t>审批类别</t>
  </si>
  <si>
    <t>包美荣</t>
  </si>
  <si>
    <t>152326194403155625</t>
  </si>
  <si>
    <t>75</t>
  </si>
  <si>
    <t>肝病</t>
  </si>
  <si>
    <t>新申请就标注新户，原户就标注原享受人口和类别</t>
  </si>
  <si>
    <t>土地（ 14亩）</t>
  </si>
  <si>
    <t>抽查</t>
  </si>
  <si>
    <t>刘恩</t>
  </si>
  <si>
    <t>152326195711075613</t>
  </si>
  <si>
    <t>61</t>
  </si>
  <si>
    <t>肝切除、布病</t>
  </si>
  <si>
    <t>13只羊1950</t>
  </si>
  <si>
    <t>提供王桂荣的诊断书病历</t>
  </si>
  <si>
    <t>赵桂琴</t>
  </si>
  <si>
    <t>152326194702275643</t>
  </si>
  <si>
    <t>72</t>
  </si>
  <si>
    <t>刘玉琴</t>
  </si>
  <si>
    <t>152326194110185628</t>
  </si>
  <si>
    <t>78</t>
  </si>
  <si>
    <t>土地（14 亩）</t>
  </si>
  <si>
    <t>赵淑萍</t>
  </si>
  <si>
    <t>152326194310105629</t>
  </si>
  <si>
    <t>76</t>
  </si>
  <si>
    <t>高血压.糖尿病</t>
  </si>
  <si>
    <t>王春枝</t>
  </si>
  <si>
    <t>152326194904095624</t>
  </si>
  <si>
    <t>69</t>
  </si>
  <si>
    <t>李贵琴</t>
  </si>
  <si>
    <t>152326194508025624</t>
  </si>
  <si>
    <t>74</t>
  </si>
  <si>
    <t>气管炎.糖尿病</t>
  </si>
  <si>
    <t>马秀云</t>
  </si>
  <si>
    <t>152326194207025620</t>
  </si>
  <si>
    <t>魏显志</t>
  </si>
  <si>
    <t>152326195708065617</t>
  </si>
  <si>
    <t>62</t>
  </si>
  <si>
    <t>肢体叁级残</t>
  </si>
  <si>
    <t>张立怀</t>
  </si>
  <si>
    <t>15232619521118563x</t>
  </si>
  <si>
    <t>67</t>
  </si>
  <si>
    <t xml:space="preserve">未审批 </t>
  </si>
  <si>
    <t>刘荣军</t>
  </si>
  <si>
    <t>152326195404115638</t>
  </si>
  <si>
    <t>64</t>
  </si>
  <si>
    <t>土地（ 15亩）</t>
  </si>
  <si>
    <t>2017年享受农村低保待遇。</t>
  </si>
  <si>
    <t>刘泽萱母亲死亡证明，父亲外出打工联系不上的证明。监护人是父亲。</t>
  </si>
  <si>
    <t>刘荣军和张庆娥已经是享受低保待遇。</t>
  </si>
  <si>
    <t>王有五</t>
  </si>
  <si>
    <t>女</t>
  </si>
  <si>
    <t>152326195106255624</t>
  </si>
  <si>
    <t>66</t>
  </si>
  <si>
    <t>李海龙</t>
  </si>
  <si>
    <t>152326195707085616</t>
  </si>
  <si>
    <t>60</t>
  </si>
  <si>
    <t>吴斯日古冷</t>
  </si>
  <si>
    <t>152326195204135618</t>
  </si>
  <si>
    <t>65</t>
  </si>
  <si>
    <t>摔伤</t>
  </si>
  <si>
    <t xml:space="preserve"> </t>
  </si>
  <si>
    <t>长子36未婚，在山东打工，</t>
  </si>
  <si>
    <t>张哈达</t>
  </si>
  <si>
    <t>152326196309295671</t>
  </si>
  <si>
    <t>53</t>
  </si>
  <si>
    <t>类风湿.</t>
  </si>
  <si>
    <t>土地（ 20亩）</t>
  </si>
  <si>
    <t>王铁明</t>
  </si>
  <si>
    <t>152326195605165631</t>
  </si>
  <si>
    <t>土地（16 亩）</t>
  </si>
  <si>
    <t>马海峰</t>
  </si>
  <si>
    <t>152326198010205634</t>
  </si>
  <si>
    <t>38</t>
  </si>
  <si>
    <t>土地（ 32亩）</t>
  </si>
  <si>
    <t>一卡通19200（学生的补贴）森林管护人员工资4700元</t>
  </si>
  <si>
    <t>何月兰</t>
  </si>
  <si>
    <t>15232619521026562X</t>
  </si>
  <si>
    <t>土地（ 8亩）</t>
  </si>
  <si>
    <t>王宝成</t>
  </si>
  <si>
    <t>152326194807235616</t>
  </si>
  <si>
    <t>土地（ 16亩）</t>
  </si>
  <si>
    <t>董格舍</t>
  </si>
  <si>
    <t>152326195307015619</t>
  </si>
  <si>
    <t>提供丧偶证明</t>
  </si>
  <si>
    <t>陈嘎日达</t>
  </si>
  <si>
    <t>15232619510606561X</t>
  </si>
  <si>
    <t>胃溃疡、贫血</t>
  </si>
  <si>
    <t>土地（10 亩）</t>
  </si>
  <si>
    <t>孟繁荣</t>
  </si>
  <si>
    <t>152326194510115610</t>
  </si>
  <si>
    <t>淋巴瘤</t>
  </si>
  <si>
    <t>土地（20 亩）</t>
  </si>
  <si>
    <t>宝龙</t>
  </si>
  <si>
    <t>152326194307055616</t>
  </si>
  <si>
    <t>73</t>
  </si>
  <si>
    <t>高血压胃炎</t>
  </si>
  <si>
    <t>土地（ 亩）</t>
  </si>
  <si>
    <t>一卡通区划到黄花塔拉伊拉麻图</t>
  </si>
  <si>
    <t>吴成</t>
  </si>
  <si>
    <t>152326195310105615</t>
  </si>
  <si>
    <t>牛皮藓</t>
  </si>
  <si>
    <t>一卡通区划到黄花塔拉东介哈麻台</t>
  </si>
  <si>
    <t>没有任何诊断书和病历</t>
  </si>
  <si>
    <t>宝吐格苏</t>
  </si>
  <si>
    <t>152326197209135616</t>
  </si>
  <si>
    <t>46</t>
  </si>
  <si>
    <t>精神病</t>
  </si>
  <si>
    <t>土地（ 40亩）</t>
  </si>
  <si>
    <t>待定</t>
  </si>
  <si>
    <t>调查表显示龚运清离家出走，提供出走的证明、宝吐格苏的精神病的证明材料。</t>
  </si>
  <si>
    <t>陈宝玉</t>
  </si>
  <si>
    <t>152326194204045626</t>
  </si>
  <si>
    <t>77</t>
  </si>
  <si>
    <t>土地（ 24亩）</t>
  </si>
  <si>
    <t>档案没有吴海宾的残疾证明</t>
  </si>
  <si>
    <t>杨晓琪</t>
  </si>
  <si>
    <t>152326199904075626</t>
  </si>
  <si>
    <t>19</t>
  </si>
  <si>
    <t>土地（8 亩）</t>
  </si>
  <si>
    <t>提供父母离婚协议书或法院判决书，父亲的死亡证明。</t>
  </si>
  <si>
    <t>东沙</t>
  </si>
  <si>
    <t>马庆春</t>
  </si>
  <si>
    <t>152326197305035615</t>
  </si>
  <si>
    <t>44</t>
  </si>
  <si>
    <t>脑血栓，脑出血</t>
  </si>
  <si>
    <t>土地（15 亩）</t>
  </si>
  <si>
    <t>学生补助10000</t>
  </si>
  <si>
    <t>提供离婚协议书或法院判决书</t>
  </si>
  <si>
    <t>哈日干图村</t>
  </si>
  <si>
    <t>王清和</t>
  </si>
  <si>
    <t>152326194610105874</t>
  </si>
  <si>
    <t>71</t>
  </si>
  <si>
    <t>土地（6</t>
  </si>
  <si>
    <t>辛化贵</t>
  </si>
  <si>
    <t>152326194909275878</t>
  </si>
  <si>
    <t>68</t>
  </si>
  <si>
    <t>胡振海</t>
  </si>
  <si>
    <t>152326194703025873</t>
  </si>
  <si>
    <t>70</t>
  </si>
  <si>
    <t>赵永久</t>
  </si>
  <si>
    <t>152326097809115870</t>
  </si>
  <si>
    <t>肝硬化</t>
  </si>
  <si>
    <t>土地（6 亩）</t>
  </si>
  <si>
    <t>赵吉贤</t>
  </si>
  <si>
    <t>15232619481215587x</t>
  </si>
  <si>
    <t>赵国贵</t>
  </si>
  <si>
    <t>152326193603205899</t>
  </si>
  <si>
    <t>81</t>
  </si>
  <si>
    <t>郭廷荣</t>
  </si>
  <si>
    <t>152326194101065886</t>
  </si>
  <si>
    <t>土地（5.5 亩）</t>
  </si>
  <si>
    <t>王财</t>
  </si>
  <si>
    <t>152326194712085894</t>
  </si>
  <si>
    <t>骨折术后</t>
  </si>
  <si>
    <t>提供丧偶证明，残疾没有证明。</t>
  </si>
  <si>
    <t>吕兴</t>
  </si>
  <si>
    <t>152326195110055879</t>
  </si>
  <si>
    <t>土地（12亩）</t>
  </si>
  <si>
    <t>王淑英</t>
  </si>
  <si>
    <t>152326193208165882</t>
  </si>
  <si>
    <t>85</t>
  </si>
  <si>
    <t>赵淑兰</t>
  </si>
  <si>
    <t>152326194908265889</t>
  </si>
  <si>
    <t>土地（12 亩）</t>
  </si>
  <si>
    <t>丧偶证明</t>
  </si>
  <si>
    <t>崔显忠</t>
  </si>
  <si>
    <t>152326195912075871</t>
  </si>
  <si>
    <t>59</t>
  </si>
  <si>
    <t>纤维瘤</t>
  </si>
  <si>
    <t>土地（21 亩）</t>
  </si>
  <si>
    <t>崔显忠的丧偶证明</t>
  </si>
  <si>
    <t>王和</t>
  </si>
  <si>
    <t>152326194809035677</t>
  </si>
  <si>
    <t>档案没有残疾证复印件</t>
  </si>
  <si>
    <t>高文义</t>
  </si>
  <si>
    <t>152326194412235870</t>
  </si>
  <si>
    <t>脑血栓.肢体四级残</t>
  </si>
  <si>
    <t>张相革</t>
  </si>
  <si>
    <t>152326194507105876</t>
  </si>
  <si>
    <t>旗医院开的诊断书写着胃癌术后，没有其他诊断书病历</t>
  </si>
  <si>
    <t>刘一村</t>
  </si>
  <si>
    <t>152326199406255878</t>
  </si>
  <si>
    <t>25</t>
  </si>
  <si>
    <t>智力四季残疾</t>
  </si>
  <si>
    <t>父母情况不明</t>
  </si>
  <si>
    <t>黑泡子村</t>
  </si>
  <si>
    <t>王福坤</t>
  </si>
  <si>
    <t>152326197101155631</t>
  </si>
  <si>
    <t>慢性病</t>
  </si>
  <si>
    <t>土地（24 亩）</t>
  </si>
  <si>
    <t>瘫痪，档案没有残疾证明</t>
  </si>
  <si>
    <t>梁敖特根</t>
  </si>
  <si>
    <t>152326194003245621</t>
  </si>
  <si>
    <t>粮农</t>
  </si>
  <si>
    <t>陈宝喜</t>
  </si>
  <si>
    <t>152326193603215616</t>
  </si>
  <si>
    <t>82</t>
  </si>
  <si>
    <t>肢体三级残</t>
  </si>
  <si>
    <t>王宝玉</t>
  </si>
  <si>
    <t>15232619560408563X</t>
  </si>
  <si>
    <t>档案中没有任何人的诊断书病历</t>
  </si>
  <si>
    <t>刘义等加卜</t>
  </si>
  <si>
    <t>152326197403165659</t>
  </si>
  <si>
    <t>精神障碍病</t>
  </si>
  <si>
    <t>6头牛</t>
  </si>
  <si>
    <t>档案没有刘义等加卜的残疾证明</t>
  </si>
  <si>
    <t>刘祥</t>
  </si>
  <si>
    <t>152326198101055615</t>
  </si>
  <si>
    <t>36</t>
  </si>
  <si>
    <t>扩张性心脏病</t>
  </si>
  <si>
    <t>无劳动能力</t>
  </si>
  <si>
    <t>土地（40 亩）</t>
  </si>
  <si>
    <t>陈青龙</t>
  </si>
  <si>
    <t>152326196307255617</t>
  </si>
  <si>
    <t>54</t>
  </si>
  <si>
    <t>土地（32 亩）</t>
  </si>
  <si>
    <t xml:space="preserve">2017年森林管护人员工资补贴1700元2018年4367元，大学生补贴20000元 </t>
  </si>
  <si>
    <t>财政供养信息：奈曼旗东明镇奈林学区中心校3013.51元</t>
  </si>
  <si>
    <t>宝玉勤</t>
  </si>
  <si>
    <t>152326196005065631</t>
  </si>
  <si>
    <t>57</t>
  </si>
  <si>
    <t>赵明柱</t>
  </si>
  <si>
    <t>152326195802135634</t>
  </si>
  <si>
    <t>胃病.类风湿</t>
  </si>
  <si>
    <t>赵志良</t>
  </si>
  <si>
    <t>152326194703045612</t>
  </si>
  <si>
    <t>吴宝</t>
  </si>
  <si>
    <t>152326196012055611</t>
  </si>
  <si>
    <t>58</t>
  </si>
  <si>
    <t>布病</t>
  </si>
  <si>
    <t>羊10只</t>
  </si>
  <si>
    <t>张常寿</t>
  </si>
  <si>
    <t>152326198204165618</t>
  </si>
  <si>
    <t>35</t>
  </si>
  <si>
    <t>脑肿瘤术后</t>
  </si>
  <si>
    <t>土地（30 亩）</t>
  </si>
  <si>
    <t>张常寿的脑瘤手术诊断书病历档案里没有。李金花的火化证明</t>
  </si>
  <si>
    <t>孟和硕村</t>
  </si>
  <si>
    <t>于凤歧</t>
  </si>
  <si>
    <t>152326195903245613</t>
  </si>
  <si>
    <t>束海全</t>
  </si>
  <si>
    <t>152326196508295616</t>
  </si>
  <si>
    <t>胰腺肿瘤</t>
  </si>
  <si>
    <t>2018.10死亡</t>
  </si>
  <si>
    <t>2头牛精准扶贫</t>
  </si>
  <si>
    <t>档案没有丈夫的火化证明</t>
  </si>
  <si>
    <t>刘玉英</t>
  </si>
  <si>
    <t>152326193902055624</t>
  </si>
  <si>
    <t>79</t>
  </si>
  <si>
    <t>刘贵文</t>
  </si>
  <si>
    <t>152326196312115619</t>
  </si>
  <si>
    <t>肢体三级残疾</t>
  </si>
  <si>
    <t>徐龙</t>
  </si>
  <si>
    <t>152326197408225614</t>
  </si>
  <si>
    <t>王扎木仁</t>
  </si>
  <si>
    <t>152326194611105614</t>
  </si>
  <si>
    <t>有16只羊</t>
  </si>
  <si>
    <t>一卡通补贴中没有取暖补贴是否在本村居住？</t>
  </si>
  <si>
    <t>王财柱</t>
  </si>
  <si>
    <t>152326195204175636</t>
  </si>
  <si>
    <t>精神失常</t>
  </si>
  <si>
    <t>土地（50亩）</t>
  </si>
  <si>
    <t>2头牛</t>
  </si>
  <si>
    <t>提供市级以上医院出具的诊断书病历。残疾证明提供王财柱的丧偶证明</t>
  </si>
  <si>
    <t>西沙</t>
  </si>
  <si>
    <t>王连忠</t>
  </si>
  <si>
    <t>152326195510085612</t>
  </si>
  <si>
    <t>王海军的妻子死亡证明</t>
  </si>
  <si>
    <t>张福</t>
  </si>
  <si>
    <t>152326196308245613</t>
  </si>
  <si>
    <t>股骨头坏死</t>
  </si>
  <si>
    <t>王海义</t>
  </si>
  <si>
    <t>152326197312155615</t>
  </si>
  <si>
    <t>脑出血。不能自理</t>
  </si>
  <si>
    <t>张明山</t>
  </si>
  <si>
    <t>152326195809255612</t>
  </si>
  <si>
    <t>宿贵强</t>
  </si>
  <si>
    <t>152326197110125610</t>
  </si>
  <si>
    <t>48</t>
  </si>
  <si>
    <t>颈椎退行性改变</t>
  </si>
  <si>
    <t>提供妻子火化证明</t>
  </si>
  <si>
    <t>伊马钦</t>
  </si>
  <si>
    <t>李相贵</t>
  </si>
  <si>
    <t>15232619571126561x</t>
  </si>
  <si>
    <t>肢体 三级残疾股骨头坏死、</t>
  </si>
  <si>
    <t>一卡通没有取暖补贴，是否在本村居住</t>
  </si>
  <si>
    <t>王桂喜</t>
  </si>
  <si>
    <t>152326195609205610</t>
  </si>
  <si>
    <t>计平</t>
  </si>
  <si>
    <t>152326195509025612</t>
  </si>
  <si>
    <t>肝胆病</t>
  </si>
  <si>
    <t>郭景辉</t>
  </si>
  <si>
    <t>152326196206255618</t>
  </si>
  <si>
    <t>56</t>
  </si>
  <si>
    <t>陈秀怀的诊断书和残疾证明档案中都没有。</t>
  </si>
  <si>
    <t>张凤格</t>
  </si>
  <si>
    <t>152326194610175637</t>
  </si>
  <si>
    <t>宿桂德</t>
  </si>
  <si>
    <t>152326195708225633</t>
  </si>
  <si>
    <t>宿洪文</t>
  </si>
  <si>
    <t>152326195608215630</t>
  </si>
  <si>
    <t>现有237户家庭提出申请，要求享受最低生活保障，现将申请户本人提供情况公示如下：请予监督</t>
  </si>
  <si>
    <t xml:space="preserve">属地： 沙日浩来                                                           公示时间： </t>
  </si>
  <si>
    <t>刘荣</t>
  </si>
  <si>
    <t>152326196603085624</t>
  </si>
  <si>
    <t>陈格日乐图</t>
  </si>
  <si>
    <t>152326198011145637</t>
  </si>
  <si>
    <t>陈勇</t>
  </si>
  <si>
    <t>152326195203135616</t>
  </si>
  <si>
    <t>范車吉</t>
  </si>
  <si>
    <t>152326194012105612</t>
  </si>
  <si>
    <t>金树花</t>
  </si>
  <si>
    <t>152326194702035623</t>
  </si>
  <si>
    <t>刘卫华</t>
  </si>
  <si>
    <t>152326194512275626</t>
  </si>
  <si>
    <t>马莲</t>
  </si>
  <si>
    <t>152326197409025614</t>
  </si>
  <si>
    <t>殡葬火化信息：2012-01-24</t>
  </si>
  <si>
    <t>王丁柱</t>
  </si>
  <si>
    <t>152326195311135613</t>
  </si>
  <si>
    <t>程翠花</t>
  </si>
  <si>
    <t>152326193906135621</t>
  </si>
  <si>
    <t>韩桩子</t>
  </si>
  <si>
    <t>152326197511055617</t>
  </si>
  <si>
    <t>档案中没有离婚协议书和法院判决书</t>
  </si>
  <si>
    <t>孟繁祥</t>
  </si>
  <si>
    <t>152326195704285612</t>
  </si>
  <si>
    <t>孟祥臣152326198011205636未婚</t>
  </si>
  <si>
    <t>王宝柱</t>
  </si>
  <si>
    <t>15232619790409561X</t>
  </si>
  <si>
    <t>魏显良</t>
  </si>
  <si>
    <t>152326194911195615</t>
  </si>
  <si>
    <t>吴德力格</t>
  </si>
  <si>
    <t>152326194712155610</t>
  </si>
  <si>
    <t>吴美荣</t>
  </si>
  <si>
    <t>152326195310155620</t>
  </si>
  <si>
    <t>于富国</t>
  </si>
  <si>
    <t>152326195205115619</t>
  </si>
  <si>
    <t>白结籽</t>
  </si>
  <si>
    <t>152326194802245628</t>
  </si>
  <si>
    <t>丧偶证明、户口没单立户</t>
  </si>
  <si>
    <t>董浩天</t>
  </si>
  <si>
    <t>152326199910055613</t>
  </si>
  <si>
    <t>手续不全</t>
  </si>
  <si>
    <t>父母离婚，有爷爷奶奶和叔叔抚养，但是档案中没有父母离婚协议书或法院判决书，户口和身份证证明。监护人不抚养的等证明的材料信息。</t>
  </si>
  <si>
    <t>李国喜</t>
  </si>
  <si>
    <t>152326194408285613</t>
  </si>
  <si>
    <t>刘成</t>
  </si>
  <si>
    <t>152326194910255612</t>
  </si>
  <si>
    <t>贾桂芝</t>
  </si>
  <si>
    <t>152326194312015889</t>
  </si>
  <si>
    <t>李荣</t>
  </si>
  <si>
    <t>152326194311295890</t>
  </si>
  <si>
    <t>刘志芳</t>
  </si>
  <si>
    <t>152326193411075890</t>
  </si>
  <si>
    <t>杨福学</t>
  </si>
  <si>
    <t>152326194810115874</t>
  </si>
  <si>
    <t>户口不清楚</t>
  </si>
  <si>
    <t>张德永</t>
  </si>
  <si>
    <t>152326194505115878</t>
  </si>
  <si>
    <t>张相良</t>
  </si>
  <si>
    <t>152326193306205892</t>
  </si>
  <si>
    <t>王淑英火化证明</t>
  </si>
  <si>
    <t>张相民</t>
  </si>
  <si>
    <t>152326193908195811</t>
  </si>
  <si>
    <t>张永富</t>
  </si>
  <si>
    <t>152326194105185893</t>
  </si>
  <si>
    <t>赵占礼</t>
  </si>
  <si>
    <t>152326194710135878</t>
  </si>
  <si>
    <t>宝喜</t>
  </si>
  <si>
    <t>15232619440505561X</t>
  </si>
  <si>
    <t>代顺</t>
  </si>
  <si>
    <t>152326196910205614</t>
  </si>
  <si>
    <t>刘财音格日乐图</t>
  </si>
  <si>
    <t>152326197502095633</t>
  </si>
  <si>
    <t>档案中没有户主的精神分裂症的证明、离婚协议书或法院判决书也没有</t>
  </si>
  <si>
    <t>王志学</t>
  </si>
  <si>
    <t>152326195001125639</t>
  </si>
  <si>
    <t>狄桂枝</t>
  </si>
  <si>
    <t>152326195104265626</t>
  </si>
  <si>
    <t>东凤苓</t>
  </si>
  <si>
    <t>15232619610228561x</t>
  </si>
  <si>
    <t>东凤明</t>
  </si>
  <si>
    <t>152326195603145637</t>
  </si>
  <si>
    <t>李图门吉力根</t>
  </si>
  <si>
    <t>15232619481216563x</t>
  </si>
  <si>
    <t>鲁桂琴</t>
  </si>
  <si>
    <t>152326195606305624</t>
  </si>
  <si>
    <t>吴老布增</t>
  </si>
  <si>
    <t>15232619490713561x</t>
  </si>
  <si>
    <t>是否在本村居住</t>
  </si>
  <si>
    <t>吴田小</t>
  </si>
  <si>
    <t>152326196003045629</t>
  </si>
  <si>
    <t>吴同力嘎</t>
  </si>
  <si>
    <t>152326196811105634</t>
  </si>
  <si>
    <t>没有档案</t>
  </si>
  <si>
    <t>谢桑各加布</t>
  </si>
  <si>
    <t>152326195402055619</t>
  </si>
  <si>
    <t>薛勿拉</t>
  </si>
  <si>
    <t>152326195207275632</t>
  </si>
  <si>
    <t>张振山</t>
  </si>
  <si>
    <t>15232619540629561x</t>
  </si>
  <si>
    <t>赵月亮</t>
  </si>
  <si>
    <t>152326194101185620</t>
  </si>
  <si>
    <t>林场</t>
  </si>
  <si>
    <t>胡玲小</t>
  </si>
  <si>
    <t>1523295202035621</t>
  </si>
  <si>
    <t xml:space="preserve">档案中没有精神病的证明材料 、丈夫死亡证明 </t>
  </si>
  <si>
    <t>杨井文</t>
  </si>
  <si>
    <t>152326194808165610</t>
  </si>
  <si>
    <t>房三特困供养信息：1676元</t>
  </si>
  <si>
    <t>崔海</t>
  </si>
  <si>
    <t>152326194206185614</t>
  </si>
  <si>
    <t>胡玉珍</t>
  </si>
  <si>
    <t>152326195411115628</t>
  </si>
  <si>
    <t>刘玉军</t>
  </si>
  <si>
    <t>152326195409095613</t>
  </si>
  <si>
    <t>王淑兰</t>
  </si>
  <si>
    <t>152326194810205626</t>
  </si>
  <si>
    <t>赵海生</t>
  </si>
  <si>
    <t>152326195312165611</t>
  </si>
  <si>
    <t>程福</t>
  </si>
  <si>
    <t>152326195508205611</t>
  </si>
  <si>
    <t>贾翠荣</t>
  </si>
  <si>
    <t>152326195208135623</t>
  </si>
  <si>
    <t>刘发</t>
  </si>
  <si>
    <t>15232619510910563x</t>
  </si>
  <si>
    <t>杨淑芝</t>
  </si>
  <si>
    <t>152326193411245642</t>
  </si>
  <si>
    <t>张淑英</t>
  </si>
  <si>
    <t>15232619300805562x</t>
  </si>
  <si>
    <t>祝廷林</t>
  </si>
  <si>
    <t>152326195110265630</t>
  </si>
  <si>
    <t>陈树山</t>
  </si>
  <si>
    <t>152326195203035615</t>
  </si>
  <si>
    <t>档案没有丧偶证明</t>
  </si>
  <si>
    <t>冯化民</t>
  </si>
  <si>
    <t>152326195405165610</t>
  </si>
  <si>
    <t>徐建富</t>
  </si>
  <si>
    <t>152326195908245612</t>
  </si>
  <si>
    <t>徐建国</t>
  </si>
  <si>
    <t>150525195412235616</t>
  </si>
  <si>
    <t>张玉国</t>
  </si>
  <si>
    <t>152326195607135612</t>
  </si>
  <si>
    <t>白布和必力格</t>
  </si>
  <si>
    <t>152326197612145611</t>
  </si>
  <si>
    <t>李国阳</t>
  </si>
  <si>
    <t>152326194812125611</t>
  </si>
  <si>
    <t>瓦仁道格套</t>
  </si>
  <si>
    <t>152326195002175662</t>
  </si>
  <si>
    <t>王翠芳</t>
  </si>
  <si>
    <t>152326194106055628</t>
  </si>
  <si>
    <t>许文臣</t>
  </si>
  <si>
    <t>152326195608245637</t>
  </si>
  <si>
    <t>提供儿子许武飞的交通事故鉴定书和赔偿手续。许泽阳的母亲情况证明。（公示期内未提供不予审批）</t>
  </si>
  <si>
    <t>许文兰</t>
  </si>
  <si>
    <t>152326195404115611</t>
  </si>
  <si>
    <t xml:space="preserve">张风 </t>
  </si>
  <si>
    <t>152326193912245640</t>
  </si>
  <si>
    <t>张明富</t>
  </si>
  <si>
    <t>152326195805265631</t>
  </si>
  <si>
    <t>档案没有张超的父亲死亡证明，母亲的情况证明</t>
  </si>
  <si>
    <t>赵淑琴</t>
  </si>
  <si>
    <t>152326193608195626</t>
  </si>
  <si>
    <t>白荣</t>
  </si>
  <si>
    <t>152326195409225625</t>
  </si>
  <si>
    <t>雷国栋</t>
  </si>
  <si>
    <t>152326195506105633</t>
  </si>
  <si>
    <t>王建富</t>
  </si>
  <si>
    <t>152326196109045619</t>
  </si>
  <si>
    <t>宿宽</t>
  </si>
  <si>
    <t>152326195202205619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</si>
</sst>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5" fillId="2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9" borderId="18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0" fillId="23" borderId="14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</cellStyleXfs>
  <cellXfs count="122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7" fillId="2" borderId="3" xfId="50" applyFont="1" applyFill="1" applyBorder="1" applyAlignment="1">
      <alignment vertical="center" wrapText="1"/>
    </xf>
    <xf numFmtId="49" fontId="7" fillId="2" borderId="3" xfId="50" applyNumberFormat="1" applyFont="1" applyFill="1" applyBorder="1" applyAlignment="1">
      <alignment vertical="center" wrapText="1"/>
    </xf>
    <xf numFmtId="49" fontId="8" fillId="2" borderId="3" xfId="5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8" fillId="2" borderId="3" xfId="50" applyFont="1" applyFill="1" applyBorder="1" applyAlignment="1">
      <alignment vertical="center" wrapText="1"/>
    </xf>
    <xf numFmtId="0" fontId="9" fillId="2" borderId="3" xfId="5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50" applyFont="1" applyFill="1" applyBorder="1" applyAlignment="1">
      <alignment horizontal="center" vertical="center" wrapText="1"/>
    </xf>
    <xf numFmtId="0" fontId="7" fillId="2" borderId="3" xfId="50" applyFont="1" applyFill="1" applyBorder="1" applyAlignment="1">
      <alignment horizontal="center" vertical="center"/>
    </xf>
    <xf numFmtId="49" fontId="7" fillId="2" borderId="3" xfId="5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5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7" fillId="2" borderId="0" xfId="50" applyFont="1" applyFill="1" applyBorder="1" applyAlignment="1">
      <alignment horizontal="center" vertical="center" wrapText="1"/>
    </xf>
    <xf numFmtId="49" fontId="7" fillId="2" borderId="3" xfId="5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6" xfId="50" applyNumberFormat="1" applyFont="1" applyFill="1" applyBorder="1" applyAlignment="1">
      <alignment horizontal="center" vertical="center"/>
    </xf>
    <xf numFmtId="49" fontId="7" fillId="2" borderId="6" xfId="5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6" xfId="5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0" fontId="2" fillId="2" borderId="3" xfId="5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/>
    <xf numFmtId="0" fontId="2" fillId="2" borderId="6" xfId="50" applyFont="1" applyFill="1" applyBorder="1" applyAlignment="1">
      <alignment horizontal="center" vertical="center" wrapText="1"/>
    </xf>
    <xf numFmtId="0" fontId="2" fillId="2" borderId="3" xfId="50" applyFont="1" applyFill="1" applyBorder="1" applyAlignment="1">
      <alignment horizontal="center" vertical="center" wrapText="1"/>
    </xf>
    <xf numFmtId="0" fontId="2" fillId="2" borderId="7" xfId="50" applyFont="1" applyFill="1" applyBorder="1" applyAlignment="1">
      <alignment horizontal="center" vertical="center" wrapText="1"/>
    </xf>
    <xf numFmtId="0" fontId="0" fillId="2" borderId="3" xfId="0" applyFont="1" applyFill="1" applyBorder="1" applyAlignment="1"/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8" xfId="50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5" xfId="5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/>
    </xf>
    <xf numFmtId="0" fontId="2" fillId="2" borderId="8" xfId="0" applyFont="1" applyFill="1" applyBorder="1" applyAlignment="1"/>
    <xf numFmtId="0" fontId="3" fillId="0" borderId="3" xfId="0" applyFont="1" applyBorder="1" applyAlignment="1">
      <alignment horizontal="center" vertical="center"/>
    </xf>
    <xf numFmtId="0" fontId="2" fillId="2" borderId="10" xfId="5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10" fillId="2" borderId="3" xfId="0" applyFont="1" applyFill="1" applyBorder="1" applyAlignment="1"/>
    <xf numFmtId="0" fontId="3" fillId="2" borderId="3" xfId="0" applyFont="1" applyFill="1" applyBorder="1">
      <alignment vertical="center"/>
    </xf>
    <xf numFmtId="0" fontId="0" fillId="2" borderId="7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2" borderId="0" xfId="0" applyFont="1" applyFill="1" applyAlignment="1"/>
    <xf numFmtId="0" fontId="3" fillId="2" borderId="3" xfId="0" applyFont="1" applyFill="1" applyBorder="1" applyAlignment="1"/>
    <xf numFmtId="0" fontId="0" fillId="2" borderId="3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 quotePrefix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65"/>
  <sheetViews>
    <sheetView tabSelected="1" workbookViewId="0">
      <pane ySplit="4" topLeftCell="A38" activePane="bottomLeft" state="frozen"/>
      <selection/>
      <selection pane="bottomLeft" activeCell="O367" sqref="O367"/>
    </sheetView>
  </sheetViews>
  <sheetFormatPr defaultColWidth="9" defaultRowHeight="24.95" customHeight="1"/>
  <cols>
    <col min="1" max="1" width="3.5" customWidth="1"/>
    <col min="2" max="2" width="5.5" style="73" customWidth="1"/>
    <col min="3" max="3" width="7.87962962962963" customWidth="1"/>
    <col min="4" max="4" width="5.87962962962963" customWidth="1"/>
    <col min="5" max="5" width="16.6296296296296" customWidth="1"/>
    <col min="6" max="6" width="4.62962962962963" customWidth="1"/>
    <col min="7" max="7" width="4.5" customWidth="1"/>
    <col min="8" max="8" width="5.5" style="74" customWidth="1"/>
    <col min="9" max="9" width="3" customWidth="1"/>
    <col min="10" max="10" width="5.12962962962963" customWidth="1"/>
    <col min="11" max="11" width="5" customWidth="1"/>
    <col min="12" max="12" width="7.62962962962963" customWidth="1"/>
    <col min="13" max="13" width="7.37962962962963" customWidth="1"/>
    <col min="14" max="14" width="10.6296296296296" customWidth="1"/>
    <col min="15" max="15" width="5.87962962962963" customWidth="1"/>
    <col min="16" max="16" width="6.25" customWidth="1"/>
    <col min="17" max="17" width="5" customWidth="1"/>
    <col min="18" max="18" width="5.75" customWidth="1"/>
    <col min="19" max="19" width="5.12962962962963" customWidth="1"/>
    <col min="20" max="20" width="4.37962962962963" style="73" customWidth="1"/>
  </cols>
  <sheetData>
    <row r="1" customHeight="1" spans="1:20">
      <c r="A1" s="75" t="s">
        <v>0</v>
      </c>
      <c r="B1" s="76"/>
      <c r="C1" s="75"/>
      <c r="D1" s="75"/>
      <c r="E1" s="75"/>
      <c r="F1" s="75"/>
      <c r="G1" s="75"/>
      <c r="H1" s="77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customHeight="1" spans="1:20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5"/>
      <c r="Q2" s="75"/>
      <c r="R2" s="75"/>
      <c r="S2" s="75"/>
      <c r="T2" s="75"/>
    </row>
    <row r="3" customHeight="1" spans="1:20">
      <c r="A3" s="79" t="s">
        <v>1</v>
      </c>
      <c r="B3" s="80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5"/>
      <c r="Q3" s="75"/>
      <c r="R3" s="75"/>
      <c r="S3" s="75"/>
      <c r="T3" s="75"/>
    </row>
    <row r="4" customHeight="1" spans="1:20">
      <c r="A4" s="81" t="s">
        <v>2</v>
      </c>
      <c r="B4" s="81" t="s">
        <v>3</v>
      </c>
      <c r="C4" s="81" t="s">
        <v>4</v>
      </c>
      <c r="D4" s="81" t="s">
        <v>5</v>
      </c>
      <c r="E4" s="81" t="s">
        <v>6</v>
      </c>
      <c r="F4" s="82" t="s">
        <v>7</v>
      </c>
      <c r="G4" s="83" t="s">
        <v>8</v>
      </c>
      <c r="H4" s="84" t="s">
        <v>9</v>
      </c>
      <c r="I4" s="81" t="s">
        <v>10</v>
      </c>
      <c r="J4" s="81" t="s">
        <v>11</v>
      </c>
      <c r="K4" s="81" t="s">
        <v>12</v>
      </c>
      <c r="L4" s="81" t="s">
        <v>13</v>
      </c>
      <c r="M4" s="81" t="s">
        <v>14</v>
      </c>
      <c r="N4" s="81" t="s">
        <v>15</v>
      </c>
      <c r="O4" s="82"/>
      <c r="P4" s="82" t="s">
        <v>16</v>
      </c>
      <c r="Q4" s="115" t="s">
        <v>17</v>
      </c>
      <c r="R4" s="115" t="s">
        <v>18</v>
      </c>
      <c r="S4" s="116" t="s">
        <v>19</v>
      </c>
      <c r="T4" s="116" t="s">
        <v>20</v>
      </c>
    </row>
    <row r="5" customHeight="1" spans="1:20">
      <c r="A5" s="34">
        <v>1</v>
      </c>
      <c r="B5" s="85" t="s">
        <v>21</v>
      </c>
      <c r="C5" s="86" t="s">
        <v>21</v>
      </c>
      <c r="D5" s="87" t="s">
        <v>22</v>
      </c>
      <c r="E5" s="88" t="s">
        <v>23</v>
      </c>
      <c r="F5" s="89" t="s">
        <v>24</v>
      </c>
      <c r="G5" s="90" t="s">
        <v>25</v>
      </c>
      <c r="H5" s="91" t="s">
        <v>26</v>
      </c>
      <c r="I5" s="108"/>
      <c r="J5" s="57">
        <v>2</v>
      </c>
      <c r="K5" s="35" t="s">
        <v>27</v>
      </c>
      <c r="L5" s="35" t="s">
        <v>28</v>
      </c>
      <c r="M5" s="86">
        <v>1750</v>
      </c>
      <c r="N5" s="35" t="s">
        <v>29</v>
      </c>
      <c r="O5" s="35"/>
      <c r="P5" s="57"/>
      <c r="Q5" s="34">
        <v>2</v>
      </c>
      <c r="R5" s="34" t="s">
        <v>27</v>
      </c>
      <c r="S5" s="35"/>
      <c r="T5" s="35"/>
    </row>
    <row r="6" customHeight="1" spans="1:20">
      <c r="A6" s="34"/>
      <c r="B6" s="92"/>
      <c r="C6" s="86" t="s">
        <v>30</v>
      </c>
      <c r="D6" s="87" t="s">
        <v>31</v>
      </c>
      <c r="E6" s="88" t="s">
        <v>32</v>
      </c>
      <c r="F6" s="89" t="s">
        <v>24</v>
      </c>
      <c r="G6" s="90" t="s">
        <v>25</v>
      </c>
      <c r="H6" s="86" t="s">
        <v>33</v>
      </c>
      <c r="I6" s="108"/>
      <c r="J6" s="56"/>
      <c r="K6" s="35" t="s">
        <v>27</v>
      </c>
      <c r="L6" s="108" t="s">
        <v>34</v>
      </c>
      <c r="M6" s="34">
        <v>1490</v>
      </c>
      <c r="N6" s="35" t="s">
        <v>35</v>
      </c>
      <c r="O6" s="35">
        <v>420</v>
      </c>
      <c r="P6" s="109"/>
      <c r="Q6" s="34"/>
      <c r="R6" s="34"/>
      <c r="S6" s="35"/>
      <c r="T6" s="35"/>
    </row>
    <row r="7" customHeight="1" spans="1:20">
      <c r="A7" s="34"/>
      <c r="B7" s="92"/>
      <c r="C7" s="93"/>
      <c r="D7" s="93"/>
      <c r="E7" s="93"/>
      <c r="F7" s="93"/>
      <c r="G7" s="93"/>
      <c r="H7" s="93"/>
      <c r="I7" s="108"/>
      <c r="J7" s="56"/>
      <c r="K7" s="35"/>
      <c r="L7" s="35" t="s">
        <v>36</v>
      </c>
      <c r="M7" s="86">
        <v>5140</v>
      </c>
      <c r="N7" s="35" t="s">
        <v>37</v>
      </c>
      <c r="O7" s="35">
        <v>4522</v>
      </c>
      <c r="P7" s="109"/>
      <c r="Q7" s="34"/>
      <c r="R7" s="34"/>
      <c r="S7" s="35"/>
      <c r="T7" s="35"/>
    </row>
    <row r="8" customHeight="1" spans="1:20">
      <c r="A8" s="34"/>
      <c r="B8" s="92"/>
      <c r="C8" s="93"/>
      <c r="D8" s="93"/>
      <c r="E8" s="93"/>
      <c r="F8" s="93"/>
      <c r="G8" s="93"/>
      <c r="H8" s="93"/>
      <c r="I8" s="108"/>
      <c r="J8" s="56"/>
      <c r="K8" s="35"/>
      <c r="L8" s="108" t="s">
        <v>38</v>
      </c>
      <c r="M8" s="34">
        <v>0</v>
      </c>
      <c r="N8" s="108" t="s">
        <v>39</v>
      </c>
      <c r="O8" s="108">
        <f>SUM(O5:O7)</f>
        <v>4942</v>
      </c>
      <c r="P8" s="109"/>
      <c r="Q8" s="34"/>
      <c r="R8" s="34"/>
      <c r="S8" s="35"/>
      <c r="T8" s="35"/>
    </row>
    <row r="9" customHeight="1" spans="1:20">
      <c r="A9" s="34"/>
      <c r="B9" s="92"/>
      <c r="C9" s="86"/>
      <c r="D9" s="94"/>
      <c r="E9" s="88"/>
      <c r="F9" s="89"/>
      <c r="G9" s="90"/>
      <c r="H9" s="86"/>
      <c r="I9" s="108"/>
      <c r="J9" s="56"/>
      <c r="K9" s="108"/>
      <c r="L9" s="110" t="s">
        <v>40</v>
      </c>
      <c r="M9" s="110">
        <v>3192</v>
      </c>
      <c r="N9" s="111" t="s">
        <v>41</v>
      </c>
      <c r="O9" s="112">
        <v>3315</v>
      </c>
      <c r="P9" s="109"/>
      <c r="Q9" s="34"/>
      <c r="R9" s="34"/>
      <c r="S9" s="35"/>
      <c r="T9" s="35"/>
    </row>
    <row r="10" customHeight="1" spans="1:20">
      <c r="A10" s="34"/>
      <c r="B10" s="95"/>
      <c r="C10" s="86"/>
      <c r="D10" s="87"/>
      <c r="E10" s="88"/>
      <c r="F10" s="89"/>
      <c r="G10" s="90"/>
      <c r="H10" s="86"/>
      <c r="I10" s="108"/>
      <c r="J10" s="58"/>
      <c r="K10" s="108"/>
      <c r="L10" s="108" t="s">
        <v>42</v>
      </c>
      <c r="M10" s="34">
        <f>SUM(M5:M9)</f>
        <v>11572</v>
      </c>
      <c r="N10" s="111"/>
      <c r="O10" s="113"/>
      <c r="P10" s="114"/>
      <c r="Q10" s="34"/>
      <c r="R10" s="34"/>
      <c r="S10" s="35"/>
      <c r="T10" s="35"/>
    </row>
    <row r="11" customHeight="1" spans="1:20">
      <c r="A11" s="34">
        <v>2</v>
      </c>
      <c r="B11" s="85" t="s">
        <v>43</v>
      </c>
      <c r="C11" s="86" t="s">
        <v>43</v>
      </c>
      <c r="D11" s="87" t="s">
        <v>22</v>
      </c>
      <c r="E11" s="88" t="s">
        <v>44</v>
      </c>
      <c r="F11" s="89" t="s">
        <v>24</v>
      </c>
      <c r="G11" s="90" t="s">
        <v>45</v>
      </c>
      <c r="H11" s="86" t="s">
        <v>46</v>
      </c>
      <c r="I11" s="35"/>
      <c r="J11" s="35">
        <v>1</v>
      </c>
      <c r="K11" s="35" t="s">
        <v>47</v>
      </c>
      <c r="L11" s="35" t="s">
        <v>48</v>
      </c>
      <c r="M11" s="35">
        <v>3200</v>
      </c>
      <c r="N11" s="35" t="s">
        <v>29</v>
      </c>
      <c r="O11" s="35"/>
      <c r="P11" s="57" t="s">
        <v>49</v>
      </c>
      <c r="Q11" s="34">
        <v>1</v>
      </c>
      <c r="R11" s="34" t="s">
        <v>47</v>
      </c>
      <c r="S11" s="35"/>
      <c r="T11" s="35"/>
    </row>
    <row r="12" customHeight="1" spans="1:20">
      <c r="A12" s="34"/>
      <c r="B12" s="92"/>
      <c r="C12" s="86" t="s">
        <v>50</v>
      </c>
      <c r="D12" s="87" t="s">
        <v>51</v>
      </c>
      <c r="E12" s="88" t="s">
        <v>52</v>
      </c>
      <c r="F12" s="89" t="s">
        <v>24</v>
      </c>
      <c r="G12" s="90" t="s">
        <v>45</v>
      </c>
      <c r="H12" s="86" t="s">
        <v>53</v>
      </c>
      <c r="I12" s="35"/>
      <c r="J12" s="35"/>
      <c r="K12" s="35"/>
      <c r="L12" s="108" t="s">
        <v>34</v>
      </c>
      <c r="M12" s="52">
        <v>528</v>
      </c>
      <c r="N12" s="35" t="s">
        <v>35</v>
      </c>
      <c r="O12" s="35">
        <v>470</v>
      </c>
      <c r="P12" s="109"/>
      <c r="Q12" s="34"/>
      <c r="R12" s="34"/>
      <c r="S12" s="35"/>
      <c r="T12" s="35"/>
    </row>
    <row r="13" customHeight="1" spans="1:20">
      <c r="A13" s="34"/>
      <c r="B13" s="92"/>
      <c r="C13" s="86"/>
      <c r="D13" s="87"/>
      <c r="E13" s="88"/>
      <c r="F13" s="89"/>
      <c r="G13" s="90"/>
      <c r="H13" s="86"/>
      <c r="I13" s="35"/>
      <c r="J13" s="35"/>
      <c r="K13" s="35"/>
      <c r="L13" s="35" t="s">
        <v>36</v>
      </c>
      <c r="M13" s="35">
        <v>1285</v>
      </c>
      <c r="N13" s="35" t="s">
        <v>37</v>
      </c>
      <c r="O13" s="35">
        <v>0</v>
      </c>
      <c r="P13" s="109"/>
      <c r="Q13" s="34"/>
      <c r="R13" s="34"/>
      <c r="S13" s="35"/>
      <c r="T13" s="35"/>
    </row>
    <row r="14" customHeight="1" spans="1:20">
      <c r="A14" s="34"/>
      <c r="B14" s="92"/>
      <c r="C14" s="86"/>
      <c r="D14" s="87"/>
      <c r="E14" s="88"/>
      <c r="F14" s="89"/>
      <c r="G14" s="90"/>
      <c r="H14" s="86"/>
      <c r="I14" s="35"/>
      <c r="J14" s="35"/>
      <c r="K14" s="35"/>
      <c r="L14" s="108" t="s">
        <v>38</v>
      </c>
      <c r="M14" s="89">
        <v>4522</v>
      </c>
      <c r="N14" s="108" t="s">
        <v>39</v>
      </c>
      <c r="O14" s="108">
        <v>470</v>
      </c>
      <c r="P14" s="109"/>
      <c r="Q14" s="34"/>
      <c r="R14" s="34"/>
      <c r="S14" s="35"/>
      <c r="T14" s="35"/>
    </row>
    <row r="15" customHeight="1" spans="1:20">
      <c r="A15" s="34"/>
      <c r="B15" s="92"/>
      <c r="C15" s="86"/>
      <c r="D15" s="94"/>
      <c r="E15" s="88"/>
      <c r="F15" s="89"/>
      <c r="G15" s="90"/>
      <c r="H15" s="86"/>
      <c r="I15" s="89"/>
      <c r="J15" s="35"/>
      <c r="K15" s="108"/>
      <c r="L15" s="110" t="s">
        <v>40</v>
      </c>
      <c r="M15" s="89">
        <v>1896</v>
      </c>
      <c r="N15" s="111" t="s">
        <v>41</v>
      </c>
      <c r="O15" s="112">
        <v>5480</v>
      </c>
      <c r="P15" s="109"/>
      <c r="Q15" s="34"/>
      <c r="R15" s="34"/>
      <c r="S15" s="35"/>
      <c r="T15" s="35"/>
    </row>
    <row r="16" customHeight="1" spans="1:20">
      <c r="A16" s="34"/>
      <c r="B16" s="95"/>
      <c r="C16" s="86"/>
      <c r="D16" s="87"/>
      <c r="E16" s="88"/>
      <c r="F16" s="89"/>
      <c r="G16" s="90"/>
      <c r="H16" s="86"/>
      <c r="I16" s="89"/>
      <c r="J16" s="35"/>
      <c r="K16" s="108"/>
      <c r="L16" s="108" t="s">
        <v>42</v>
      </c>
      <c r="M16" s="89">
        <f>SUM(M11:M15)</f>
        <v>11431</v>
      </c>
      <c r="N16" s="111"/>
      <c r="O16" s="113"/>
      <c r="P16" s="114"/>
      <c r="Q16" s="34"/>
      <c r="R16" s="34"/>
      <c r="S16" s="35"/>
      <c r="T16" s="35"/>
    </row>
    <row r="17" customHeight="1" spans="1:20">
      <c r="A17" s="34">
        <v>3</v>
      </c>
      <c r="B17" s="85" t="s">
        <v>54</v>
      </c>
      <c r="C17" s="91" t="s">
        <v>54</v>
      </c>
      <c r="D17" s="87" t="s">
        <v>22</v>
      </c>
      <c r="E17" s="88" t="s">
        <v>55</v>
      </c>
      <c r="F17" s="89" t="s">
        <v>24</v>
      </c>
      <c r="G17" s="90" t="s">
        <v>25</v>
      </c>
      <c r="H17" s="86" t="s">
        <v>56</v>
      </c>
      <c r="I17" s="35"/>
      <c r="J17" s="57">
        <v>2</v>
      </c>
      <c r="K17" s="35" t="s">
        <v>27</v>
      </c>
      <c r="L17" s="35" t="s">
        <v>57</v>
      </c>
      <c r="M17" s="35">
        <v>2200</v>
      </c>
      <c r="N17" s="35" t="s">
        <v>29</v>
      </c>
      <c r="O17" s="35"/>
      <c r="P17" s="57"/>
      <c r="Q17" s="34">
        <v>2</v>
      </c>
      <c r="R17" s="34" t="s">
        <v>27</v>
      </c>
      <c r="S17" s="35"/>
      <c r="T17" s="35"/>
    </row>
    <row r="18" ht="17.1" customHeight="1" spans="1:20">
      <c r="A18" s="34"/>
      <c r="B18" s="92"/>
      <c r="C18" s="86" t="s">
        <v>58</v>
      </c>
      <c r="D18" s="87" t="s">
        <v>31</v>
      </c>
      <c r="E18" s="88" t="s">
        <v>59</v>
      </c>
      <c r="F18" s="89" t="s">
        <v>24</v>
      </c>
      <c r="G18" s="90" t="s">
        <v>25</v>
      </c>
      <c r="H18" s="86" t="s">
        <v>53</v>
      </c>
      <c r="I18" s="35"/>
      <c r="J18" s="56"/>
      <c r="K18" s="35" t="s">
        <v>27</v>
      </c>
      <c r="L18" s="108" t="s">
        <v>34</v>
      </c>
      <c r="M18" s="35">
        <v>762</v>
      </c>
      <c r="N18" s="35" t="s">
        <v>35</v>
      </c>
      <c r="O18" s="35">
        <v>420</v>
      </c>
      <c r="P18" s="109"/>
      <c r="Q18" s="34"/>
      <c r="R18" s="34"/>
      <c r="S18" s="35"/>
      <c r="T18" s="35"/>
    </row>
    <row r="19" ht="21" customHeight="1" spans="1:20">
      <c r="A19" s="34"/>
      <c r="B19" s="92"/>
      <c r="C19" s="86"/>
      <c r="D19" s="87"/>
      <c r="E19" s="88"/>
      <c r="F19" s="89"/>
      <c r="G19" s="90"/>
      <c r="H19" s="86"/>
      <c r="I19" s="35"/>
      <c r="J19" s="56"/>
      <c r="K19" s="35"/>
      <c r="L19" s="35" t="s">
        <v>36</v>
      </c>
      <c r="M19" s="35">
        <v>565</v>
      </c>
      <c r="N19" s="35" t="s">
        <v>37</v>
      </c>
      <c r="O19" s="35">
        <v>3391</v>
      </c>
      <c r="P19" s="109"/>
      <c r="Q19" s="34"/>
      <c r="R19" s="34"/>
      <c r="S19" s="35"/>
      <c r="T19" s="35"/>
    </row>
    <row r="20" customHeight="1" spans="1:20">
      <c r="A20" s="34"/>
      <c r="B20" s="92"/>
      <c r="C20" s="86"/>
      <c r="D20" s="87"/>
      <c r="E20" s="88"/>
      <c r="F20" s="89"/>
      <c r="G20" s="90"/>
      <c r="H20" s="86"/>
      <c r="I20" s="35"/>
      <c r="J20" s="56"/>
      <c r="K20" s="35"/>
      <c r="L20" s="108" t="s">
        <v>38</v>
      </c>
      <c r="M20" s="89">
        <v>10174</v>
      </c>
      <c r="N20" s="108" t="s">
        <v>39</v>
      </c>
      <c r="O20" s="108">
        <f>SUM(O17:O19)</f>
        <v>3811</v>
      </c>
      <c r="P20" s="109"/>
      <c r="Q20" s="34"/>
      <c r="R20" s="34"/>
      <c r="S20" s="35"/>
      <c r="T20" s="35"/>
    </row>
    <row r="21" customHeight="1" spans="1:20">
      <c r="A21" s="34"/>
      <c r="B21" s="92"/>
      <c r="C21" s="86"/>
      <c r="D21" s="94"/>
      <c r="E21" s="88"/>
      <c r="F21" s="89"/>
      <c r="G21" s="90"/>
      <c r="H21" s="86"/>
      <c r="I21" s="89"/>
      <c r="J21" s="56"/>
      <c r="K21" s="108"/>
      <c r="L21" s="110" t="s">
        <v>40</v>
      </c>
      <c r="M21" s="89">
        <v>0</v>
      </c>
      <c r="N21" s="111" t="s">
        <v>41</v>
      </c>
      <c r="O21" s="112">
        <v>4945</v>
      </c>
      <c r="P21" s="109"/>
      <c r="Q21" s="34"/>
      <c r="R21" s="34"/>
      <c r="S21" s="35"/>
      <c r="T21" s="35"/>
    </row>
    <row r="22" customHeight="1" spans="1:20">
      <c r="A22" s="34"/>
      <c r="B22" s="95"/>
      <c r="C22" s="86"/>
      <c r="D22" s="87"/>
      <c r="E22" s="88"/>
      <c r="F22" s="89"/>
      <c r="G22" s="90"/>
      <c r="H22" s="86"/>
      <c r="I22" s="89"/>
      <c r="J22" s="58"/>
      <c r="K22" s="108"/>
      <c r="L22" s="108" t="s">
        <v>42</v>
      </c>
      <c r="M22" s="89">
        <f>SUM(M17:M21)</f>
        <v>13701</v>
      </c>
      <c r="N22" s="111"/>
      <c r="O22" s="113"/>
      <c r="P22" s="114"/>
      <c r="Q22" s="34"/>
      <c r="R22" s="34"/>
      <c r="S22" s="35"/>
      <c r="T22" s="35"/>
    </row>
    <row r="23" customHeight="1" spans="1:20">
      <c r="A23" s="34">
        <v>4</v>
      </c>
      <c r="B23" s="85" t="s">
        <v>60</v>
      </c>
      <c r="C23" s="86" t="s">
        <v>60</v>
      </c>
      <c r="D23" s="87" t="s">
        <v>22</v>
      </c>
      <c r="E23" s="88" t="s">
        <v>61</v>
      </c>
      <c r="F23" s="89" t="s">
        <v>24</v>
      </c>
      <c r="G23" s="90" t="s">
        <v>25</v>
      </c>
      <c r="H23" s="91" t="s">
        <v>62</v>
      </c>
      <c r="I23" s="35"/>
      <c r="J23" s="35">
        <v>2</v>
      </c>
      <c r="K23" s="35" t="s">
        <v>27</v>
      </c>
      <c r="L23" s="35" t="s">
        <v>57</v>
      </c>
      <c r="M23" s="35">
        <v>2200</v>
      </c>
      <c r="N23" s="35" t="s">
        <v>29</v>
      </c>
      <c r="O23" s="35"/>
      <c r="P23" s="57"/>
      <c r="Q23" s="34">
        <v>2</v>
      </c>
      <c r="R23" s="34" t="s">
        <v>27</v>
      </c>
      <c r="S23" s="35"/>
      <c r="T23" s="35"/>
    </row>
    <row r="24" customHeight="1" spans="1:20">
      <c r="A24" s="34"/>
      <c r="B24" s="92"/>
      <c r="C24" s="91" t="s">
        <v>63</v>
      </c>
      <c r="D24" s="87" t="s">
        <v>31</v>
      </c>
      <c r="E24" s="88" t="s">
        <v>64</v>
      </c>
      <c r="F24" s="89" t="s">
        <v>24</v>
      </c>
      <c r="G24" s="90" t="s">
        <v>25</v>
      </c>
      <c r="H24" s="91" t="s">
        <v>65</v>
      </c>
      <c r="I24" s="35"/>
      <c r="J24" s="35"/>
      <c r="K24" s="35" t="s">
        <v>27</v>
      </c>
      <c r="L24" s="108" t="s">
        <v>34</v>
      </c>
      <c r="M24" s="35">
        <v>1801</v>
      </c>
      <c r="N24" s="35" t="s">
        <v>35</v>
      </c>
      <c r="O24" s="35">
        <v>420</v>
      </c>
      <c r="P24" s="56"/>
      <c r="Q24" s="34"/>
      <c r="R24" s="34"/>
      <c r="S24" s="35"/>
      <c r="T24" s="35"/>
    </row>
    <row r="25" customHeight="1" spans="1:20">
      <c r="A25" s="34"/>
      <c r="B25" s="92"/>
      <c r="C25" s="86"/>
      <c r="D25" s="87"/>
      <c r="E25" s="88"/>
      <c r="F25" s="89"/>
      <c r="G25" s="90"/>
      <c r="H25" s="86"/>
      <c r="I25" s="35"/>
      <c r="J25" s="35"/>
      <c r="K25" s="35"/>
      <c r="L25" s="35" t="s">
        <v>36</v>
      </c>
      <c r="M25" s="35">
        <v>1695</v>
      </c>
      <c r="N25" s="35" t="s">
        <v>37</v>
      </c>
      <c r="O25" s="35"/>
      <c r="P25" s="56"/>
      <c r="Q25" s="34"/>
      <c r="R25" s="34"/>
      <c r="S25" s="35"/>
      <c r="T25" s="35"/>
    </row>
    <row r="26" customHeight="1" spans="1:20">
      <c r="A26" s="34"/>
      <c r="B26" s="92"/>
      <c r="C26" s="86"/>
      <c r="D26" s="87"/>
      <c r="E26" s="88"/>
      <c r="F26" s="89"/>
      <c r="G26" s="90"/>
      <c r="H26" s="86"/>
      <c r="I26" s="35"/>
      <c r="J26" s="35"/>
      <c r="K26" s="35"/>
      <c r="L26" s="108" t="s">
        <v>38</v>
      </c>
      <c r="M26" s="89">
        <v>0</v>
      </c>
      <c r="N26" s="108" t="s">
        <v>39</v>
      </c>
      <c r="O26" s="108">
        <v>420</v>
      </c>
      <c r="P26" s="56"/>
      <c r="Q26" s="34"/>
      <c r="R26" s="34"/>
      <c r="S26" s="35"/>
      <c r="T26" s="35"/>
    </row>
    <row r="27" customHeight="1" spans="1:20">
      <c r="A27" s="34"/>
      <c r="B27" s="92"/>
      <c r="C27" s="96"/>
      <c r="D27" s="97"/>
      <c r="E27" s="98"/>
      <c r="F27" s="99"/>
      <c r="G27" s="100"/>
      <c r="H27" s="96"/>
      <c r="I27" s="99"/>
      <c r="J27" s="35"/>
      <c r="K27" s="108"/>
      <c r="L27" s="110" t="s">
        <v>40</v>
      </c>
      <c r="M27" s="99">
        <v>3192</v>
      </c>
      <c r="N27" s="111" t="s">
        <v>41</v>
      </c>
      <c r="O27" s="112">
        <v>4234</v>
      </c>
      <c r="P27" s="56"/>
      <c r="Q27" s="34"/>
      <c r="R27" s="34"/>
      <c r="S27" s="35"/>
      <c r="T27" s="35"/>
    </row>
    <row r="28" customHeight="1" spans="1:20">
      <c r="A28" s="34"/>
      <c r="B28" s="95"/>
      <c r="C28" s="86"/>
      <c r="D28" s="87"/>
      <c r="E28" s="88"/>
      <c r="F28" s="89"/>
      <c r="G28" s="90"/>
      <c r="H28" s="86"/>
      <c r="I28" s="89"/>
      <c r="J28" s="35"/>
      <c r="K28" s="108"/>
      <c r="L28" s="108" t="s">
        <v>42</v>
      </c>
      <c r="M28" s="34">
        <f>SUM(M23:M27)</f>
        <v>8888</v>
      </c>
      <c r="N28" s="111"/>
      <c r="O28" s="113"/>
      <c r="P28" s="58"/>
      <c r="Q28" s="34"/>
      <c r="R28" s="34"/>
      <c r="S28" s="35"/>
      <c r="T28" s="35"/>
    </row>
    <row r="29" customHeight="1" spans="1:20">
      <c r="A29" s="34">
        <v>5</v>
      </c>
      <c r="B29" s="85" t="s">
        <v>66</v>
      </c>
      <c r="C29" s="95" t="s">
        <v>66</v>
      </c>
      <c r="D29" s="101" t="s">
        <v>22</v>
      </c>
      <c r="E29" s="102" t="s">
        <v>67</v>
      </c>
      <c r="F29" s="103" t="s">
        <v>24</v>
      </c>
      <c r="G29" s="104" t="s">
        <v>25</v>
      </c>
      <c r="H29" s="105" t="s">
        <v>68</v>
      </c>
      <c r="I29" s="58"/>
      <c r="J29" s="35">
        <v>2</v>
      </c>
      <c r="K29" s="35" t="s">
        <v>27</v>
      </c>
      <c r="L29" s="35" t="s">
        <v>69</v>
      </c>
      <c r="M29" s="58">
        <v>1000</v>
      </c>
      <c r="N29" s="35" t="s">
        <v>29</v>
      </c>
      <c r="O29" s="35"/>
      <c r="P29" s="57" t="s">
        <v>70</v>
      </c>
      <c r="Q29" s="34">
        <v>2</v>
      </c>
      <c r="R29" s="34" t="s">
        <v>27</v>
      </c>
      <c r="S29" s="35"/>
      <c r="T29" s="35"/>
    </row>
    <row r="30" customHeight="1" spans="1:20">
      <c r="A30" s="34"/>
      <c r="B30" s="92"/>
      <c r="C30" s="86" t="s">
        <v>71</v>
      </c>
      <c r="D30" s="87" t="s">
        <v>31</v>
      </c>
      <c r="E30" s="88" t="s">
        <v>72</v>
      </c>
      <c r="F30" s="103" t="s">
        <v>24</v>
      </c>
      <c r="G30" s="106" t="s">
        <v>25</v>
      </c>
      <c r="H30" s="105" t="s">
        <v>46</v>
      </c>
      <c r="I30" s="35"/>
      <c r="J30" s="35"/>
      <c r="K30" s="35" t="s">
        <v>27</v>
      </c>
      <c r="L30" s="108" t="s">
        <v>34</v>
      </c>
      <c r="M30" s="35">
        <v>1260</v>
      </c>
      <c r="N30" s="35" t="s">
        <v>35</v>
      </c>
      <c r="O30" s="35">
        <v>420</v>
      </c>
      <c r="P30" s="109"/>
      <c r="Q30" s="34"/>
      <c r="R30" s="34"/>
      <c r="S30" s="35"/>
      <c r="T30" s="35"/>
    </row>
    <row r="31" customHeight="1" spans="1:20">
      <c r="A31" s="34"/>
      <c r="B31" s="92"/>
      <c r="C31" s="91"/>
      <c r="D31" s="87"/>
      <c r="E31" s="88"/>
      <c r="F31" s="103"/>
      <c r="G31" s="90"/>
      <c r="H31" s="105"/>
      <c r="I31" s="35"/>
      <c r="J31" s="35"/>
      <c r="K31" s="35"/>
      <c r="L31" s="35" t="s">
        <v>36</v>
      </c>
      <c r="M31" s="35">
        <v>1168</v>
      </c>
      <c r="N31" s="35" t="s">
        <v>37</v>
      </c>
      <c r="O31" s="35"/>
      <c r="P31" s="109"/>
      <c r="Q31" s="34"/>
      <c r="R31" s="34"/>
      <c r="S31" s="35"/>
      <c r="T31" s="35"/>
    </row>
    <row r="32" customHeight="1" spans="1:20">
      <c r="A32" s="34"/>
      <c r="B32" s="92"/>
      <c r="C32" s="86"/>
      <c r="D32" s="87"/>
      <c r="E32" s="88"/>
      <c r="F32" s="89"/>
      <c r="G32" s="90"/>
      <c r="H32" s="86"/>
      <c r="I32" s="35"/>
      <c r="J32" s="35"/>
      <c r="K32" s="35"/>
      <c r="L32" s="108" t="s">
        <v>38</v>
      </c>
      <c r="M32" s="89">
        <v>0</v>
      </c>
      <c r="N32" s="108" t="s">
        <v>39</v>
      </c>
      <c r="O32" s="108">
        <v>420</v>
      </c>
      <c r="P32" s="109"/>
      <c r="Q32" s="34"/>
      <c r="R32" s="34"/>
      <c r="S32" s="35"/>
      <c r="T32" s="35"/>
    </row>
    <row r="33" customHeight="1" spans="1:20">
      <c r="A33" s="34"/>
      <c r="B33" s="92"/>
      <c r="C33" s="86"/>
      <c r="D33" s="94"/>
      <c r="E33" s="88"/>
      <c r="F33" s="89"/>
      <c r="G33" s="90"/>
      <c r="H33" s="86"/>
      <c r="I33" s="89"/>
      <c r="J33" s="35"/>
      <c r="K33" s="108"/>
      <c r="L33" s="110" t="s">
        <v>40</v>
      </c>
      <c r="M33" s="89">
        <v>3192</v>
      </c>
      <c r="N33" s="111" t="s">
        <v>41</v>
      </c>
      <c r="O33" s="112">
        <v>3100</v>
      </c>
      <c r="P33" s="109"/>
      <c r="Q33" s="34"/>
      <c r="R33" s="34"/>
      <c r="S33" s="35"/>
      <c r="T33" s="35"/>
    </row>
    <row r="34" customHeight="1" spans="1:20">
      <c r="A34" s="34"/>
      <c r="B34" s="95"/>
      <c r="C34" s="86"/>
      <c r="D34" s="87"/>
      <c r="E34" s="88"/>
      <c r="F34" s="89"/>
      <c r="G34" s="90"/>
      <c r="H34" s="86"/>
      <c r="I34" s="89"/>
      <c r="J34" s="35"/>
      <c r="K34" s="108"/>
      <c r="L34" s="108" t="s">
        <v>42</v>
      </c>
      <c r="M34" s="89">
        <f>SUM(M29:M33)</f>
        <v>6620</v>
      </c>
      <c r="N34" s="111"/>
      <c r="O34" s="113"/>
      <c r="P34" s="114"/>
      <c r="Q34" s="34"/>
      <c r="R34" s="34"/>
      <c r="S34" s="35"/>
      <c r="T34" s="35"/>
    </row>
    <row r="35" customHeight="1" spans="1:20">
      <c r="A35" s="34">
        <v>6</v>
      </c>
      <c r="B35" s="85" t="s">
        <v>73</v>
      </c>
      <c r="C35" s="86" t="s">
        <v>73</v>
      </c>
      <c r="D35" s="87" t="s">
        <v>22</v>
      </c>
      <c r="E35" s="88" t="s">
        <v>74</v>
      </c>
      <c r="F35" s="89" t="s">
        <v>24</v>
      </c>
      <c r="G35" s="90" t="s">
        <v>45</v>
      </c>
      <c r="H35" s="91" t="s">
        <v>65</v>
      </c>
      <c r="I35" s="35"/>
      <c r="J35" s="35">
        <v>1</v>
      </c>
      <c r="K35" s="35" t="s">
        <v>27</v>
      </c>
      <c r="L35" s="35" t="s">
        <v>75</v>
      </c>
      <c r="M35" s="35">
        <v>4400</v>
      </c>
      <c r="N35" s="35" t="s">
        <v>29</v>
      </c>
      <c r="O35" s="35"/>
      <c r="P35" s="57"/>
      <c r="Q35" s="34" t="s">
        <v>76</v>
      </c>
      <c r="R35" s="34" t="s">
        <v>77</v>
      </c>
      <c r="S35" s="35"/>
      <c r="T35" s="35"/>
    </row>
    <row r="36" customHeight="1" spans="1:20">
      <c r="A36" s="34"/>
      <c r="B36" s="92"/>
      <c r="C36" s="86" t="s">
        <v>78</v>
      </c>
      <c r="D36" s="87" t="s">
        <v>22</v>
      </c>
      <c r="E36" s="88" t="s">
        <v>79</v>
      </c>
      <c r="F36" s="89" t="s">
        <v>24</v>
      </c>
      <c r="G36" s="90" t="s">
        <v>25</v>
      </c>
      <c r="H36" s="86" t="s">
        <v>53</v>
      </c>
      <c r="I36" s="35" t="s">
        <v>80</v>
      </c>
      <c r="J36" s="35"/>
      <c r="K36" s="35"/>
      <c r="L36" s="108" t="s">
        <v>34</v>
      </c>
      <c r="M36" s="35">
        <v>1906</v>
      </c>
      <c r="N36" s="35" t="s">
        <v>35</v>
      </c>
      <c r="O36" s="35">
        <v>990</v>
      </c>
      <c r="P36" s="56"/>
      <c r="Q36" s="34"/>
      <c r="R36" s="34"/>
      <c r="S36" s="35"/>
      <c r="T36" s="35"/>
    </row>
    <row r="37" customHeight="1" spans="1:20">
      <c r="A37" s="34"/>
      <c r="B37" s="92"/>
      <c r="C37" s="86" t="s">
        <v>81</v>
      </c>
      <c r="D37" s="87" t="s">
        <v>31</v>
      </c>
      <c r="E37" s="88" t="s">
        <v>82</v>
      </c>
      <c r="F37" s="89" t="s">
        <v>24</v>
      </c>
      <c r="G37" s="90" t="s">
        <v>25</v>
      </c>
      <c r="H37" s="91" t="s">
        <v>83</v>
      </c>
      <c r="I37" s="35" t="s">
        <v>80</v>
      </c>
      <c r="J37" s="35"/>
      <c r="K37" s="35"/>
      <c r="L37" s="35" t="s">
        <v>36</v>
      </c>
      <c r="M37" s="35">
        <v>2382</v>
      </c>
      <c r="N37" s="35" t="s">
        <v>37</v>
      </c>
      <c r="O37" s="35"/>
      <c r="P37" s="56"/>
      <c r="Q37" s="34"/>
      <c r="R37" s="34"/>
      <c r="S37" s="35"/>
      <c r="T37" s="35"/>
    </row>
    <row r="38" ht="17.1" customHeight="1" spans="1:20">
      <c r="A38" s="34"/>
      <c r="B38" s="92"/>
      <c r="C38" s="86" t="s">
        <v>84</v>
      </c>
      <c r="D38" s="87" t="s">
        <v>85</v>
      </c>
      <c r="E38" s="88" t="s">
        <v>86</v>
      </c>
      <c r="F38" s="89" t="s">
        <v>24</v>
      </c>
      <c r="G38" s="90" t="s">
        <v>87</v>
      </c>
      <c r="H38" s="86" t="s">
        <v>53</v>
      </c>
      <c r="I38" s="35" t="s">
        <v>88</v>
      </c>
      <c r="J38" s="35"/>
      <c r="K38" s="35"/>
      <c r="L38" s="108" t="s">
        <v>38</v>
      </c>
      <c r="M38" s="89">
        <v>15826</v>
      </c>
      <c r="N38" s="108" t="s">
        <v>39</v>
      </c>
      <c r="O38" s="108">
        <v>990</v>
      </c>
      <c r="P38" s="56"/>
      <c r="Q38" s="34"/>
      <c r="R38" s="34"/>
      <c r="S38" s="35"/>
      <c r="T38" s="35"/>
    </row>
    <row r="39" ht="21" customHeight="1" spans="1:20">
      <c r="A39" s="34"/>
      <c r="B39" s="92"/>
      <c r="C39" s="86"/>
      <c r="D39" s="94"/>
      <c r="E39" s="88"/>
      <c r="F39" s="89"/>
      <c r="G39" s="90"/>
      <c r="H39" s="86"/>
      <c r="I39" s="89"/>
      <c r="J39" s="35"/>
      <c r="K39" s="108"/>
      <c r="L39" s="110" t="s">
        <v>40</v>
      </c>
      <c r="M39" s="89">
        <v>1536</v>
      </c>
      <c r="N39" s="111" t="s">
        <v>41</v>
      </c>
      <c r="O39" s="112">
        <v>6265</v>
      </c>
      <c r="P39" s="56"/>
      <c r="Q39" s="34"/>
      <c r="R39" s="34"/>
      <c r="S39" s="35"/>
      <c r="T39" s="35"/>
    </row>
    <row r="40" customHeight="1" spans="1:20">
      <c r="A40" s="34"/>
      <c r="B40" s="95"/>
      <c r="C40" s="86"/>
      <c r="D40" s="87"/>
      <c r="E40" s="88"/>
      <c r="F40" s="89"/>
      <c r="G40" s="90"/>
      <c r="H40" s="86"/>
      <c r="I40" s="89"/>
      <c r="J40" s="35"/>
      <c r="K40" s="108"/>
      <c r="L40" s="108" t="s">
        <v>42</v>
      </c>
      <c r="M40" s="89">
        <f>SUM(M35:M39)</f>
        <v>26050</v>
      </c>
      <c r="N40" s="111"/>
      <c r="O40" s="113"/>
      <c r="P40" s="58"/>
      <c r="Q40" s="34"/>
      <c r="R40" s="34"/>
      <c r="S40" s="35"/>
      <c r="T40" s="35"/>
    </row>
    <row r="41" customHeight="1" spans="1:20">
      <c r="A41" s="34">
        <v>7</v>
      </c>
      <c r="B41" s="85" t="s">
        <v>89</v>
      </c>
      <c r="C41" s="91" t="s">
        <v>89</v>
      </c>
      <c r="D41" s="87" t="s">
        <v>22</v>
      </c>
      <c r="E41" s="88" t="s">
        <v>90</v>
      </c>
      <c r="F41" s="89" t="s">
        <v>24</v>
      </c>
      <c r="G41" s="90" t="s">
        <v>25</v>
      </c>
      <c r="H41" s="91" t="s">
        <v>33</v>
      </c>
      <c r="I41" s="35"/>
      <c r="J41" s="35">
        <v>2</v>
      </c>
      <c r="K41" s="35" t="s">
        <v>27</v>
      </c>
      <c r="L41" s="35" t="s">
        <v>69</v>
      </c>
      <c r="M41" s="35">
        <v>1000</v>
      </c>
      <c r="N41" s="35" t="s">
        <v>29</v>
      </c>
      <c r="O41" s="35"/>
      <c r="P41" s="57" t="s">
        <v>70</v>
      </c>
      <c r="Q41" s="34">
        <v>2</v>
      </c>
      <c r="R41" s="34" t="s">
        <v>27</v>
      </c>
      <c r="S41" s="35"/>
      <c r="T41" s="35"/>
    </row>
    <row r="42" customHeight="1" spans="1:20">
      <c r="A42" s="34"/>
      <c r="B42" s="92"/>
      <c r="C42" s="86" t="s">
        <v>91</v>
      </c>
      <c r="D42" s="87" t="s">
        <v>31</v>
      </c>
      <c r="E42" s="88" t="s">
        <v>92</v>
      </c>
      <c r="F42" s="89" t="s">
        <v>24</v>
      </c>
      <c r="G42" s="90" t="s">
        <v>25</v>
      </c>
      <c r="H42" s="86" t="s">
        <v>93</v>
      </c>
      <c r="I42" s="35"/>
      <c r="J42" s="35"/>
      <c r="K42" s="35" t="s">
        <v>27</v>
      </c>
      <c r="L42" s="108" t="s">
        <v>34</v>
      </c>
      <c r="M42" s="35">
        <v>1660</v>
      </c>
      <c r="N42" s="35" t="s">
        <v>35</v>
      </c>
      <c r="O42" s="35">
        <v>420</v>
      </c>
      <c r="P42" s="109"/>
      <c r="Q42" s="34"/>
      <c r="R42" s="34"/>
      <c r="S42" s="35"/>
      <c r="T42" s="35"/>
    </row>
    <row r="43" customHeight="1" spans="1:20">
      <c r="A43" s="34"/>
      <c r="B43" s="92"/>
      <c r="C43" s="86"/>
      <c r="D43" s="87"/>
      <c r="E43" s="88"/>
      <c r="F43" s="89"/>
      <c r="G43" s="90"/>
      <c r="H43" s="86"/>
      <c r="I43" s="35"/>
      <c r="J43" s="35"/>
      <c r="K43" s="35"/>
      <c r="L43" s="35" t="s">
        <v>36</v>
      </c>
      <c r="M43" s="35">
        <v>1130</v>
      </c>
      <c r="N43" s="35" t="s">
        <v>37</v>
      </c>
      <c r="O43" s="35"/>
      <c r="P43" s="109"/>
      <c r="Q43" s="34"/>
      <c r="R43" s="34"/>
      <c r="S43" s="35"/>
      <c r="T43" s="35"/>
    </row>
    <row r="44" customHeight="1" spans="1:20">
      <c r="A44" s="34"/>
      <c r="B44" s="92"/>
      <c r="C44" s="86"/>
      <c r="D44" s="87"/>
      <c r="E44" s="88"/>
      <c r="F44" s="89"/>
      <c r="G44" s="90"/>
      <c r="H44" s="86"/>
      <c r="I44" s="35"/>
      <c r="J44" s="35"/>
      <c r="K44" s="35"/>
      <c r="L44" s="108" t="s">
        <v>38</v>
      </c>
      <c r="M44" s="89">
        <v>2261</v>
      </c>
      <c r="N44" s="108" t="s">
        <v>39</v>
      </c>
      <c r="O44" s="108">
        <v>420</v>
      </c>
      <c r="P44" s="109"/>
      <c r="Q44" s="34"/>
      <c r="R44" s="34"/>
      <c r="S44" s="35"/>
      <c r="T44" s="35"/>
    </row>
    <row r="45" customHeight="1" spans="1:20">
      <c r="A45" s="34"/>
      <c r="B45" s="92"/>
      <c r="C45" s="86"/>
      <c r="D45" s="94"/>
      <c r="E45" s="88"/>
      <c r="F45" s="89"/>
      <c r="G45" s="90"/>
      <c r="H45" s="86"/>
      <c r="I45" s="89"/>
      <c r="J45" s="35"/>
      <c r="K45" s="108"/>
      <c r="L45" s="110" t="s">
        <v>40</v>
      </c>
      <c r="M45" s="89">
        <v>1836</v>
      </c>
      <c r="N45" s="111" t="s">
        <v>41</v>
      </c>
      <c r="O45" s="112">
        <v>3733</v>
      </c>
      <c r="P45" s="109"/>
      <c r="Q45" s="34"/>
      <c r="R45" s="34"/>
      <c r="S45" s="35"/>
      <c r="T45" s="35"/>
    </row>
    <row r="46" customHeight="1" spans="1:20">
      <c r="A46" s="34"/>
      <c r="B46" s="95"/>
      <c r="C46" s="86"/>
      <c r="D46" s="87"/>
      <c r="E46" s="88"/>
      <c r="F46" s="89"/>
      <c r="G46" s="90"/>
      <c r="H46" s="86"/>
      <c r="I46" s="89"/>
      <c r="J46" s="35"/>
      <c r="K46" s="108"/>
      <c r="L46" s="108" t="s">
        <v>42</v>
      </c>
      <c r="M46" s="89">
        <f>SUM(M41:M45)</f>
        <v>7887</v>
      </c>
      <c r="N46" s="111"/>
      <c r="O46" s="113"/>
      <c r="P46" s="114"/>
      <c r="Q46" s="34"/>
      <c r="R46" s="34"/>
      <c r="S46" s="35"/>
      <c r="T46" s="35"/>
    </row>
    <row r="47" customHeight="1" spans="1:20">
      <c r="A47" s="34">
        <v>8</v>
      </c>
      <c r="B47" s="85" t="s">
        <v>94</v>
      </c>
      <c r="C47" s="86" t="s">
        <v>94</v>
      </c>
      <c r="D47" s="87" t="s">
        <v>22</v>
      </c>
      <c r="E47" s="88" t="s">
        <v>95</v>
      </c>
      <c r="F47" s="89" t="s">
        <v>24</v>
      </c>
      <c r="G47" s="90" t="s">
        <v>25</v>
      </c>
      <c r="H47" s="91" t="s">
        <v>53</v>
      </c>
      <c r="I47" s="35" t="s">
        <v>80</v>
      </c>
      <c r="J47" s="35">
        <v>4</v>
      </c>
      <c r="K47" s="35" t="s">
        <v>27</v>
      </c>
      <c r="L47" s="35" t="s">
        <v>96</v>
      </c>
      <c r="M47" s="35">
        <v>3850</v>
      </c>
      <c r="N47" s="35" t="s">
        <v>29</v>
      </c>
      <c r="O47" s="35"/>
      <c r="P47" s="57" t="s">
        <v>97</v>
      </c>
      <c r="Q47" s="34">
        <v>1</v>
      </c>
      <c r="R47" s="34" t="s">
        <v>47</v>
      </c>
      <c r="S47" s="35" t="s">
        <v>98</v>
      </c>
      <c r="T47" s="35"/>
    </row>
    <row r="48" customHeight="1" spans="1:20">
      <c r="A48" s="34"/>
      <c r="B48" s="92"/>
      <c r="C48" s="86" t="s">
        <v>99</v>
      </c>
      <c r="D48" s="87" t="s">
        <v>31</v>
      </c>
      <c r="E48" s="88" t="s">
        <v>100</v>
      </c>
      <c r="F48" s="89" t="s">
        <v>24</v>
      </c>
      <c r="G48" s="90" t="s">
        <v>25</v>
      </c>
      <c r="H48" s="91" t="s">
        <v>53</v>
      </c>
      <c r="I48" s="35" t="s">
        <v>80</v>
      </c>
      <c r="J48" s="35"/>
      <c r="K48" s="35" t="s">
        <v>27</v>
      </c>
      <c r="L48" s="108" t="s">
        <v>34</v>
      </c>
      <c r="M48" s="35">
        <v>7757</v>
      </c>
      <c r="N48" s="35" t="s">
        <v>35</v>
      </c>
      <c r="O48" s="35">
        <v>1100</v>
      </c>
      <c r="P48" s="109"/>
      <c r="Q48" s="34"/>
      <c r="R48" s="34"/>
      <c r="S48" s="35"/>
      <c r="T48" s="35"/>
    </row>
    <row r="49" customHeight="1" spans="1:20">
      <c r="A49" s="34"/>
      <c r="B49" s="92"/>
      <c r="C49" s="89" t="s">
        <v>101</v>
      </c>
      <c r="D49" s="89" t="s">
        <v>102</v>
      </c>
      <c r="E49" s="89" t="s">
        <v>103</v>
      </c>
      <c r="F49" s="89" t="s">
        <v>24</v>
      </c>
      <c r="G49" s="89" t="s">
        <v>87</v>
      </c>
      <c r="H49" s="107" t="s">
        <v>53</v>
      </c>
      <c r="I49" s="35" t="s">
        <v>88</v>
      </c>
      <c r="J49" s="35"/>
      <c r="K49" s="35" t="s">
        <v>27</v>
      </c>
      <c r="L49" s="35" t="s">
        <v>36</v>
      </c>
      <c r="M49" s="35">
        <v>0</v>
      </c>
      <c r="N49" s="35" t="s">
        <v>37</v>
      </c>
      <c r="O49" s="35">
        <v>4522</v>
      </c>
      <c r="P49" s="109"/>
      <c r="Q49" s="34"/>
      <c r="R49" s="34"/>
      <c r="S49" s="35"/>
      <c r="T49" s="35"/>
    </row>
    <row r="50" customHeight="1" spans="1:20">
      <c r="A50" s="34"/>
      <c r="B50" s="92"/>
      <c r="C50" s="86" t="s">
        <v>104</v>
      </c>
      <c r="D50" s="87" t="s">
        <v>105</v>
      </c>
      <c r="E50" s="88" t="s">
        <v>106</v>
      </c>
      <c r="F50" s="89" t="s">
        <v>24</v>
      </c>
      <c r="G50" s="90" t="s">
        <v>87</v>
      </c>
      <c r="H50" s="86" t="s">
        <v>107</v>
      </c>
      <c r="I50" s="35"/>
      <c r="J50" s="35"/>
      <c r="K50" s="35" t="s">
        <v>27</v>
      </c>
      <c r="L50" s="108" t="s">
        <v>38</v>
      </c>
      <c r="M50" s="89">
        <v>24869</v>
      </c>
      <c r="N50" s="108" t="s">
        <v>39</v>
      </c>
      <c r="O50" s="108">
        <f>SUM(O47:O49)</f>
        <v>5622</v>
      </c>
      <c r="P50" s="109"/>
      <c r="Q50" s="34"/>
      <c r="R50" s="34"/>
      <c r="S50" s="35"/>
      <c r="T50" s="35"/>
    </row>
    <row r="51" customHeight="1" spans="1:20">
      <c r="A51" s="34"/>
      <c r="B51" s="92"/>
      <c r="C51" s="86" t="s">
        <v>108</v>
      </c>
      <c r="D51" s="94" t="s">
        <v>109</v>
      </c>
      <c r="E51" s="88" t="s">
        <v>110</v>
      </c>
      <c r="F51" s="89" t="s">
        <v>24</v>
      </c>
      <c r="G51" s="90" t="s">
        <v>45</v>
      </c>
      <c r="H51" s="91" t="s">
        <v>111</v>
      </c>
      <c r="I51" s="89"/>
      <c r="J51" s="35"/>
      <c r="K51" s="108"/>
      <c r="L51" s="110" t="s">
        <v>40</v>
      </c>
      <c r="M51" s="89">
        <v>0</v>
      </c>
      <c r="N51" s="111" t="s">
        <v>41</v>
      </c>
      <c r="O51" s="112">
        <v>6170</v>
      </c>
      <c r="P51" s="109"/>
      <c r="Q51" s="34"/>
      <c r="R51" s="34"/>
      <c r="S51" s="35"/>
      <c r="T51" s="35"/>
    </row>
    <row r="52" customHeight="1" spans="1:20">
      <c r="A52" s="34"/>
      <c r="B52" s="95"/>
      <c r="C52" s="86"/>
      <c r="D52" s="87"/>
      <c r="E52" s="88"/>
      <c r="F52" s="89"/>
      <c r="G52" s="90"/>
      <c r="H52" s="86"/>
      <c r="I52" s="89"/>
      <c r="J52" s="35"/>
      <c r="K52" s="108"/>
      <c r="L52" s="108" t="s">
        <v>42</v>
      </c>
      <c r="M52" s="89">
        <f>SUM(M47:M51)</f>
        <v>36476</v>
      </c>
      <c r="N52" s="111"/>
      <c r="O52" s="113"/>
      <c r="P52" s="114"/>
      <c r="Q52" s="34"/>
      <c r="R52" s="34"/>
      <c r="S52" s="35"/>
      <c r="T52" s="35"/>
    </row>
    <row r="53" customHeight="1" spans="1:20">
      <c r="A53" s="34">
        <v>9</v>
      </c>
      <c r="B53" s="85" t="s">
        <v>112</v>
      </c>
      <c r="C53" s="86" t="s">
        <v>112</v>
      </c>
      <c r="D53" s="87" t="s">
        <v>22</v>
      </c>
      <c r="E53" s="88" t="s">
        <v>113</v>
      </c>
      <c r="F53" s="89" t="s">
        <v>24</v>
      </c>
      <c r="G53" s="90" t="s">
        <v>45</v>
      </c>
      <c r="H53" s="86" t="s">
        <v>46</v>
      </c>
      <c r="I53" s="35"/>
      <c r="J53" s="35">
        <v>1</v>
      </c>
      <c r="K53" s="35" t="s">
        <v>27</v>
      </c>
      <c r="L53" s="35" t="s">
        <v>114</v>
      </c>
      <c r="M53" s="35">
        <v>2450</v>
      </c>
      <c r="N53" s="35" t="s">
        <v>29</v>
      </c>
      <c r="O53" s="35"/>
      <c r="P53" s="57" t="s">
        <v>115</v>
      </c>
      <c r="Q53" s="34" t="s">
        <v>76</v>
      </c>
      <c r="R53" s="34" t="s">
        <v>77</v>
      </c>
      <c r="S53" s="57"/>
      <c r="T53" s="35"/>
    </row>
    <row r="54" customHeight="1" spans="1:20">
      <c r="A54" s="34"/>
      <c r="B54" s="92"/>
      <c r="C54" s="91" t="s">
        <v>116</v>
      </c>
      <c r="D54" s="87" t="s">
        <v>22</v>
      </c>
      <c r="E54" s="88" t="s">
        <v>117</v>
      </c>
      <c r="F54" s="89" t="s">
        <v>24</v>
      </c>
      <c r="G54" s="90" t="s">
        <v>45</v>
      </c>
      <c r="H54" s="86" t="s">
        <v>118</v>
      </c>
      <c r="I54" s="35"/>
      <c r="J54" s="35"/>
      <c r="K54" s="35"/>
      <c r="L54" s="108" t="s">
        <v>34</v>
      </c>
      <c r="M54" s="35">
        <v>1530</v>
      </c>
      <c r="N54" s="35" t="s">
        <v>35</v>
      </c>
      <c r="O54" s="35">
        <v>420</v>
      </c>
      <c r="P54" s="109"/>
      <c r="Q54" s="34"/>
      <c r="R54" s="34"/>
      <c r="S54" s="109"/>
      <c r="T54" s="35"/>
    </row>
    <row r="55" customHeight="1" spans="1:20">
      <c r="A55" s="34"/>
      <c r="B55" s="92"/>
      <c r="C55" s="86"/>
      <c r="D55" s="87"/>
      <c r="E55" s="88"/>
      <c r="F55" s="89"/>
      <c r="G55" s="90"/>
      <c r="H55" s="86"/>
      <c r="I55" s="35"/>
      <c r="J55" s="35"/>
      <c r="K55" s="35"/>
      <c r="L55" s="35" t="s">
        <v>36</v>
      </c>
      <c r="M55" s="35">
        <v>3946</v>
      </c>
      <c r="N55" s="35" t="s">
        <v>37</v>
      </c>
      <c r="O55" s="35"/>
      <c r="P55" s="109"/>
      <c r="Q55" s="34"/>
      <c r="R55" s="34"/>
      <c r="S55" s="109"/>
      <c r="T55" s="35"/>
    </row>
    <row r="56" customHeight="1" spans="1:20">
      <c r="A56" s="34"/>
      <c r="B56" s="92"/>
      <c r="C56" s="86"/>
      <c r="D56" s="87"/>
      <c r="E56" s="88"/>
      <c r="F56" s="89"/>
      <c r="G56" s="90"/>
      <c r="H56" s="86"/>
      <c r="I56" s="35"/>
      <c r="J56" s="35"/>
      <c r="K56" s="35"/>
      <c r="L56" s="108" t="s">
        <v>38</v>
      </c>
      <c r="M56" s="89">
        <v>0</v>
      </c>
      <c r="N56" s="108" t="s">
        <v>39</v>
      </c>
      <c r="O56" s="108">
        <v>420</v>
      </c>
      <c r="P56" s="109"/>
      <c r="Q56" s="34"/>
      <c r="R56" s="34"/>
      <c r="S56" s="109"/>
      <c r="T56" s="35"/>
    </row>
    <row r="57" customHeight="1" spans="1:20">
      <c r="A57" s="34"/>
      <c r="B57" s="92"/>
      <c r="C57" s="86"/>
      <c r="D57" s="94"/>
      <c r="E57" s="88"/>
      <c r="F57" s="89"/>
      <c r="G57" s="90"/>
      <c r="H57" s="86"/>
      <c r="I57" s="89"/>
      <c r="J57" s="35"/>
      <c r="K57" s="35"/>
      <c r="L57" s="110" t="s">
        <v>40</v>
      </c>
      <c r="M57" s="89">
        <v>4542</v>
      </c>
      <c r="N57" s="111" t="s">
        <v>41</v>
      </c>
      <c r="O57" s="112">
        <v>6024</v>
      </c>
      <c r="P57" s="109"/>
      <c r="Q57" s="34"/>
      <c r="R57" s="34"/>
      <c r="S57" s="109"/>
      <c r="T57" s="35"/>
    </row>
    <row r="58" customHeight="1" spans="1:20">
      <c r="A58" s="34"/>
      <c r="B58" s="95"/>
      <c r="C58" s="86"/>
      <c r="D58" s="87"/>
      <c r="E58" s="88"/>
      <c r="F58" s="89"/>
      <c r="G58" s="90"/>
      <c r="H58" s="86"/>
      <c r="I58" s="89"/>
      <c r="J58" s="35"/>
      <c r="K58" s="108"/>
      <c r="L58" s="108" t="s">
        <v>42</v>
      </c>
      <c r="M58" s="89">
        <f>SUM(M53:M57)</f>
        <v>12468</v>
      </c>
      <c r="N58" s="111"/>
      <c r="O58" s="113"/>
      <c r="P58" s="114"/>
      <c r="Q58" s="34"/>
      <c r="R58" s="34"/>
      <c r="S58" s="114"/>
      <c r="T58" s="35"/>
    </row>
    <row r="59" customHeight="1" spans="1:20">
      <c r="A59" s="34">
        <v>10</v>
      </c>
      <c r="B59" s="85" t="s">
        <v>119</v>
      </c>
      <c r="C59" s="86" t="s">
        <v>119</v>
      </c>
      <c r="D59" s="87" t="s">
        <v>22</v>
      </c>
      <c r="E59" s="88" t="s">
        <v>120</v>
      </c>
      <c r="F59" s="89" t="s">
        <v>24</v>
      </c>
      <c r="G59" s="90" t="s">
        <v>25</v>
      </c>
      <c r="H59" s="91" t="s">
        <v>121</v>
      </c>
      <c r="I59" s="35"/>
      <c r="J59" s="35">
        <v>3</v>
      </c>
      <c r="K59" s="35" t="s">
        <v>27</v>
      </c>
      <c r="L59" s="35" t="s">
        <v>122</v>
      </c>
      <c r="M59" s="35">
        <v>4620</v>
      </c>
      <c r="N59" s="35" t="s">
        <v>29</v>
      </c>
      <c r="O59" s="35"/>
      <c r="P59" s="57" t="s">
        <v>49</v>
      </c>
      <c r="Q59" s="34">
        <v>3</v>
      </c>
      <c r="R59" s="34" t="s">
        <v>27</v>
      </c>
      <c r="S59" s="57"/>
      <c r="T59" s="35" t="s">
        <v>123</v>
      </c>
    </row>
    <row r="60" customHeight="1" spans="1:20">
      <c r="A60" s="34"/>
      <c r="B60" s="92"/>
      <c r="C60" s="86" t="s">
        <v>124</v>
      </c>
      <c r="D60" s="87" t="s">
        <v>31</v>
      </c>
      <c r="E60" s="88" t="s">
        <v>125</v>
      </c>
      <c r="F60" s="89" t="s">
        <v>24</v>
      </c>
      <c r="G60" s="90" t="s">
        <v>25</v>
      </c>
      <c r="H60" s="86" t="s">
        <v>65</v>
      </c>
      <c r="I60" s="35"/>
      <c r="J60" s="35"/>
      <c r="K60" s="35" t="s">
        <v>27</v>
      </c>
      <c r="L60" s="108" t="s">
        <v>34</v>
      </c>
      <c r="M60" s="35">
        <v>986</v>
      </c>
      <c r="N60" s="35" t="s">
        <v>35</v>
      </c>
      <c r="O60" s="35">
        <v>630</v>
      </c>
      <c r="P60" s="109"/>
      <c r="Q60" s="34"/>
      <c r="R60" s="34"/>
      <c r="S60" s="109"/>
      <c r="T60" s="35"/>
    </row>
    <row r="61" customHeight="1" spans="1:20">
      <c r="A61" s="34"/>
      <c r="B61" s="92"/>
      <c r="C61" s="86" t="s">
        <v>126</v>
      </c>
      <c r="D61" s="87" t="s">
        <v>127</v>
      </c>
      <c r="E61" s="88" t="s">
        <v>128</v>
      </c>
      <c r="F61" s="89" t="s">
        <v>24</v>
      </c>
      <c r="G61" s="90" t="s">
        <v>87</v>
      </c>
      <c r="H61" s="86" t="s">
        <v>53</v>
      </c>
      <c r="I61" s="35" t="s">
        <v>129</v>
      </c>
      <c r="J61" s="35"/>
      <c r="K61" s="35" t="s">
        <v>27</v>
      </c>
      <c r="L61" s="35" t="s">
        <v>36</v>
      </c>
      <c r="M61" s="35">
        <v>565</v>
      </c>
      <c r="N61" s="35" t="s">
        <v>37</v>
      </c>
      <c r="O61" s="35">
        <v>3391</v>
      </c>
      <c r="P61" s="109"/>
      <c r="Q61" s="34"/>
      <c r="R61" s="34"/>
      <c r="S61" s="109"/>
      <c r="T61" s="35"/>
    </row>
    <row r="62" customHeight="1" spans="1:20">
      <c r="A62" s="34"/>
      <c r="B62" s="92"/>
      <c r="C62" s="86"/>
      <c r="D62" s="87"/>
      <c r="E62" s="88"/>
      <c r="F62" s="89"/>
      <c r="G62" s="90"/>
      <c r="H62" s="86"/>
      <c r="I62" s="35"/>
      <c r="J62" s="35"/>
      <c r="K62" s="35"/>
      <c r="L62" s="108" t="s">
        <v>38</v>
      </c>
      <c r="M62" s="89">
        <v>14695</v>
      </c>
      <c r="N62" s="108" t="s">
        <v>39</v>
      </c>
      <c r="O62" s="108">
        <f>SUM(O59:O61)</f>
        <v>4021</v>
      </c>
      <c r="P62" s="109"/>
      <c r="Q62" s="34"/>
      <c r="R62" s="34"/>
      <c r="S62" s="109"/>
      <c r="T62" s="35"/>
    </row>
    <row r="63" customHeight="1" spans="1:20">
      <c r="A63" s="34"/>
      <c r="B63" s="92"/>
      <c r="C63" s="86"/>
      <c r="D63" s="94"/>
      <c r="E63" s="88"/>
      <c r="F63" s="89"/>
      <c r="G63" s="90"/>
      <c r="H63" s="86"/>
      <c r="I63" s="89"/>
      <c r="J63" s="35"/>
      <c r="K63" s="108"/>
      <c r="L63" s="110" t="s">
        <v>40</v>
      </c>
      <c r="M63" s="89">
        <v>1600</v>
      </c>
      <c r="N63" s="111" t="s">
        <v>41</v>
      </c>
      <c r="O63" s="112">
        <v>6148</v>
      </c>
      <c r="P63" s="109"/>
      <c r="Q63" s="34"/>
      <c r="R63" s="34"/>
      <c r="S63" s="109"/>
      <c r="T63" s="35"/>
    </row>
    <row r="64" customHeight="1" spans="1:20">
      <c r="A64" s="34"/>
      <c r="B64" s="95"/>
      <c r="C64" s="86"/>
      <c r="D64" s="87"/>
      <c r="E64" s="88"/>
      <c r="F64" s="89"/>
      <c r="G64" s="90"/>
      <c r="H64" s="86"/>
      <c r="I64" s="89"/>
      <c r="J64" s="35"/>
      <c r="K64" s="108"/>
      <c r="L64" s="108" t="s">
        <v>42</v>
      </c>
      <c r="M64" s="89">
        <f>SUM(M59:M63)</f>
        <v>22466</v>
      </c>
      <c r="N64" s="111"/>
      <c r="O64" s="113"/>
      <c r="P64" s="114"/>
      <c r="Q64" s="34"/>
      <c r="R64" s="34"/>
      <c r="S64" s="114"/>
      <c r="T64" s="35"/>
    </row>
    <row r="65" customHeight="1" spans="1:20">
      <c r="A65" s="34">
        <v>11</v>
      </c>
      <c r="B65" s="85" t="s">
        <v>130</v>
      </c>
      <c r="C65" s="91" t="s">
        <v>130</v>
      </c>
      <c r="D65" s="87" t="s">
        <v>22</v>
      </c>
      <c r="E65" s="88" t="s">
        <v>131</v>
      </c>
      <c r="F65" s="89" t="s">
        <v>24</v>
      </c>
      <c r="G65" s="90" t="s">
        <v>25</v>
      </c>
      <c r="H65" s="91" t="s">
        <v>132</v>
      </c>
      <c r="I65" s="35"/>
      <c r="J65" s="35">
        <v>2</v>
      </c>
      <c r="K65" s="35" t="s">
        <v>27</v>
      </c>
      <c r="L65" s="35" t="s">
        <v>69</v>
      </c>
      <c r="M65" s="35">
        <v>1400</v>
      </c>
      <c r="N65" s="35" t="s">
        <v>29</v>
      </c>
      <c r="O65" s="35"/>
      <c r="P65" s="57"/>
      <c r="Q65" s="34">
        <v>2</v>
      </c>
      <c r="R65" s="34" t="s">
        <v>27</v>
      </c>
      <c r="S65" s="35"/>
      <c r="T65" s="35"/>
    </row>
    <row r="66" customHeight="1" spans="1:20">
      <c r="A66" s="34"/>
      <c r="B66" s="92"/>
      <c r="C66" s="86" t="s">
        <v>133</v>
      </c>
      <c r="D66" s="87" t="s">
        <v>31</v>
      </c>
      <c r="E66" s="88" t="s">
        <v>134</v>
      </c>
      <c r="F66" s="89" t="s">
        <v>24</v>
      </c>
      <c r="G66" s="90" t="s">
        <v>25</v>
      </c>
      <c r="H66" s="86" t="s">
        <v>135</v>
      </c>
      <c r="I66" s="35"/>
      <c r="J66" s="35"/>
      <c r="K66" s="35" t="s">
        <v>27</v>
      </c>
      <c r="L66" s="108" t="s">
        <v>34</v>
      </c>
      <c r="M66" s="35">
        <v>1516</v>
      </c>
      <c r="N66" s="35" t="s">
        <v>35</v>
      </c>
      <c r="O66" s="35">
        <v>420</v>
      </c>
      <c r="P66" s="109"/>
      <c r="Q66" s="34"/>
      <c r="R66" s="34"/>
      <c r="S66" s="35"/>
      <c r="T66" s="35"/>
    </row>
    <row r="67" customHeight="1" spans="1:20">
      <c r="A67" s="34"/>
      <c r="B67" s="92"/>
      <c r="C67" s="86"/>
      <c r="D67" s="87"/>
      <c r="E67" s="88"/>
      <c r="F67" s="89"/>
      <c r="G67" s="90"/>
      <c r="H67" s="86"/>
      <c r="I67" s="35"/>
      <c r="J67" s="35"/>
      <c r="K67" s="35"/>
      <c r="L67" s="35" t="s">
        <v>36</v>
      </c>
      <c r="M67" s="35">
        <v>1733</v>
      </c>
      <c r="N67" s="35" t="s">
        <v>37</v>
      </c>
      <c r="O67" s="35"/>
      <c r="P67" s="109"/>
      <c r="Q67" s="34"/>
      <c r="R67" s="34"/>
      <c r="S67" s="35"/>
      <c r="T67" s="35"/>
    </row>
    <row r="68" customHeight="1" spans="1:20">
      <c r="A68" s="34"/>
      <c r="B68" s="92"/>
      <c r="C68" s="86"/>
      <c r="D68" s="87"/>
      <c r="E68" s="88"/>
      <c r="F68" s="89"/>
      <c r="G68" s="90"/>
      <c r="H68" s="86"/>
      <c r="I68" s="35"/>
      <c r="J68" s="35"/>
      <c r="K68" s="35"/>
      <c r="L68" s="108" t="s">
        <v>38</v>
      </c>
      <c r="M68" s="89">
        <v>0</v>
      </c>
      <c r="N68" s="108" t="s">
        <v>39</v>
      </c>
      <c r="O68" s="108">
        <v>420</v>
      </c>
      <c r="P68" s="109"/>
      <c r="Q68" s="34"/>
      <c r="R68" s="34"/>
      <c r="S68" s="35"/>
      <c r="T68" s="35"/>
    </row>
    <row r="69" customHeight="1" spans="1:20">
      <c r="A69" s="34"/>
      <c r="B69" s="92"/>
      <c r="C69" s="86"/>
      <c r="D69" s="94"/>
      <c r="E69" s="88"/>
      <c r="F69" s="89"/>
      <c r="G69" s="90"/>
      <c r="H69" s="86"/>
      <c r="I69" s="89"/>
      <c r="J69" s="35"/>
      <c r="K69" s="108"/>
      <c r="L69" s="110" t="s">
        <v>40</v>
      </c>
      <c r="M69" s="89">
        <v>3072</v>
      </c>
      <c r="N69" s="111" t="s">
        <v>41</v>
      </c>
      <c r="O69" s="112">
        <v>3650</v>
      </c>
      <c r="P69" s="109"/>
      <c r="Q69" s="34"/>
      <c r="R69" s="34"/>
      <c r="S69" s="35"/>
      <c r="T69" s="35"/>
    </row>
    <row r="70" customHeight="1" spans="1:20">
      <c r="A70" s="34"/>
      <c r="B70" s="95"/>
      <c r="C70" s="86"/>
      <c r="D70" s="87"/>
      <c r="E70" s="88"/>
      <c r="F70" s="89"/>
      <c r="G70" s="90"/>
      <c r="H70" s="86"/>
      <c r="I70" s="89"/>
      <c r="J70" s="35"/>
      <c r="K70" s="108"/>
      <c r="L70" s="108" t="s">
        <v>42</v>
      </c>
      <c r="M70" s="89">
        <f>SUM(M65:M69)</f>
        <v>7721</v>
      </c>
      <c r="N70" s="111"/>
      <c r="O70" s="113"/>
      <c r="P70" s="114"/>
      <c r="Q70" s="34"/>
      <c r="R70" s="34"/>
      <c r="S70" s="35"/>
      <c r="T70" s="35"/>
    </row>
    <row r="71" customHeight="1" spans="1:20">
      <c r="A71" s="34">
        <v>12</v>
      </c>
      <c r="B71" s="85" t="s">
        <v>136</v>
      </c>
      <c r="C71" s="91" t="s">
        <v>136</v>
      </c>
      <c r="D71" s="87" t="s">
        <v>22</v>
      </c>
      <c r="E71" s="88" t="s">
        <v>137</v>
      </c>
      <c r="F71" s="89" t="s">
        <v>24</v>
      </c>
      <c r="G71" s="90" t="s">
        <v>45</v>
      </c>
      <c r="H71" s="91" t="s">
        <v>46</v>
      </c>
      <c r="I71" s="35"/>
      <c r="J71" s="35">
        <v>1</v>
      </c>
      <c r="K71" s="35" t="s">
        <v>27</v>
      </c>
      <c r="L71" s="35" t="s">
        <v>138</v>
      </c>
      <c r="M71" s="35">
        <v>1400</v>
      </c>
      <c r="N71" s="35" t="s">
        <v>29</v>
      </c>
      <c r="O71" s="35"/>
      <c r="P71" s="57"/>
      <c r="Q71" s="34" t="s">
        <v>76</v>
      </c>
      <c r="R71" s="34" t="s">
        <v>77</v>
      </c>
      <c r="S71" s="35" t="s">
        <v>139</v>
      </c>
      <c r="T71" s="35"/>
    </row>
    <row r="72" customHeight="1" spans="1:20">
      <c r="A72" s="34"/>
      <c r="B72" s="92"/>
      <c r="C72" s="86"/>
      <c r="D72" s="87"/>
      <c r="E72" s="88"/>
      <c r="F72" s="89"/>
      <c r="G72" s="90"/>
      <c r="H72" s="86"/>
      <c r="I72" s="35"/>
      <c r="J72" s="35"/>
      <c r="K72" s="35"/>
      <c r="L72" s="108" t="s">
        <v>34</v>
      </c>
      <c r="M72" s="35">
        <v>1447</v>
      </c>
      <c r="N72" s="35" t="s">
        <v>35</v>
      </c>
      <c r="O72" s="35">
        <v>210</v>
      </c>
      <c r="P72" s="109"/>
      <c r="Q72" s="34"/>
      <c r="R72" s="34"/>
      <c r="S72" s="35"/>
      <c r="T72" s="35"/>
    </row>
    <row r="73" customHeight="1" spans="1:20">
      <c r="A73" s="34"/>
      <c r="B73" s="92"/>
      <c r="C73" s="86"/>
      <c r="D73" s="87"/>
      <c r="E73" s="88"/>
      <c r="F73" s="89"/>
      <c r="G73" s="90"/>
      <c r="H73" s="86"/>
      <c r="I73" s="35"/>
      <c r="J73" s="35"/>
      <c r="K73" s="35"/>
      <c r="L73" s="35" t="s">
        <v>36</v>
      </c>
      <c r="M73" s="35">
        <v>1583</v>
      </c>
      <c r="N73" s="35" t="s">
        <v>37</v>
      </c>
      <c r="O73" s="35"/>
      <c r="P73" s="109"/>
      <c r="Q73" s="34"/>
      <c r="R73" s="34"/>
      <c r="S73" s="35"/>
      <c r="T73" s="35"/>
    </row>
    <row r="74" customHeight="1" spans="1:20">
      <c r="A74" s="34"/>
      <c r="B74" s="92"/>
      <c r="C74" s="86"/>
      <c r="D74" s="87"/>
      <c r="E74" s="88"/>
      <c r="F74" s="89"/>
      <c r="G74" s="90"/>
      <c r="H74" s="91"/>
      <c r="I74" s="35"/>
      <c r="J74" s="35"/>
      <c r="K74" s="35"/>
      <c r="L74" s="108" t="s">
        <v>38</v>
      </c>
      <c r="M74" s="89">
        <v>0</v>
      </c>
      <c r="N74" s="108" t="s">
        <v>39</v>
      </c>
      <c r="O74" s="108">
        <v>210</v>
      </c>
      <c r="P74" s="109"/>
      <c r="Q74" s="34"/>
      <c r="R74" s="34"/>
      <c r="S74" s="35"/>
      <c r="T74" s="35"/>
    </row>
    <row r="75" customHeight="1" spans="1:20">
      <c r="A75" s="34"/>
      <c r="B75" s="92"/>
      <c r="C75" s="86"/>
      <c r="D75" s="94"/>
      <c r="E75" s="88"/>
      <c r="F75" s="89"/>
      <c r="G75" s="90"/>
      <c r="H75" s="86"/>
      <c r="I75" s="89"/>
      <c r="J75" s="35"/>
      <c r="K75" s="108"/>
      <c r="L75" s="110" t="s">
        <v>40</v>
      </c>
      <c r="M75" s="89">
        <v>1656</v>
      </c>
      <c r="N75" s="111" t="s">
        <v>41</v>
      </c>
      <c r="O75" s="112">
        <v>5876</v>
      </c>
      <c r="P75" s="109"/>
      <c r="Q75" s="34"/>
      <c r="R75" s="34"/>
      <c r="S75" s="35"/>
      <c r="T75" s="35"/>
    </row>
    <row r="76" customHeight="1" spans="1:20">
      <c r="A76" s="34"/>
      <c r="B76" s="95"/>
      <c r="C76" s="86"/>
      <c r="D76" s="87"/>
      <c r="E76" s="88"/>
      <c r="F76" s="89"/>
      <c r="G76" s="90"/>
      <c r="H76" s="86"/>
      <c r="I76" s="89"/>
      <c r="J76" s="35"/>
      <c r="K76" s="108"/>
      <c r="L76" s="108" t="s">
        <v>42</v>
      </c>
      <c r="M76" s="89">
        <f>SUM(M71:M75)</f>
        <v>6086</v>
      </c>
      <c r="N76" s="111"/>
      <c r="O76" s="113"/>
      <c r="P76" s="114"/>
      <c r="Q76" s="34"/>
      <c r="R76" s="34"/>
      <c r="S76" s="35"/>
      <c r="T76" s="35"/>
    </row>
    <row r="77" customHeight="1" spans="1:20">
      <c r="A77" s="34">
        <v>13</v>
      </c>
      <c r="B77" s="85" t="s">
        <v>140</v>
      </c>
      <c r="C77" s="86" t="s">
        <v>140</v>
      </c>
      <c r="D77" s="87" t="s">
        <v>22</v>
      </c>
      <c r="E77" s="88" t="s">
        <v>141</v>
      </c>
      <c r="F77" s="89" t="s">
        <v>24</v>
      </c>
      <c r="G77" s="90" t="s">
        <v>45</v>
      </c>
      <c r="H77" s="91" t="s">
        <v>46</v>
      </c>
      <c r="I77" s="35"/>
      <c r="J77" s="35">
        <v>1</v>
      </c>
      <c r="K77" s="35" t="s">
        <v>27</v>
      </c>
      <c r="L77" s="35" t="s">
        <v>138</v>
      </c>
      <c r="M77" s="35">
        <v>1400</v>
      </c>
      <c r="N77" s="35" t="s">
        <v>29</v>
      </c>
      <c r="O77" s="35"/>
      <c r="P77" s="57"/>
      <c r="Q77" s="34" t="s">
        <v>76</v>
      </c>
      <c r="R77" s="34" t="s">
        <v>77</v>
      </c>
      <c r="S77" s="35" t="s">
        <v>139</v>
      </c>
      <c r="T77" s="35"/>
    </row>
    <row r="78" customHeight="1" spans="1:20">
      <c r="A78" s="34"/>
      <c r="B78" s="92"/>
      <c r="C78" s="86"/>
      <c r="D78" s="87"/>
      <c r="E78" s="88"/>
      <c r="F78" s="89"/>
      <c r="G78" s="90"/>
      <c r="H78" s="91"/>
      <c r="I78" s="35"/>
      <c r="J78" s="35"/>
      <c r="K78" s="35"/>
      <c r="L78" s="108" t="s">
        <v>34</v>
      </c>
      <c r="M78" s="35">
        <v>760</v>
      </c>
      <c r="N78" s="35" t="s">
        <v>35</v>
      </c>
      <c r="O78" s="35">
        <v>210</v>
      </c>
      <c r="P78" s="109"/>
      <c r="Q78" s="34"/>
      <c r="R78" s="34"/>
      <c r="S78" s="35"/>
      <c r="T78" s="35"/>
    </row>
    <row r="79" customHeight="1" spans="1:20">
      <c r="A79" s="34"/>
      <c r="B79" s="92"/>
      <c r="C79" s="86"/>
      <c r="D79" s="87"/>
      <c r="E79" s="88"/>
      <c r="F79" s="89"/>
      <c r="G79" s="90"/>
      <c r="H79" s="86"/>
      <c r="I79" s="35"/>
      <c r="J79" s="35"/>
      <c r="K79" s="35"/>
      <c r="L79" s="35" t="s">
        <v>36</v>
      </c>
      <c r="M79" s="35">
        <v>1836</v>
      </c>
      <c r="N79" s="35" t="s">
        <v>37</v>
      </c>
      <c r="O79" s="35"/>
      <c r="P79" s="109"/>
      <c r="Q79" s="34"/>
      <c r="R79" s="34"/>
      <c r="S79" s="35"/>
      <c r="T79" s="35"/>
    </row>
    <row r="80" customHeight="1" spans="1:20">
      <c r="A80" s="34"/>
      <c r="B80" s="92"/>
      <c r="C80" s="86"/>
      <c r="D80" s="87"/>
      <c r="E80" s="88"/>
      <c r="F80" s="89"/>
      <c r="G80" s="90"/>
      <c r="H80" s="86"/>
      <c r="I80" s="35"/>
      <c r="J80" s="35"/>
      <c r="K80" s="35"/>
      <c r="L80" s="108" t="s">
        <v>38</v>
      </c>
      <c r="M80" s="89">
        <v>0</v>
      </c>
      <c r="N80" s="108" t="s">
        <v>39</v>
      </c>
      <c r="O80" s="108">
        <v>210</v>
      </c>
      <c r="P80" s="109"/>
      <c r="Q80" s="34"/>
      <c r="R80" s="34"/>
      <c r="S80" s="35"/>
      <c r="T80" s="35"/>
    </row>
    <row r="81" customHeight="1" spans="1:20">
      <c r="A81" s="34"/>
      <c r="B81" s="92"/>
      <c r="C81" s="86"/>
      <c r="D81" s="94"/>
      <c r="E81" s="88"/>
      <c r="F81" s="89"/>
      <c r="G81" s="90"/>
      <c r="H81" s="86"/>
      <c r="I81" s="89"/>
      <c r="J81" s="35"/>
      <c r="K81" s="108"/>
      <c r="L81" s="110" t="s">
        <v>40</v>
      </c>
      <c r="M81" s="89">
        <v>1656</v>
      </c>
      <c r="N81" s="111" t="s">
        <v>41</v>
      </c>
      <c r="O81" s="112">
        <v>5442</v>
      </c>
      <c r="P81" s="109"/>
      <c r="Q81" s="34"/>
      <c r="R81" s="34"/>
      <c r="S81" s="35"/>
      <c r="T81" s="35"/>
    </row>
    <row r="82" customHeight="1" spans="1:20">
      <c r="A82" s="34"/>
      <c r="B82" s="95"/>
      <c r="C82" s="86"/>
      <c r="D82" s="87"/>
      <c r="E82" s="88"/>
      <c r="F82" s="89"/>
      <c r="G82" s="90"/>
      <c r="H82" s="86"/>
      <c r="I82" s="89"/>
      <c r="J82" s="35"/>
      <c r="K82" s="108"/>
      <c r="L82" s="108" t="s">
        <v>42</v>
      </c>
      <c r="M82" s="89">
        <f>SUM(M77:M81)</f>
        <v>5652</v>
      </c>
      <c r="N82" s="111"/>
      <c r="O82" s="113"/>
      <c r="P82" s="114"/>
      <c r="Q82" s="34"/>
      <c r="R82" s="34"/>
      <c r="S82" s="35"/>
      <c r="T82" s="35"/>
    </row>
    <row r="83" customHeight="1" spans="1:20">
      <c r="A83" s="34">
        <v>14</v>
      </c>
      <c r="B83" s="85" t="s">
        <v>142</v>
      </c>
      <c r="C83" s="86" t="s">
        <v>142</v>
      </c>
      <c r="D83" s="87" t="s">
        <v>22</v>
      </c>
      <c r="E83" s="88" t="s">
        <v>143</v>
      </c>
      <c r="F83" s="89" t="s">
        <v>24</v>
      </c>
      <c r="G83" s="90" t="s">
        <v>25</v>
      </c>
      <c r="H83" s="91" t="s">
        <v>46</v>
      </c>
      <c r="I83" s="35"/>
      <c r="J83" s="35">
        <v>2</v>
      </c>
      <c r="K83" s="35" t="s">
        <v>27</v>
      </c>
      <c r="L83" s="35" t="s">
        <v>138</v>
      </c>
      <c r="M83" s="35">
        <v>3080</v>
      </c>
      <c r="N83" s="35" t="s">
        <v>29</v>
      </c>
      <c r="O83" s="35"/>
      <c r="P83" s="57"/>
      <c r="Q83" s="34">
        <v>2</v>
      </c>
      <c r="R83" s="34" t="s">
        <v>27</v>
      </c>
      <c r="S83" s="35"/>
      <c r="T83" s="35"/>
    </row>
    <row r="84" customHeight="1" spans="1:20">
      <c r="A84" s="34"/>
      <c r="B84" s="92"/>
      <c r="C84" s="91" t="s">
        <v>144</v>
      </c>
      <c r="D84" s="87" t="s">
        <v>31</v>
      </c>
      <c r="E84" s="88" t="s">
        <v>145</v>
      </c>
      <c r="F84" s="89" t="s">
        <v>24</v>
      </c>
      <c r="G84" s="90" t="s">
        <v>25</v>
      </c>
      <c r="H84" s="91" t="s">
        <v>62</v>
      </c>
      <c r="I84" s="35"/>
      <c r="J84" s="35"/>
      <c r="K84" s="35" t="s">
        <v>27</v>
      </c>
      <c r="L84" s="108" t="s">
        <v>34</v>
      </c>
      <c r="M84" s="35">
        <v>1009</v>
      </c>
      <c r="N84" s="35" t="s">
        <v>35</v>
      </c>
      <c r="O84" s="35">
        <v>420</v>
      </c>
      <c r="P84" s="109"/>
      <c r="Q84" s="34"/>
      <c r="R84" s="34"/>
      <c r="S84" s="35"/>
      <c r="T84" s="35"/>
    </row>
    <row r="85" customHeight="1" spans="1:20">
      <c r="A85" s="34"/>
      <c r="B85" s="92"/>
      <c r="C85" s="86"/>
      <c r="D85" s="87"/>
      <c r="E85" s="88"/>
      <c r="F85" s="89"/>
      <c r="G85" s="90"/>
      <c r="H85" s="86"/>
      <c r="I85" s="35"/>
      <c r="J85" s="35"/>
      <c r="K85" s="35"/>
      <c r="L85" s="35" t="s">
        <v>36</v>
      </c>
      <c r="M85" s="35">
        <v>3116</v>
      </c>
      <c r="N85" s="35" t="s">
        <v>37</v>
      </c>
      <c r="O85" s="35"/>
      <c r="P85" s="109"/>
      <c r="Q85" s="34"/>
      <c r="R85" s="34"/>
      <c r="S85" s="35"/>
      <c r="T85" s="35"/>
    </row>
    <row r="86" customHeight="1" spans="1:20">
      <c r="A86" s="34"/>
      <c r="B86" s="92"/>
      <c r="C86" s="86"/>
      <c r="D86" s="87"/>
      <c r="E86" s="88"/>
      <c r="F86" s="89"/>
      <c r="G86" s="90"/>
      <c r="H86" s="86"/>
      <c r="I86" s="35"/>
      <c r="J86" s="35"/>
      <c r="K86" s="35"/>
      <c r="L86" s="108" t="s">
        <v>38</v>
      </c>
      <c r="M86" s="89">
        <v>0</v>
      </c>
      <c r="N86" s="108" t="s">
        <v>39</v>
      </c>
      <c r="O86" s="108">
        <v>420</v>
      </c>
      <c r="P86" s="109"/>
      <c r="Q86" s="34"/>
      <c r="R86" s="34"/>
      <c r="S86" s="35"/>
      <c r="T86" s="35"/>
    </row>
    <row r="87" customHeight="1" spans="1:20">
      <c r="A87" s="34"/>
      <c r="B87" s="92"/>
      <c r="C87" s="86"/>
      <c r="D87" s="94"/>
      <c r="E87" s="88"/>
      <c r="F87" s="89"/>
      <c r="G87" s="90"/>
      <c r="H87" s="86"/>
      <c r="I87" s="89"/>
      <c r="J87" s="35"/>
      <c r="K87" s="108"/>
      <c r="L87" s="110" t="s">
        <v>40</v>
      </c>
      <c r="M87" s="89">
        <v>3192</v>
      </c>
      <c r="N87" s="111" t="s">
        <v>41</v>
      </c>
      <c r="O87" s="112">
        <v>4988</v>
      </c>
      <c r="P87" s="109"/>
      <c r="Q87" s="34"/>
      <c r="R87" s="34"/>
      <c r="S87" s="35"/>
      <c r="T87" s="35"/>
    </row>
    <row r="88" customHeight="1" spans="1:20">
      <c r="A88" s="34"/>
      <c r="B88" s="95"/>
      <c r="C88" s="86"/>
      <c r="D88" s="87"/>
      <c r="E88" s="88"/>
      <c r="F88" s="89"/>
      <c r="G88" s="90"/>
      <c r="H88" s="86"/>
      <c r="I88" s="89"/>
      <c r="J88" s="35"/>
      <c r="K88" s="108"/>
      <c r="L88" s="108" t="s">
        <v>42</v>
      </c>
      <c r="M88" s="89">
        <f>SUM(M83:M87)</f>
        <v>10397</v>
      </c>
      <c r="N88" s="111"/>
      <c r="O88" s="113"/>
      <c r="P88" s="114"/>
      <c r="Q88" s="34"/>
      <c r="R88" s="34"/>
      <c r="S88" s="35"/>
      <c r="T88" s="35"/>
    </row>
    <row r="89" customHeight="1" spans="1:20">
      <c r="A89" s="34">
        <v>15</v>
      </c>
      <c r="B89" s="85" t="s">
        <v>146</v>
      </c>
      <c r="C89" s="86" t="s">
        <v>146</v>
      </c>
      <c r="D89" s="87" t="s">
        <v>22</v>
      </c>
      <c r="E89" s="88" t="s">
        <v>147</v>
      </c>
      <c r="F89" s="89" t="s">
        <v>24</v>
      </c>
      <c r="G89" s="90" t="s">
        <v>148</v>
      </c>
      <c r="H89" s="91" t="s">
        <v>62</v>
      </c>
      <c r="I89" s="35"/>
      <c r="J89" s="35">
        <v>2</v>
      </c>
      <c r="K89" s="35" t="s">
        <v>47</v>
      </c>
      <c r="L89" s="35" t="s">
        <v>138</v>
      </c>
      <c r="M89" s="35">
        <v>3080</v>
      </c>
      <c r="N89" s="35" t="s">
        <v>29</v>
      </c>
      <c r="O89" s="35"/>
      <c r="P89" s="57" t="s">
        <v>70</v>
      </c>
      <c r="Q89" s="34">
        <v>2</v>
      </c>
      <c r="R89" s="34" t="s">
        <v>47</v>
      </c>
      <c r="S89" s="35"/>
      <c r="T89" s="35"/>
    </row>
    <row r="90" customHeight="1" spans="1:20">
      <c r="A90" s="34"/>
      <c r="B90" s="92"/>
      <c r="C90" s="86" t="s">
        <v>149</v>
      </c>
      <c r="D90" s="87" t="s">
        <v>31</v>
      </c>
      <c r="E90" s="88" t="s">
        <v>150</v>
      </c>
      <c r="F90" s="89" t="s">
        <v>24</v>
      </c>
      <c r="G90" s="90" t="s">
        <v>25</v>
      </c>
      <c r="H90" s="91" t="s">
        <v>151</v>
      </c>
      <c r="I90" s="35"/>
      <c r="J90" s="35"/>
      <c r="K90" s="35" t="s">
        <v>47</v>
      </c>
      <c r="L90" s="108" t="s">
        <v>34</v>
      </c>
      <c r="M90" s="35">
        <v>1083</v>
      </c>
      <c r="N90" s="35" t="s">
        <v>35</v>
      </c>
      <c r="O90" s="35">
        <v>420</v>
      </c>
      <c r="P90" s="109"/>
      <c r="Q90" s="34"/>
      <c r="R90" s="34"/>
      <c r="S90" s="35"/>
      <c r="T90" s="35"/>
    </row>
    <row r="91" customHeight="1" spans="1:20">
      <c r="A91" s="34"/>
      <c r="B91" s="92"/>
      <c r="C91" s="86"/>
      <c r="D91" s="87"/>
      <c r="E91" s="88"/>
      <c r="F91" s="89"/>
      <c r="G91" s="90"/>
      <c r="H91" s="86"/>
      <c r="I91" s="35"/>
      <c r="J91" s="35"/>
      <c r="K91" s="35"/>
      <c r="L91" s="35" t="s">
        <v>36</v>
      </c>
      <c r="M91" s="35">
        <v>1168</v>
      </c>
      <c r="N91" s="35" t="s">
        <v>37</v>
      </c>
      <c r="O91" s="35"/>
      <c r="P91" s="109"/>
      <c r="Q91" s="34"/>
      <c r="R91" s="34"/>
      <c r="S91" s="35"/>
      <c r="T91" s="35"/>
    </row>
    <row r="92" customHeight="1" spans="1:20">
      <c r="A92" s="34"/>
      <c r="B92" s="92"/>
      <c r="C92" s="86"/>
      <c r="D92" s="87"/>
      <c r="E92" s="88"/>
      <c r="F92" s="89"/>
      <c r="G92" s="90"/>
      <c r="H92" s="86"/>
      <c r="I92" s="35"/>
      <c r="J92" s="35"/>
      <c r="K92" s="35"/>
      <c r="L92" s="108" t="s">
        <v>38</v>
      </c>
      <c r="M92" s="89">
        <v>1130</v>
      </c>
      <c r="N92" s="108" t="s">
        <v>39</v>
      </c>
      <c r="O92" s="108">
        <v>420</v>
      </c>
      <c r="P92" s="109"/>
      <c r="Q92" s="34"/>
      <c r="R92" s="34"/>
      <c r="S92" s="35"/>
      <c r="T92" s="35"/>
    </row>
    <row r="93" customHeight="1" spans="1:20">
      <c r="A93" s="34"/>
      <c r="B93" s="92"/>
      <c r="C93" s="86"/>
      <c r="D93" s="94"/>
      <c r="E93" s="88"/>
      <c r="F93" s="89"/>
      <c r="G93" s="90"/>
      <c r="H93" s="86"/>
      <c r="I93" s="89"/>
      <c r="J93" s="35"/>
      <c r="K93" s="35"/>
      <c r="L93" s="110" t="s">
        <v>40</v>
      </c>
      <c r="M93" s="89">
        <v>3336</v>
      </c>
      <c r="N93" s="111" t="s">
        <v>41</v>
      </c>
      <c r="O93" s="112">
        <v>4688</v>
      </c>
      <c r="P93" s="109"/>
      <c r="Q93" s="34"/>
      <c r="R93" s="34"/>
      <c r="S93" s="35"/>
      <c r="T93" s="35"/>
    </row>
    <row r="94" customHeight="1" spans="1:20">
      <c r="A94" s="34"/>
      <c r="B94" s="95"/>
      <c r="C94" s="86"/>
      <c r="D94" s="87"/>
      <c r="E94" s="88"/>
      <c r="F94" s="89"/>
      <c r="G94" s="90"/>
      <c r="H94" s="86"/>
      <c r="I94" s="89"/>
      <c r="J94" s="35"/>
      <c r="K94" s="35"/>
      <c r="L94" s="108" t="s">
        <v>42</v>
      </c>
      <c r="M94" s="89">
        <f>SUM(M89:M93)</f>
        <v>9797</v>
      </c>
      <c r="N94" s="111"/>
      <c r="O94" s="113"/>
      <c r="P94" s="114"/>
      <c r="Q94" s="34"/>
      <c r="R94" s="34"/>
      <c r="S94" s="35"/>
      <c r="T94" s="35"/>
    </row>
    <row r="95" customHeight="1" spans="1:20">
      <c r="A95" s="34">
        <v>16</v>
      </c>
      <c r="B95" s="85" t="s">
        <v>152</v>
      </c>
      <c r="C95" s="91" t="s">
        <v>152</v>
      </c>
      <c r="D95" s="87" t="s">
        <v>22</v>
      </c>
      <c r="E95" s="88" t="s">
        <v>153</v>
      </c>
      <c r="F95" s="89" t="s">
        <v>24</v>
      </c>
      <c r="G95" s="90" t="s">
        <v>25</v>
      </c>
      <c r="H95" s="91" t="s">
        <v>154</v>
      </c>
      <c r="I95" s="35"/>
      <c r="J95" s="35">
        <v>2</v>
      </c>
      <c r="K95" s="35" t="s">
        <v>47</v>
      </c>
      <c r="L95" s="35" t="s">
        <v>122</v>
      </c>
      <c r="M95" s="35">
        <v>4620</v>
      </c>
      <c r="N95" s="35" t="s">
        <v>29</v>
      </c>
      <c r="O95" s="35"/>
      <c r="P95" s="57"/>
      <c r="Q95" s="34">
        <v>1</v>
      </c>
      <c r="R95" s="34" t="s">
        <v>47</v>
      </c>
      <c r="S95" s="35" t="s">
        <v>155</v>
      </c>
      <c r="T95" s="35"/>
    </row>
    <row r="96" customHeight="1" spans="1:20">
      <c r="A96" s="34"/>
      <c r="B96" s="92"/>
      <c r="C96" s="86" t="s">
        <v>156</v>
      </c>
      <c r="D96" s="87" t="s">
        <v>31</v>
      </c>
      <c r="E96" s="88" t="s">
        <v>157</v>
      </c>
      <c r="F96" s="89" t="s">
        <v>24</v>
      </c>
      <c r="G96" s="90" t="s">
        <v>25</v>
      </c>
      <c r="H96" s="91" t="s">
        <v>118</v>
      </c>
      <c r="I96" s="35"/>
      <c r="J96" s="35"/>
      <c r="K96" s="35" t="s">
        <v>47</v>
      </c>
      <c r="L96" s="108" t="s">
        <v>34</v>
      </c>
      <c r="M96" s="35">
        <v>2364</v>
      </c>
      <c r="N96" s="35" t="s">
        <v>35</v>
      </c>
      <c r="O96" s="35">
        <v>1200</v>
      </c>
      <c r="P96" s="109"/>
      <c r="Q96" s="34"/>
      <c r="R96" s="34"/>
      <c r="S96" s="35"/>
      <c r="T96" s="35"/>
    </row>
    <row r="97" ht="15.95" customHeight="1" spans="1:20">
      <c r="A97" s="34"/>
      <c r="B97" s="92"/>
      <c r="C97" s="86" t="s">
        <v>158</v>
      </c>
      <c r="D97" s="87" t="s">
        <v>22</v>
      </c>
      <c r="E97" s="88" t="s">
        <v>159</v>
      </c>
      <c r="F97" s="89" t="s">
        <v>24</v>
      </c>
      <c r="G97" s="90" t="s">
        <v>25</v>
      </c>
      <c r="H97" s="91" t="s">
        <v>160</v>
      </c>
      <c r="I97" s="35"/>
      <c r="J97" s="35"/>
      <c r="K97" s="35"/>
      <c r="L97" s="35" t="s">
        <v>36</v>
      </c>
      <c r="M97" s="35">
        <v>1130</v>
      </c>
      <c r="N97" s="35" t="s">
        <v>37</v>
      </c>
      <c r="O97" s="35">
        <v>11304</v>
      </c>
      <c r="P97" s="109"/>
      <c r="Q97" s="34"/>
      <c r="R97" s="34"/>
      <c r="S97" s="35"/>
      <c r="T97" s="35"/>
    </row>
    <row r="98" customHeight="1" spans="1:20">
      <c r="A98" s="34"/>
      <c r="B98" s="92"/>
      <c r="C98" s="86" t="s">
        <v>161</v>
      </c>
      <c r="D98" s="87" t="s">
        <v>31</v>
      </c>
      <c r="E98" s="88" t="s">
        <v>162</v>
      </c>
      <c r="F98" s="89" t="s">
        <v>24</v>
      </c>
      <c r="G98" s="90" t="s">
        <v>25</v>
      </c>
      <c r="H98" s="91" t="s">
        <v>163</v>
      </c>
      <c r="I98" s="35"/>
      <c r="J98" s="35"/>
      <c r="K98" s="35"/>
      <c r="L98" s="108" t="s">
        <v>38</v>
      </c>
      <c r="M98" s="89">
        <v>25999</v>
      </c>
      <c r="N98" s="108" t="s">
        <v>39</v>
      </c>
      <c r="O98" s="108">
        <f>SUM(O95:O97)</f>
        <v>12504</v>
      </c>
      <c r="P98" s="109"/>
      <c r="Q98" s="34"/>
      <c r="R98" s="34"/>
      <c r="S98" s="35"/>
      <c r="T98" s="35"/>
    </row>
    <row r="99" customHeight="1" spans="1:20">
      <c r="A99" s="34"/>
      <c r="B99" s="92"/>
      <c r="C99" s="86" t="s">
        <v>164</v>
      </c>
      <c r="D99" s="94" t="s">
        <v>85</v>
      </c>
      <c r="E99" s="88" t="s">
        <v>165</v>
      </c>
      <c r="F99" s="89" t="s">
        <v>24</v>
      </c>
      <c r="G99" s="90" t="s">
        <v>87</v>
      </c>
      <c r="H99" s="86" t="s">
        <v>129</v>
      </c>
      <c r="I99" s="89"/>
      <c r="J99" s="35"/>
      <c r="K99" s="108"/>
      <c r="L99" s="110" t="s">
        <v>40</v>
      </c>
      <c r="M99" s="89">
        <v>15192</v>
      </c>
      <c r="N99" s="111" t="s">
        <v>41</v>
      </c>
      <c r="O99" s="112">
        <v>7360</v>
      </c>
      <c r="P99" s="109"/>
      <c r="Q99" s="34"/>
      <c r="R99" s="34"/>
      <c r="S99" s="35"/>
      <c r="T99" s="35"/>
    </row>
    <row r="100" customHeight="1" spans="1:20">
      <c r="A100" s="34"/>
      <c r="B100" s="95"/>
      <c r="C100" s="86"/>
      <c r="D100" s="87"/>
      <c r="E100" s="88"/>
      <c r="F100" s="89"/>
      <c r="G100" s="90"/>
      <c r="H100" s="86"/>
      <c r="I100" s="89"/>
      <c r="J100" s="35"/>
      <c r="K100" s="108"/>
      <c r="L100" s="108" t="s">
        <v>42</v>
      </c>
      <c r="M100" s="89">
        <f>SUM(M95:M99)</f>
        <v>49305</v>
      </c>
      <c r="N100" s="111"/>
      <c r="O100" s="113"/>
      <c r="P100" s="114"/>
      <c r="Q100" s="34"/>
      <c r="R100" s="34"/>
      <c r="S100" s="35"/>
      <c r="T100" s="35"/>
    </row>
    <row r="101" customHeight="1" spans="1:20">
      <c r="A101" s="34">
        <v>17</v>
      </c>
      <c r="B101" s="85" t="s">
        <v>166</v>
      </c>
      <c r="C101" s="86" t="s">
        <v>166</v>
      </c>
      <c r="D101" s="87" t="s">
        <v>22</v>
      </c>
      <c r="E101" s="88" t="s">
        <v>167</v>
      </c>
      <c r="F101" s="89" t="s">
        <v>24</v>
      </c>
      <c r="G101" s="90" t="s">
        <v>45</v>
      </c>
      <c r="H101" s="86" t="s">
        <v>65</v>
      </c>
      <c r="I101" s="35"/>
      <c r="J101" s="35">
        <v>1</v>
      </c>
      <c r="K101" s="35" t="s">
        <v>47</v>
      </c>
      <c r="L101" s="35" t="s">
        <v>168</v>
      </c>
      <c r="M101" s="35">
        <v>4400</v>
      </c>
      <c r="N101" s="35" t="s">
        <v>29</v>
      </c>
      <c r="O101" s="35"/>
      <c r="P101" s="57"/>
      <c r="Q101" s="34" t="s">
        <v>76</v>
      </c>
      <c r="R101" s="34" t="s">
        <v>77</v>
      </c>
      <c r="S101" s="35"/>
      <c r="T101" s="35"/>
    </row>
    <row r="102" customHeight="1" spans="1:20">
      <c r="A102" s="34"/>
      <c r="B102" s="92"/>
      <c r="C102" s="86" t="s">
        <v>169</v>
      </c>
      <c r="D102" s="87" t="s">
        <v>22</v>
      </c>
      <c r="E102" s="88" t="s">
        <v>170</v>
      </c>
      <c r="F102" s="89" t="s">
        <v>24</v>
      </c>
      <c r="G102" s="90" t="s">
        <v>25</v>
      </c>
      <c r="H102" s="91" t="s">
        <v>53</v>
      </c>
      <c r="I102" s="117" t="s">
        <v>80</v>
      </c>
      <c r="J102" s="35"/>
      <c r="K102" s="35"/>
      <c r="L102" s="108" t="s">
        <v>34</v>
      </c>
      <c r="M102" s="35">
        <v>4001</v>
      </c>
      <c r="N102" s="35" t="s">
        <v>35</v>
      </c>
      <c r="O102" s="35">
        <v>1250</v>
      </c>
      <c r="P102" s="109"/>
      <c r="Q102" s="34"/>
      <c r="R102" s="34"/>
      <c r="S102" s="35"/>
      <c r="T102" s="35"/>
    </row>
    <row r="103" customHeight="1" spans="1:20">
      <c r="A103" s="34"/>
      <c r="B103" s="92"/>
      <c r="C103" s="86" t="s">
        <v>171</v>
      </c>
      <c r="D103" s="87" t="s">
        <v>31</v>
      </c>
      <c r="E103" s="88" t="s">
        <v>172</v>
      </c>
      <c r="F103" s="89" t="s">
        <v>24</v>
      </c>
      <c r="G103" s="90" t="s">
        <v>25</v>
      </c>
      <c r="H103" s="86" t="s">
        <v>53</v>
      </c>
      <c r="I103" s="35" t="s">
        <v>80</v>
      </c>
      <c r="J103" s="35"/>
      <c r="K103" s="35"/>
      <c r="L103" s="35" t="s">
        <v>36</v>
      </c>
      <c r="M103" s="35">
        <v>2382</v>
      </c>
      <c r="N103" s="35" t="s">
        <v>37</v>
      </c>
      <c r="O103" s="35"/>
      <c r="P103" s="109"/>
      <c r="Q103" s="34"/>
      <c r="R103" s="34"/>
      <c r="S103" s="35"/>
      <c r="T103" s="35"/>
    </row>
    <row r="104" customHeight="1" spans="1:20">
      <c r="A104" s="34"/>
      <c r="B104" s="92"/>
      <c r="C104" s="86" t="s">
        <v>173</v>
      </c>
      <c r="D104" s="87" t="s">
        <v>85</v>
      </c>
      <c r="E104" s="88" t="s">
        <v>174</v>
      </c>
      <c r="F104" s="89" t="s">
        <v>24</v>
      </c>
      <c r="G104" s="90" t="s">
        <v>87</v>
      </c>
      <c r="H104" s="86" t="s">
        <v>53</v>
      </c>
      <c r="I104" s="35" t="s">
        <v>175</v>
      </c>
      <c r="J104" s="35"/>
      <c r="K104" s="35"/>
      <c r="L104" s="108" t="s">
        <v>38</v>
      </c>
      <c r="M104" s="89">
        <v>22217</v>
      </c>
      <c r="N104" s="108" t="s">
        <v>39</v>
      </c>
      <c r="O104" s="108">
        <v>1250</v>
      </c>
      <c r="P104" s="109"/>
      <c r="Q104" s="34"/>
      <c r="R104" s="34"/>
      <c r="S104" s="35"/>
      <c r="T104" s="35"/>
    </row>
    <row r="105" customHeight="1" spans="1:20">
      <c r="A105" s="34"/>
      <c r="B105" s="92"/>
      <c r="C105" s="86" t="s">
        <v>176</v>
      </c>
      <c r="D105" s="94" t="s">
        <v>102</v>
      </c>
      <c r="E105" s="88" t="s">
        <v>177</v>
      </c>
      <c r="F105" s="89" t="s">
        <v>24</v>
      </c>
      <c r="G105" s="90" t="s">
        <v>87</v>
      </c>
      <c r="H105" s="86" t="s">
        <v>53</v>
      </c>
      <c r="I105" s="89" t="s">
        <v>178</v>
      </c>
      <c r="J105" s="35"/>
      <c r="K105" s="108"/>
      <c r="L105" s="110" t="s">
        <v>40</v>
      </c>
      <c r="M105" s="89">
        <v>6576</v>
      </c>
      <c r="N105" s="111" t="s">
        <v>41</v>
      </c>
      <c r="O105" s="112">
        <v>7665</v>
      </c>
      <c r="P105" s="109"/>
      <c r="Q105" s="34"/>
      <c r="R105" s="34"/>
      <c r="S105" s="35"/>
      <c r="T105" s="35"/>
    </row>
    <row r="106" customHeight="1" spans="1:20">
      <c r="A106" s="34"/>
      <c r="B106" s="95"/>
      <c r="C106" s="86"/>
      <c r="D106" s="87"/>
      <c r="E106" s="88"/>
      <c r="F106" s="89"/>
      <c r="G106" s="90"/>
      <c r="H106" s="86"/>
      <c r="I106" s="89"/>
      <c r="J106" s="35"/>
      <c r="K106" s="108"/>
      <c r="L106" s="108" t="s">
        <v>42</v>
      </c>
      <c r="M106" s="89">
        <f>SUM(M101:M105)</f>
        <v>39576</v>
      </c>
      <c r="N106" s="111"/>
      <c r="O106" s="113"/>
      <c r="P106" s="114"/>
      <c r="Q106" s="34"/>
      <c r="R106" s="34"/>
      <c r="S106" s="35"/>
      <c r="T106" s="35"/>
    </row>
    <row r="107" customHeight="1" spans="1:20">
      <c r="A107" s="34">
        <v>18</v>
      </c>
      <c r="B107" s="85" t="s">
        <v>179</v>
      </c>
      <c r="C107" s="91" t="s">
        <v>179</v>
      </c>
      <c r="D107" s="87" t="s">
        <v>22</v>
      </c>
      <c r="E107" s="88" t="s">
        <v>180</v>
      </c>
      <c r="F107" s="89" t="s">
        <v>24</v>
      </c>
      <c r="G107" s="90" t="s">
        <v>45</v>
      </c>
      <c r="H107" s="91" t="s">
        <v>181</v>
      </c>
      <c r="I107" s="35"/>
      <c r="J107" s="35">
        <v>1</v>
      </c>
      <c r="K107" s="35" t="s">
        <v>27</v>
      </c>
      <c r="L107" s="35" t="s">
        <v>69</v>
      </c>
      <c r="M107" s="35">
        <v>1000</v>
      </c>
      <c r="N107" s="35" t="s">
        <v>29</v>
      </c>
      <c r="O107" s="35"/>
      <c r="P107" s="57"/>
      <c r="Q107" s="34">
        <v>1</v>
      </c>
      <c r="R107" s="34" t="s">
        <v>27</v>
      </c>
      <c r="S107" s="35"/>
      <c r="T107" s="35"/>
    </row>
    <row r="108" customHeight="1" spans="1:20">
      <c r="A108" s="34"/>
      <c r="B108" s="92"/>
      <c r="C108" s="86"/>
      <c r="D108" s="87"/>
      <c r="E108" s="88"/>
      <c r="F108" s="89"/>
      <c r="G108" s="90"/>
      <c r="H108" s="91"/>
      <c r="I108" s="35"/>
      <c r="J108" s="35"/>
      <c r="K108" s="35"/>
      <c r="L108" s="108" t="s">
        <v>34</v>
      </c>
      <c r="M108" s="35">
        <v>185</v>
      </c>
      <c r="N108" s="35" t="s">
        <v>35</v>
      </c>
      <c r="O108" s="35">
        <v>210</v>
      </c>
      <c r="P108" s="109"/>
      <c r="Q108" s="34"/>
      <c r="R108" s="34"/>
      <c r="S108" s="35"/>
      <c r="T108" s="35"/>
    </row>
    <row r="109" customHeight="1" spans="1:20">
      <c r="A109" s="34"/>
      <c r="B109" s="92"/>
      <c r="C109" s="86"/>
      <c r="D109" s="87"/>
      <c r="E109" s="88"/>
      <c r="F109" s="89"/>
      <c r="G109" s="90"/>
      <c r="H109" s="86"/>
      <c r="I109" s="35"/>
      <c r="J109" s="35"/>
      <c r="K109" s="35"/>
      <c r="L109" s="35" t="s">
        <v>36</v>
      </c>
      <c r="M109" s="35">
        <v>2175</v>
      </c>
      <c r="N109" s="35" t="s">
        <v>37</v>
      </c>
      <c r="O109" s="35"/>
      <c r="P109" s="109"/>
      <c r="Q109" s="34"/>
      <c r="R109" s="34"/>
      <c r="S109" s="35"/>
      <c r="T109" s="35"/>
    </row>
    <row r="110" customHeight="1" spans="1:20">
      <c r="A110" s="34"/>
      <c r="B110" s="92"/>
      <c r="C110" s="86"/>
      <c r="D110" s="87"/>
      <c r="E110" s="88"/>
      <c r="F110" s="89"/>
      <c r="G110" s="90"/>
      <c r="H110" s="86"/>
      <c r="I110" s="35"/>
      <c r="J110" s="35"/>
      <c r="K110" s="35"/>
      <c r="L110" s="108" t="s">
        <v>38</v>
      </c>
      <c r="M110" s="89">
        <v>0</v>
      </c>
      <c r="N110" s="108" t="s">
        <v>39</v>
      </c>
      <c r="O110" s="108">
        <v>210</v>
      </c>
      <c r="P110" s="109"/>
      <c r="Q110" s="34"/>
      <c r="R110" s="34"/>
      <c r="S110" s="35"/>
      <c r="T110" s="35"/>
    </row>
    <row r="111" customHeight="1" spans="1:20">
      <c r="A111" s="34"/>
      <c r="B111" s="92"/>
      <c r="C111" s="86"/>
      <c r="D111" s="94"/>
      <c r="E111" s="88"/>
      <c r="F111" s="89"/>
      <c r="G111" s="90"/>
      <c r="H111" s="86"/>
      <c r="I111" s="89"/>
      <c r="J111" s="35"/>
      <c r="K111" s="108"/>
      <c r="L111" s="110" t="s">
        <v>40</v>
      </c>
      <c r="M111" s="89">
        <v>1656</v>
      </c>
      <c r="N111" s="111" t="s">
        <v>41</v>
      </c>
      <c r="O111" s="112">
        <v>4806</v>
      </c>
      <c r="P111" s="109"/>
      <c r="Q111" s="34"/>
      <c r="R111" s="34"/>
      <c r="S111" s="35"/>
      <c r="T111" s="35"/>
    </row>
    <row r="112" customHeight="1" spans="1:20">
      <c r="A112" s="34"/>
      <c r="B112" s="95"/>
      <c r="C112" s="86"/>
      <c r="D112" s="87"/>
      <c r="E112" s="88"/>
      <c r="F112" s="89"/>
      <c r="G112" s="90"/>
      <c r="H112" s="86"/>
      <c r="I112" s="89"/>
      <c r="J112" s="35"/>
      <c r="K112" s="108"/>
      <c r="L112" s="108" t="s">
        <v>42</v>
      </c>
      <c r="M112" s="89">
        <f>SUM(M107:M111)</f>
        <v>5016</v>
      </c>
      <c r="N112" s="111"/>
      <c r="O112" s="113"/>
      <c r="P112" s="114"/>
      <c r="Q112" s="34"/>
      <c r="R112" s="34"/>
      <c r="S112" s="35"/>
      <c r="T112" s="35"/>
    </row>
    <row r="113" customHeight="1" spans="1:20">
      <c r="A113" s="34">
        <v>19</v>
      </c>
      <c r="B113" s="85" t="s">
        <v>182</v>
      </c>
      <c r="C113" s="86" t="s">
        <v>182</v>
      </c>
      <c r="D113" s="87" t="s">
        <v>22</v>
      </c>
      <c r="E113" s="88" t="s">
        <v>183</v>
      </c>
      <c r="F113" s="89" t="s">
        <v>24</v>
      </c>
      <c r="G113" t="s">
        <v>25</v>
      </c>
      <c r="H113" s="91" t="s">
        <v>184</v>
      </c>
      <c r="I113" s="35"/>
      <c r="J113" s="35">
        <v>2</v>
      </c>
      <c r="K113" s="35" t="s">
        <v>27</v>
      </c>
      <c r="L113" s="35" t="s">
        <v>69</v>
      </c>
      <c r="M113" s="35">
        <v>2200</v>
      </c>
      <c r="N113" s="35" t="s">
        <v>29</v>
      </c>
      <c r="O113" s="35"/>
      <c r="P113" s="57" t="s">
        <v>185</v>
      </c>
      <c r="Q113" s="34">
        <v>2</v>
      </c>
      <c r="R113" s="34" t="s">
        <v>27</v>
      </c>
      <c r="S113" s="35"/>
      <c r="T113" s="35"/>
    </row>
    <row r="114" customHeight="1" spans="1:20">
      <c r="A114" s="34"/>
      <c r="B114" s="92"/>
      <c r="C114" s="86" t="s">
        <v>186</v>
      </c>
      <c r="D114" s="87" t="s">
        <v>31</v>
      </c>
      <c r="E114" s="88" t="s">
        <v>187</v>
      </c>
      <c r="F114" s="89" t="s">
        <v>24</v>
      </c>
      <c r="G114" t="s">
        <v>25</v>
      </c>
      <c r="H114" s="91" t="s">
        <v>188</v>
      </c>
      <c r="I114" s="35"/>
      <c r="J114" s="35"/>
      <c r="K114" s="35" t="s">
        <v>27</v>
      </c>
      <c r="L114" s="108" t="s">
        <v>34</v>
      </c>
      <c r="M114" s="35">
        <v>1010</v>
      </c>
      <c r="N114" s="35" t="s">
        <v>35</v>
      </c>
      <c r="O114" s="35">
        <v>420</v>
      </c>
      <c r="P114" s="109"/>
      <c r="Q114" s="34"/>
      <c r="R114" s="34"/>
      <c r="S114" s="35"/>
      <c r="T114" s="35"/>
    </row>
    <row r="115" customHeight="1" spans="1:20">
      <c r="A115" s="34"/>
      <c r="B115" s="92"/>
      <c r="C115" s="86"/>
      <c r="D115" s="87"/>
      <c r="E115" s="88"/>
      <c r="F115" s="89"/>
      <c r="G115" s="90"/>
      <c r="H115" s="86"/>
      <c r="I115" s="35"/>
      <c r="J115" s="35"/>
      <c r="K115" s="35"/>
      <c r="L115" s="35" t="s">
        <v>36</v>
      </c>
      <c r="M115" s="35">
        <v>3130</v>
      </c>
      <c r="N115" s="35" t="s">
        <v>37</v>
      </c>
      <c r="O115" s="35">
        <v>3391</v>
      </c>
      <c r="P115" s="109"/>
      <c r="Q115" s="34"/>
      <c r="R115" s="34"/>
      <c r="S115" s="35"/>
      <c r="T115" s="35"/>
    </row>
    <row r="116" ht="18" customHeight="1" spans="1:20">
      <c r="A116" s="34"/>
      <c r="B116" s="92"/>
      <c r="C116" s="86"/>
      <c r="D116" s="87"/>
      <c r="E116" s="88"/>
      <c r="F116" s="89"/>
      <c r="G116" s="90"/>
      <c r="H116" s="86"/>
      <c r="I116" s="35"/>
      <c r="J116" s="35"/>
      <c r="K116" s="35"/>
      <c r="L116" s="108" t="s">
        <v>38</v>
      </c>
      <c r="M116" s="89">
        <v>1130</v>
      </c>
      <c r="N116" s="108" t="s">
        <v>39</v>
      </c>
      <c r="O116" s="108">
        <f>SUM(O113:O115)</f>
        <v>3811</v>
      </c>
      <c r="P116" s="109"/>
      <c r="Q116" s="34"/>
      <c r="R116" s="34"/>
      <c r="S116" s="35"/>
      <c r="T116" s="35"/>
    </row>
    <row r="117" ht="18.95" customHeight="1" spans="1:20">
      <c r="A117" s="34"/>
      <c r="B117" s="92"/>
      <c r="C117" s="86"/>
      <c r="D117" s="94"/>
      <c r="E117" s="88"/>
      <c r="F117" s="89"/>
      <c r="G117" s="90"/>
      <c r="H117" s="86"/>
      <c r="I117" s="89"/>
      <c r="J117" s="35"/>
      <c r="K117" s="108"/>
      <c r="L117" s="110" t="s">
        <v>40</v>
      </c>
      <c r="M117" s="89">
        <v>4872</v>
      </c>
      <c r="N117" s="111" t="s">
        <v>41</v>
      </c>
      <c r="O117" s="112">
        <v>4265</v>
      </c>
      <c r="P117" s="109"/>
      <c r="Q117" s="34"/>
      <c r="R117" s="34"/>
      <c r="S117" s="35"/>
      <c r="T117" s="35"/>
    </row>
    <row r="118" customHeight="1" spans="1:20">
      <c r="A118" s="34"/>
      <c r="B118" s="95"/>
      <c r="C118" s="86"/>
      <c r="D118" s="87"/>
      <c r="E118" s="88"/>
      <c r="F118" s="89"/>
      <c r="G118" s="90"/>
      <c r="H118" s="86"/>
      <c r="I118" s="89"/>
      <c r="J118" s="35"/>
      <c r="K118" s="40"/>
      <c r="L118" s="108" t="s">
        <v>42</v>
      </c>
      <c r="M118" s="89">
        <f>SUM(M113:M117)</f>
        <v>12342</v>
      </c>
      <c r="N118" s="111"/>
      <c r="O118" s="113"/>
      <c r="P118" s="114"/>
      <c r="Q118" s="34"/>
      <c r="R118" s="34"/>
      <c r="S118" s="35"/>
      <c r="T118" s="35"/>
    </row>
    <row r="119" customHeight="1" spans="1:20">
      <c r="A119" s="34">
        <v>20</v>
      </c>
      <c r="B119" s="85" t="s">
        <v>189</v>
      </c>
      <c r="C119" s="91" t="s">
        <v>189</v>
      </c>
      <c r="D119" s="87" t="s">
        <v>22</v>
      </c>
      <c r="E119" s="88" t="s">
        <v>190</v>
      </c>
      <c r="F119" s="89" t="s">
        <v>24</v>
      </c>
      <c r="G119" s="90" t="s">
        <v>25</v>
      </c>
      <c r="H119" s="86" t="s">
        <v>62</v>
      </c>
      <c r="I119" s="35"/>
      <c r="J119" s="35">
        <v>2</v>
      </c>
      <c r="K119" s="35" t="s">
        <v>27</v>
      </c>
      <c r="L119" s="35" t="s">
        <v>69</v>
      </c>
      <c r="M119" s="35">
        <v>2200</v>
      </c>
      <c r="N119" s="35" t="s">
        <v>29</v>
      </c>
      <c r="O119" s="35"/>
      <c r="P119" s="57"/>
      <c r="Q119" s="34">
        <v>2</v>
      </c>
      <c r="R119" s="34" t="s">
        <v>27</v>
      </c>
      <c r="S119" s="35"/>
      <c r="T119" s="35"/>
    </row>
    <row r="120" customHeight="1" spans="1:20">
      <c r="A120" s="34"/>
      <c r="B120" s="92"/>
      <c r="C120" s="91" t="s">
        <v>191</v>
      </c>
      <c r="D120" s="87" t="s">
        <v>31</v>
      </c>
      <c r="E120" s="88" t="s">
        <v>192</v>
      </c>
      <c r="F120" s="89" t="s">
        <v>24</v>
      </c>
      <c r="G120" s="90" t="s">
        <v>25</v>
      </c>
      <c r="H120" s="91" t="s">
        <v>193</v>
      </c>
      <c r="I120" s="35"/>
      <c r="J120" s="35"/>
      <c r="K120" s="35" t="s">
        <v>27</v>
      </c>
      <c r="L120" s="108" t="s">
        <v>34</v>
      </c>
      <c r="M120" s="35">
        <v>901</v>
      </c>
      <c r="N120" s="35" t="s">
        <v>35</v>
      </c>
      <c r="O120" s="35">
        <v>420</v>
      </c>
      <c r="P120" s="109"/>
      <c r="Q120" s="34"/>
      <c r="R120" s="34"/>
      <c r="S120" s="35"/>
      <c r="T120" s="35"/>
    </row>
    <row r="121" customHeight="1" spans="1:20">
      <c r="A121" s="34"/>
      <c r="B121" s="92"/>
      <c r="C121" s="86"/>
      <c r="D121" s="87"/>
      <c r="E121" s="88"/>
      <c r="F121" s="89"/>
      <c r="G121" s="90"/>
      <c r="H121" s="86"/>
      <c r="I121" s="35"/>
      <c r="J121" s="35"/>
      <c r="K121" s="35"/>
      <c r="L121" s="35" t="s">
        <v>36</v>
      </c>
      <c r="M121" s="35">
        <v>2336</v>
      </c>
      <c r="N121" s="35" t="s">
        <v>37</v>
      </c>
      <c r="O121" s="35">
        <v>3391</v>
      </c>
      <c r="P121" s="109"/>
      <c r="Q121" s="34"/>
      <c r="R121" s="34"/>
      <c r="S121" s="35"/>
      <c r="T121" s="35"/>
    </row>
    <row r="122" customHeight="1" spans="1:20">
      <c r="A122" s="34"/>
      <c r="B122" s="92"/>
      <c r="C122" s="86"/>
      <c r="D122" s="87"/>
      <c r="E122" s="88"/>
      <c r="F122" s="89"/>
      <c r="G122" s="90"/>
      <c r="H122" s="86"/>
      <c r="I122" s="35"/>
      <c r="J122" s="35"/>
      <c r="K122" s="35"/>
      <c r="L122" s="108" t="s">
        <v>38</v>
      </c>
      <c r="M122" s="89">
        <v>7913</v>
      </c>
      <c r="N122" s="108" t="s">
        <v>39</v>
      </c>
      <c r="O122" s="108">
        <f>SUM(O119:O121)</f>
        <v>3811</v>
      </c>
      <c r="P122" s="109"/>
      <c r="Q122" s="34"/>
      <c r="R122" s="34"/>
      <c r="S122" s="35"/>
      <c r="T122" s="35"/>
    </row>
    <row r="123" customHeight="1" spans="1:20">
      <c r="A123" s="34"/>
      <c r="B123" s="92"/>
      <c r="C123" s="86"/>
      <c r="D123" s="94"/>
      <c r="E123" s="88"/>
      <c r="F123" s="89"/>
      <c r="G123" s="90"/>
      <c r="H123" s="86"/>
      <c r="I123" s="89"/>
      <c r="J123" s="35"/>
      <c r="K123" s="108"/>
      <c r="L123" s="110" t="s">
        <v>40</v>
      </c>
      <c r="M123" s="89">
        <v>0</v>
      </c>
      <c r="N123" s="111" t="s">
        <v>41</v>
      </c>
      <c r="O123" s="112">
        <v>4769</v>
      </c>
      <c r="P123" s="109"/>
      <c r="Q123" s="34"/>
      <c r="R123" s="34"/>
      <c r="S123" s="35"/>
      <c r="T123" s="35"/>
    </row>
    <row r="124" customHeight="1" spans="1:20">
      <c r="A124" s="34"/>
      <c r="B124" s="95"/>
      <c r="C124" s="86"/>
      <c r="D124" s="87"/>
      <c r="E124" s="88"/>
      <c r="F124" s="89"/>
      <c r="G124" s="90"/>
      <c r="H124" s="86"/>
      <c r="I124" s="89"/>
      <c r="J124" s="35"/>
      <c r="K124" s="40"/>
      <c r="L124" s="108" t="s">
        <v>42</v>
      </c>
      <c r="M124" s="89">
        <f>SUM(M119:M123)</f>
        <v>13350</v>
      </c>
      <c r="N124" s="111"/>
      <c r="O124" s="113"/>
      <c r="P124" s="114"/>
      <c r="Q124" s="34"/>
      <c r="R124" s="34"/>
      <c r="S124" s="35"/>
      <c r="T124" s="35"/>
    </row>
    <row r="125" customHeight="1" spans="1:20">
      <c r="A125" s="34">
        <v>21</v>
      </c>
      <c r="B125" s="85" t="s">
        <v>194</v>
      </c>
      <c r="C125" s="86" t="s">
        <v>194</v>
      </c>
      <c r="D125" s="87" t="s">
        <v>22</v>
      </c>
      <c r="E125" s="88" t="s">
        <v>195</v>
      </c>
      <c r="F125" s="89" t="s">
        <v>24</v>
      </c>
      <c r="G125" s="90" t="s">
        <v>25</v>
      </c>
      <c r="H125" s="86" t="s">
        <v>121</v>
      </c>
      <c r="I125" s="35"/>
      <c r="J125" s="35">
        <v>2</v>
      </c>
      <c r="K125" s="35" t="s">
        <v>47</v>
      </c>
      <c r="L125" s="35" t="s">
        <v>69</v>
      </c>
      <c r="M125" s="35">
        <v>1000</v>
      </c>
      <c r="N125" s="35" t="s">
        <v>29</v>
      </c>
      <c r="O125" s="35"/>
      <c r="P125" s="57"/>
      <c r="Q125" s="34">
        <v>2</v>
      </c>
      <c r="R125" s="34" t="s">
        <v>47</v>
      </c>
      <c r="S125" s="35"/>
      <c r="T125" s="35"/>
    </row>
    <row r="126" customHeight="1" spans="1:20">
      <c r="A126" s="34"/>
      <c r="B126" s="92"/>
      <c r="C126" s="86" t="s">
        <v>196</v>
      </c>
      <c r="D126" s="87" t="s">
        <v>31</v>
      </c>
      <c r="E126" s="88" t="s">
        <v>197</v>
      </c>
      <c r="F126" s="89" t="s">
        <v>24</v>
      </c>
      <c r="G126" s="90" t="s">
        <v>25</v>
      </c>
      <c r="H126" s="91" t="s">
        <v>198</v>
      </c>
      <c r="I126" s="35"/>
      <c r="J126" s="35"/>
      <c r="K126" s="35" t="s">
        <v>47</v>
      </c>
      <c r="L126" s="108" t="s">
        <v>34</v>
      </c>
      <c r="M126" s="35">
        <v>1085</v>
      </c>
      <c r="N126" s="35" t="s">
        <v>35</v>
      </c>
      <c r="O126" s="35">
        <v>420</v>
      </c>
      <c r="P126" s="109"/>
      <c r="Q126" s="34"/>
      <c r="R126" s="34"/>
      <c r="S126" s="35"/>
      <c r="T126" s="35"/>
    </row>
    <row r="127" customHeight="1" spans="1:20">
      <c r="A127" s="34"/>
      <c r="B127" s="92"/>
      <c r="C127" s="91"/>
      <c r="D127" s="87"/>
      <c r="E127" s="88"/>
      <c r="F127" s="89"/>
      <c r="G127" s="90"/>
      <c r="H127" s="91"/>
      <c r="I127" s="35"/>
      <c r="J127" s="35"/>
      <c r="K127" s="35"/>
      <c r="L127" s="35" t="s">
        <v>36</v>
      </c>
      <c r="M127" s="35">
        <v>2656</v>
      </c>
      <c r="N127" s="35" t="s">
        <v>37</v>
      </c>
      <c r="O127" s="35"/>
      <c r="P127" s="109"/>
      <c r="Q127" s="34"/>
      <c r="R127" s="34"/>
      <c r="S127" s="35"/>
      <c r="T127" s="35"/>
    </row>
    <row r="128" customHeight="1" spans="1:20">
      <c r="A128" s="34"/>
      <c r="B128" s="92"/>
      <c r="C128" s="86"/>
      <c r="D128" s="87"/>
      <c r="E128" s="88"/>
      <c r="F128" s="89"/>
      <c r="G128" s="90"/>
      <c r="H128" s="86"/>
      <c r="I128" s="35"/>
      <c r="J128" s="35"/>
      <c r="K128" s="35"/>
      <c r="L128" s="108" t="s">
        <v>38</v>
      </c>
      <c r="M128" s="89">
        <v>0</v>
      </c>
      <c r="N128" s="108" t="s">
        <v>39</v>
      </c>
      <c r="O128" s="108">
        <v>420</v>
      </c>
      <c r="P128" s="109"/>
      <c r="Q128" s="34"/>
      <c r="R128" s="34"/>
      <c r="S128" s="35"/>
      <c r="T128" s="35"/>
    </row>
    <row r="129" customHeight="1" spans="1:20">
      <c r="A129" s="34"/>
      <c r="B129" s="92"/>
      <c r="C129" s="86"/>
      <c r="D129" s="94"/>
      <c r="E129" s="88"/>
      <c r="F129" s="89"/>
      <c r="G129" s="90"/>
      <c r="H129" s="86"/>
      <c r="I129" s="89"/>
      <c r="J129" s="35"/>
      <c r="K129" s="108"/>
      <c r="L129" s="110" t="s">
        <v>40</v>
      </c>
      <c r="M129" s="89">
        <v>3432</v>
      </c>
      <c r="N129" s="111" t="s">
        <v>41</v>
      </c>
      <c r="O129" s="112">
        <v>3876</v>
      </c>
      <c r="P129" s="109"/>
      <c r="Q129" s="34"/>
      <c r="R129" s="34"/>
      <c r="S129" s="35"/>
      <c r="T129" s="35"/>
    </row>
    <row r="130" customHeight="1" spans="1:20">
      <c r="A130" s="34"/>
      <c r="B130" s="95"/>
      <c r="C130" s="86"/>
      <c r="D130" s="87"/>
      <c r="E130" s="88"/>
      <c r="F130" s="89"/>
      <c r="G130" s="90"/>
      <c r="H130" s="86"/>
      <c r="I130" s="89"/>
      <c r="J130" s="35"/>
      <c r="K130" s="108"/>
      <c r="L130" s="108" t="s">
        <v>42</v>
      </c>
      <c r="M130" s="89">
        <f>SUM(M125:M129)</f>
        <v>8173</v>
      </c>
      <c r="N130" s="111"/>
      <c r="O130" s="113"/>
      <c r="P130" s="114"/>
      <c r="Q130" s="34"/>
      <c r="R130" s="34"/>
      <c r="S130" s="35"/>
      <c r="T130" s="35"/>
    </row>
    <row r="131" customHeight="1" spans="1:20">
      <c r="A131" s="34">
        <v>22</v>
      </c>
      <c r="B131" s="85" t="s">
        <v>199</v>
      </c>
      <c r="C131" s="91" t="s">
        <v>199</v>
      </c>
      <c r="D131" s="87" t="s">
        <v>22</v>
      </c>
      <c r="E131" s="88" t="s">
        <v>200</v>
      </c>
      <c r="F131" s="89" t="s">
        <v>24</v>
      </c>
      <c r="G131" s="90" t="s">
        <v>25</v>
      </c>
      <c r="H131" s="91" t="s">
        <v>201</v>
      </c>
      <c r="I131" s="35"/>
      <c r="J131" s="35">
        <v>5</v>
      </c>
      <c r="K131" s="35" t="s">
        <v>27</v>
      </c>
      <c r="L131" s="35" t="s">
        <v>168</v>
      </c>
      <c r="M131" s="35">
        <v>4400</v>
      </c>
      <c r="N131" s="35" t="s">
        <v>29</v>
      </c>
      <c r="O131" s="35"/>
      <c r="P131" s="57"/>
      <c r="Q131" s="34">
        <v>5</v>
      </c>
      <c r="R131" s="34" t="s">
        <v>27</v>
      </c>
      <c r="S131" s="35"/>
      <c r="T131" s="35"/>
    </row>
    <row r="132" customHeight="1" spans="1:20">
      <c r="A132" s="34"/>
      <c r="B132" s="92"/>
      <c r="C132" s="86" t="s">
        <v>202</v>
      </c>
      <c r="D132" s="87" t="s">
        <v>31</v>
      </c>
      <c r="E132" s="88" t="s">
        <v>203</v>
      </c>
      <c r="F132" s="89" t="s">
        <v>24</v>
      </c>
      <c r="G132" s="90" t="s">
        <v>25</v>
      </c>
      <c r="H132" s="91" t="s">
        <v>204</v>
      </c>
      <c r="I132" s="35"/>
      <c r="J132" s="35"/>
      <c r="K132" s="35" t="s">
        <v>27</v>
      </c>
      <c r="L132" s="108" t="s">
        <v>34</v>
      </c>
      <c r="M132" s="35">
        <v>931</v>
      </c>
      <c r="N132" s="35" t="s">
        <v>35</v>
      </c>
      <c r="O132" s="35">
        <v>1050</v>
      </c>
      <c r="P132" s="109"/>
      <c r="Q132" s="34"/>
      <c r="R132" s="34"/>
      <c r="S132" s="35"/>
      <c r="T132" s="35"/>
    </row>
    <row r="133" customHeight="1" spans="1:20">
      <c r="A133" s="34"/>
      <c r="B133" s="92"/>
      <c r="C133" s="86" t="s">
        <v>205</v>
      </c>
      <c r="D133" s="87" t="s">
        <v>85</v>
      </c>
      <c r="E133" s="88" t="s">
        <v>206</v>
      </c>
      <c r="F133" s="89" t="s">
        <v>24</v>
      </c>
      <c r="G133" s="90" t="s">
        <v>87</v>
      </c>
      <c r="H133" s="86" t="s">
        <v>53</v>
      </c>
      <c r="I133" s="86" t="s">
        <v>207</v>
      </c>
      <c r="J133" s="35"/>
      <c r="K133" s="35" t="s">
        <v>27</v>
      </c>
      <c r="L133" s="35" t="s">
        <v>36</v>
      </c>
      <c r="M133" s="35">
        <v>0</v>
      </c>
      <c r="N133" s="35" t="s">
        <v>37</v>
      </c>
      <c r="O133" s="35"/>
      <c r="P133" s="109"/>
      <c r="Q133" s="34"/>
      <c r="R133" s="34"/>
      <c r="S133" s="35"/>
      <c r="T133" s="35"/>
    </row>
    <row r="134" customHeight="1" spans="1:20">
      <c r="A134" s="34"/>
      <c r="B134" s="92"/>
      <c r="C134" s="86" t="s">
        <v>208</v>
      </c>
      <c r="D134" s="87" t="s">
        <v>127</v>
      </c>
      <c r="E134" s="88" t="s">
        <v>209</v>
      </c>
      <c r="F134" s="89" t="s">
        <v>24</v>
      </c>
      <c r="G134" s="90" t="s">
        <v>87</v>
      </c>
      <c r="H134" s="86" t="s">
        <v>53</v>
      </c>
      <c r="I134" s="35" t="s">
        <v>210</v>
      </c>
      <c r="J134" s="35"/>
      <c r="K134" s="35" t="s">
        <v>27</v>
      </c>
      <c r="L134" s="108" t="s">
        <v>38</v>
      </c>
      <c r="M134" s="89">
        <v>7913</v>
      </c>
      <c r="N134" s="108" t="s">
        <v>39</v>
      </c>
      <c r="O134" s="108">
        <v>1050</v>
      </c>
      <c r="P134" s="109"/>
      <c r="Q134" s="34"/>
      <c r="R134" s="34"/>
      <c r="S134" s="35"/>
      <c r="T134" s="35"/>
    </row>
    <row r="135" customHeight="1" spans="1:20">
      <c r="A135" s="34"/>
      <c r="B135" s="92"/>
      <c r="C135" s="86" t="s">
        <v>211</v>
      </c>
      <c r="D135" s="94" t="s">
        <v>212</v>
      </c>
      <c r="E135" s="88" t="s">
        <v>213</v>
      </c>
      <c r="F135" s="89" t="s">
        <v>24</v>
      </c>
      <c r="G135" s="90" t="s">
        <v>87</v>
      </c>
      <c r="H135" s="86" t="s">
        <v>53</v>
      </c>
      <c r="I135" s="89" t="s">
        <v>214</v>
      </c>
      <c r="J135" s="35"/>
      <c r="K135" s="108" t="s">
        <v>27</v>
      </c>
      <c r="L135" s="110" t="s">
        <v>40</v>
      </c>
      <c r="M135" s="89">
        <v>0</v>
      </c>
      <c r="N135" s="111" t="s">
        <v>41</v>
      </c>
      <c r="O135" s="112">
        <v>2438</v>
      </c>
      <c r="P135" s="109"/>
      <c r="Q135" s="34"/>
      <c r="R135" s="34"/>
      <c r="S135" s="35"/>
      <c r="T135" s="35"/>
    </row>
    <row r="136" customHeight="1" spans="1:20">
      <c r="A136" s="34"/>
      <c r="B136" s="92"/>
      <c r="C136" s="86"/>
      <c r="D136" s="94"/>
      <c r="E136" s="88"/>
      <c r="F136" s="89"/>
      <c r="G136" s="90"/>
      <c r="H136" s="86"/>
      <c r="I136" s="89"/>
      <c r="J136" s="35"/>
      <c r="K136" s="108"/>
      <c r="L136" s="108" t="s">
        <v>42</v>
      </c>
      <c r="M136" s="89">
        <f>SUM(M131:M135)</f>
        <v>13244</v>
      </c>
      <c r="N136" s="111"/>
      <c r="O136" s="113"/>
      <c r="P136" s="114"/>
      <c r="Q136" s="34"/>
      <c r="R136" s="34"/>
      <c r="S136" s="35"/>
      <c r="T136" s="35"/>
    </row>
    <row r="137" customHeight="1" spans="1:20">
      <c r="A137" s="34">
        <v>23</v>
      </c>
      <c r="B137" s="85" t="s">
        <v>215</v>
      </c>
      <c r="C137" s="86" t="s">
        <v>215</v>
      </c>
      <c r="D137" s="87" t="s">
        <v>22</v>
      </c>
      <c r="E137" s="88" t="s">
        <v>216</v>
      </c>
      <c r="F137" s="89" t="s">
        <v>24</v>
      </c>
      <c r="G137" s="90" t="s">
        <v>25</v>
      </c>
      <c r="H137" s="91" t="s">
        <v>217</v>
      </c>
      <c r="I137" s="35"/>
      <c r="J137" s="35">
        <v>2</v>
      </c>
      <c r="K137" s="35" t="s">
        <v>27</v>
      </c>
      <c r="L137" s="35" t="s">
        <v>57</v>
      </c>
      <c r="M137" s="35">
        <v>1500</v>
      </c>
      <c r="N137" s="35" t="s">
        <v>29</v>
      </c>
      <c r="O137" s="35"/>
      <c r="P137" s="57"/>
      <c r="Q137" s="34">
        <v>2</v>
      </c>
      <c r="R137" s="34" t="s">
        <v>27</v>
      </c>
      <c r="S137" s="35"/>
      <c r="T137" s="57"/>
    </row>
    <row r="138" customHeight="1" spans="1:20">
      <c r="A138" s="34"/>
      <c r="B138" s="92"/>
      <c r="C138" s="86" t="s">
        <v>218</v>
      </c>
      <c r="D138" s="87" t="s">
        <v>31</v>
      </c>
      <c r="E138" s="88" t="s">
        <v>219</v>
      </c>
      <c r="F138" s="89" t="s">
        <v>24</v>
      </c>
      <c r="G138" s="90" t="s">
        <v>148</v>
      </c>
      <c r="H138" s="91" t="s">
        <v>118</v>
      </c>
      <c r="I138" s="35"/>
      <c r="J138" s="35"/>
      <c r="K138" s="35" t="s">
        <v>27</v>
      </c>
      <c r="L138" s="108" t="s">
        <v>34</v>
      </c>
      <c r="M138" s="35">
        <v>1699</v>
      </c>
      <c r="N138" s="35" t="s">
        <v>35</v>
      </c>
      <c r="O138" s="35">
        <v>420</v>
      </c>
      <c r="P138" s="109"/>
      <c r="Q138" s="34"/>
      <c r="R138" s="34"/>
      <c r="S138" s="35"/>
      <c r="T138" s="56"/>
    </row>
    <row r="139" customHeight="1" spans="1:20">
      <c r="A139" s="34"/>
      <c r="B139" s="92"/>
      <c r="C139" s="86"/>
      <c r="D139" s="87"/>
      <c r="E139" s="88"/>
      <c r="F139" s="89"/>
      <c r="G139" s="90"/>
      <c r="H139" s="86"/>
      <c r="I139" s="35"/>
      <c r="J139" s="35"/>
      <c r="K139" s="35"/>
      <c r="L139" s="35" t="s">
        <v>36</v>
      </c>
      <c r="M139" s="35">
        <v>848</v>
      </c>
      <c r="N139" s="35" t="s">
        <v>37</v>
      </c>
      <c r="O139" s="35"/>
      <c r="P139" s="109"/>
      <c r="Q139" s="34"/>
      <c r="R139" s="34"/>
      <c r="S139" s="35"/>
      <c r="T139" s="56"/>
    </row>
    <row r="140" customHeight="1" spans="1:20">
      <c r="A140" s="34"/>
      <c r="B140" s="92"/>
      <c r="C140" s="86"/>
      <c r="D140" s="87"/>
      <c r="E140" s="88"/>
      <c r="F140" s="89"/>
      <c r="G140" s="90"/>
      <c r="H140" s="86"/>
      <c r="I140" s="35"/>
      <c r="J140" s="35"/>
      <c r="K140" s="35"/>
      <c r="L140" s="108" t="s">
        <v>38</v>
      </c>
      <c r="M140" s="89">
        <v>0</v>
      </c>
      <c r="N140" s="108" t="s">
        <v>39</v>
      </c>
      <c r="O140" s="108">
        <v>420</v>
      </c>
      <c r="P140" s="109"/>
      <c r="Q140" s="34"/>
      <c r="R140" s="34"/>
      <c r="S140" s="35"/>
      <c r="T140" s="56"/>
    </row>
    <row r="141" customHeight="1" spans="1:20">
      <c r="A141" s="34"/>
      <c r="B141" s="92"/>
      <c r="C141" s="86"/>
      <c r="D141" s="94"/>
      <c r="E141" s="88"/>
      <c r="F141" s="89"/>
      <c r="G141" s="90"/>
      <c r="H141" s="86"/>
      <c r="I141" s="89"/>
      <c r="J141" s="35"/>
      <c r="K141" s="108"/>
      <c r="L141" s="110" t="s">
        <v>40</v>
      </c>
      <c r="M141" s="89">
        <v>3432</v>
      </c>
      <c r="N141" s="111" t="s">
        <v>41</v>
      </c>
      <c r="O141" s="112">
        <v>3529</v>
      </c>
      <c r="P141" s="109"/>
      <c r="Q141" s="34"/>
      <c r="R141" s="34"/>
      <c r="S141" s="35"/>
      <c r="T141" s="56"/>
    </row>
    <row r="142" customHeight="1" spans="1:20">
      <c r="A142" s="34"/>
      <c r="B142" s="95"/>
      <c r="C142" s="86"/>
      <c r="D142" s="87"/>
      <c r="E142" s="88"/>
      <c r="F142" s="89"/>
      <c r="G142" s="90"/>
      <c r="H142" s="86"/>
      <c r="I142" s="89"/>
      <c r="J142" s="35"/>
      <c r="K142" s="108"/>
      <c r="L142" s="108" t="s">
        <v>42</v>
      </c>
      <c r="M142" s="89">
        <f>SUM(M137:M141)</f>
        <v>7479</v>
      </c>
      <c r="N142" s="111"/>
      <c r="O142" s="113"/>
      <c r="P142" s="114"/>
      <c r="Q142" s="34"/>
      <c r="R142" s="34"/>
      <c r="S142" s="35"/>
      <c r="T142" s="58"/>
    </row>
    <row r="143" customHeight="1" spans="1:20">
      <c r="A143" s="34">
        <v>24</v>
      </c>
      <c r="B143" s="85" t="s">
        <v>220</v>
      </c>
      <c r="C143" s="91" t="s">
        <v>220</v>
      </c>
      <c r="D143" s="87" t="s">
        <v>22</v>
      </c>
      <c r="E143" s="88" t="s">
        <v>221</v>
      </c>
      <c r="F143" s="89" t="s">
        <v>24</v>
      </c>
      <c r="G143" s="90" t="s">
        <v>25</v>
      </c>
      <c r="H143" s="91" t="s">
        <v>217</v>
      </c>
      <c r="I143" s="35"/>
      <c r="J143" s="35">
        <v>2</v>
      </c>
      <c r="K143" s="35" t="s">
        <v>27</v>
      </c>
      <c r="L143" s="35" t="s">
        <v>69</v>
      </c>
      <c r="M143" s="35">
        <v>2200</v>
      </c>
      <c r="N143" s="35" t="s">
        <v>29</v>
      </c>
      <c r="O143" s="35"/>
      <c r="P143" s="57" t="s">
        <v>70</v>
      </c>
      <c r="Q143" s="34">
        <v>2</v>
      </c>
      <c r="R143" s="34" t="s">
        <v>27</v>
      </c>
      <c r="S143" s="35"/>
      <c r="T143" s="35"/>
    </row>
    <row r="144" customHeight="1" spans="1:20">
      <c r="A144" s="34"/>
      <c r="B144" s="92"/>
      <c r="C144" s="86" t="s">
        <v>222</v>
      </c>
      <c r="D144" s="87" t="s">
        <v>31</v>
      </c>
      <c r="E144" s="88" t="s">
        <v>223</v>
      </c>
      <c r="F144" s="89" t="s">
        <v>24</v>
      </c>
      <c r="G144" s="90" t="s">
        <v>25</v>
      </c>
      <c r="H144" s="91" t="s">
        <v>224</v>
      </c>
      <c r="I144" s="35"/>
      <c r="J144" s="35"/>
      <c r="K144" s="35" t="s">
        <v>27</v>
      </c>
      <c r="L144" s="108" t="s">
        <v>34</v>
      </c>
      <c r="M144" s="35">
        <v>3403</v>
      </c>
      <c r="N144" s="35" t="s">
        <v>35</v>
      </c>
      <c r="O144" s="35">
        <v>420</v>
      </c>
      <c r="P144" s="109"/>
      <c r="Q144" s="34"/>
      <c r="R144" s="34"/>
      <c r="S144" s="35"/>
      <c r="T144" s="35"/>
    </row>
    <row r="145" customHeight="1" spans="1:20">
      <c r="A145" s="34"/>
      <c r="B145" s="92"/>
      <c r="C145" s="86"/>
      <c r="D145" s="87"/>
      <c r="E145" s="88"/>
      <c r="F145" s="89"/>
      <c r="G145" s="90"/>
      <c r="H145" s="91"/>
      <c r="I145" s="35"/>
      <c r="J145" s="35"/>
      <c r="K145" s="35"/>
      <c r="L145" s="35" t="s">
        <v>36</v>
      </c>
      <c r="M145" s="35">
        <v>1733</v>
      </c>
      <c r="N145" s="35" t="s">
        <v>37</v>
      </c>
      <c r="O145" s="35">
        <v>4522</v>
      </c>
      <c r="P145" s="109"/>
      <c r="Q145" s="34"/>
      <c r="R145" s="34"/>
      <c r="S145" s="35"/>
      <c r="T145" s="35"/>
    </row>
    <row r="146" customHeight="1" spans="1:20">
      <c r="A146" s="34"/>
      <c r="B146" s="92"/>
      <c r="C146" s="86"/>
      <c r="D146" s="87"/>
      <c r="E146" s="88"/>
      <c r="F146" s="89"/>
      <c r="G146" s="90"/>
      <c r="H146" s="86"/>
      <c r="I146" s="35"/>
      <c r="J146" s="35"/>
      <c r="K146" s="35"/>
      <c r="L146" s="108" t="s">
        <v>38</v>
      </c>
      <c r="M146" s="89">
        <v>3391</v>
      </c>
      <c r="N146" s="108" t="s">
        <v>39</v>
      </c>
      <c r="O146" s="108">
        <f>SUM(O143:O145)</f>
        <v>4942</v>
      </c>
      <c r="P146" s="109"/>
      <c r="Q146" s="34"/>
      <c r="R146" s="34"/>
      <c r="S146" s="35"/>
      <c r="T146" s="35"/>
    </row>
    <row r="147" customHeight="1" spans="1:20">
      <c r="A147" s="34"/>
      <c r="B147" s="92"/>
      <c r="C147" s="86"/>
      <c r="D147" s="94"/>
      <c r="E147" s="88"/>
      <c r="F147" s="89"/>
      <c r="G147" s="90"/>
      <c r="H147" s="86"/>
      <c r="I147" s="89"/>
      <c r="J147" s="35"/>
      <c r="K147" s="108"/>
      <c r="L147" s="110" t="s">
        <v>40</v>
      </c>
      <c r="M147" s="89">
        <v>4500</v>
      </c>
      <c r="N147" s="111" t="s">
        <v>41</v>
      </c>
      <c r="O147" s="112">
        <v>5142</v>
      </c>
      <c r="P147" s="109"/>
      <c r="Q147" s="34"/>
      <c r="R147" s="34"/>
      <c r="S147" s="35"/>
      <c r="T147" s="35"/>
    </row>
    <row r="148" customHeight="1" spans="1:20">
      <c r="A148" s="34"/>
      <c r="B148" s="95"/>
      <c r="C148" s="86"/>
      <c r="D148" s="87"/>
      <c r="E148" s="88"/>
      <c r="F148" s="89"/>
      <c r="G148" s="90"/>
      <c r="H148" s="86"/>
      <c r="I148" s="89"/>
      <c r="J148" s="35"/>
      <c r="K148" s="108"/>
      <c r="L148" s="108" t="s">
        <v>42</v>
      </c>
      <c r="M148" s="89">
        <f>SUM(M143:M147)</f>
        <v>15227</v>
      </c>
      <c r="N148" s="111"/>
      <c r="O148" s="113"/>
      <c r="P148" s="114"/>
      <c r="Q148" s="34"/>
      <c r="R148" s="34"/>
      <c r="S148" s="35"/>
      <c r="T148" s="35"/>
    </row>
    <row r="149" customHeight="1" spans="1:20">
      <c r="A149" s="34">
        <v>25</v>
      </c>
      <c r="B149" s="85" t="s">
        <v>225</v>
      </c>
      <c r="C149" s="91" t="s">
        <v>225</v>
      </c>
      <c r="D149" s="87" t="s">
        <v>22</v>
      </c>
      <c r="E149" s="88" t="s">
        <v>226</v>
      </c>
      <c r="F149" s="89" t="s">
        <v>24</v>
      </c>
      <c r="G149" s="90" t="s">
        <v>25</v>
      </c>
      <c r="H149" s="91" t="s">
        <v>227</v>
      </c>
      <c r="I149" s="35"/>
      <c r="J149" s="35">
        <v>1</v>
      </c>
      <c r="K149" s="35" t="s">
        <v>47</v>
      </c>
      <c r="L149" s="35" t="s">
        <v>48</v>
      </c>
      <c r="M149" s="35">
        <v>3300</v>
      </c>
      <c r="N149" s="35" t="s">
        <v>29</v>
      </c>
      <c r="O149" s="35"/>
      <c r="P149" s="57" t="s">
        <v>49</v>
      </c>
      <c r="Q149" s="34">
        <v>1</v>
      </c>
      <c r="R149" s="34" t="s">
        <v>47</v>
      </c>
      <c r="S149" s="35"/>
      <c r="T149" s="35" t="s">
        <v>123</v>
      </c>
    </row>
    <row r="150" customHeight="1" spans="1:20">
      <c r="A150" s="34"/>
      <c r="B150" s="92"/>
      <c r="C150" s="91" t="s">
        <v>228</v>
      </c>
      <c r="D150" s="87" t="s">
        <v>31</v>
      </c>
      <c r="E150" s="88" t="s">
        <v>229</v>
      </c>
      <c r="F150" s="89" t="s">
        <v>24</v>
      </c>
      <c r="G150" s="90" t="s">
        <v>25</v>
      </c>
      <c r="H150" s="91" t="s">
        <v>62</v>
      </c>
      <c r="I150" s="35" t="s">
        <v>80</v>
      </c>
      <c r="J150" s="35"/>
      <c r="K150" s="35"/>
      <c r="L150" s="108" t="s">
        <v>34</v>
      </c>
      <c r="M150" s="35">
        <v>2495</v>
      </c>
      <c r="N150" s="35" t="s">
        <v>35</v>
      </c>
      <c r="O150" s="35">
        <v>730</v>
      </c>
      <c r="P150" s="109"/>
      <c r="Q150" s="34"/>
      <c r="R150" s="34"/>
      <c r="S150" s="35"/>
      <c r="T150" s="35"/>
    </row>
    <row r="151" customHeight="1" spans="1:20">
      <c r="A151" s="34"/>
      <c r="B151" s="92"/>
      <c r="C151" s="86" t="s">
        <v>230</v>
      </c>
      <c r="D151" s="87" t="s">
        <v>102</v>
      </c>
      <c r="E151" s="88" t="s">
        <v>231</v>
      </c>
      <c r="F151" s="89" t="s">
        <v>24</v>
      </c>
      <c r="G151" s="90" t="s">
        <v>87</v>
      </c>
      <c r="H151" s="86" t="s">
        <v>53</v>
      </c>
      <c r="I151" s="35" t="s">
        <v>232</v>
      </c>
      <c r="J151" s="35"/>
      <c r="K151" s="35"/>
      <c r="L151" s="35" t="s">
        <v>36</v>
      </c>
      <c r="M151" s="35">
        <v>1130</v>
      </c>
      <c r="N151" s="35" t="s">
        <v>37</v>
      </c>
      <c r="O151" s="35">
        <v>3391</v>
      </c>
      <c r="P151" s="109"/>
      <c r="Q151" s="34"/>
      <c r="R151" s="34"/>
      <c r="S151" s="35"/>
      <c r="T151" s="35"/>
    </row>
    <row r="152" customHeight="1" spans="1:20">
      <c r="A152" s="34"/>
      <c r="B152" s="92"/>
      <c r="C152" s="86"/>
      <c r="D152" s="87"/>
      <c r="E152" s="88"/>
      <c r="F152" s="89"/>
      <c r="G152" s="90"/>
      <c r="H152" s="86"/>
      <c r="I152" s="35"/>
      <c r="J152" s="35"/>
      <c r="K152" s="35"/>
      <c r="L152" s="108" t="s">
        <v>38</v>
      </c>
      <c r="M152" s="89">
        <v>24000</v>
      </c>
      <c r="N152" s="108" t="s">
        <v>39</v>
      </c>
      <c r="O152" s="108">
        <f>SUM(O149:O151)</f>
        <v>4121</v>
      </c>
      <c r="P152" s="109"/>
      <c r="Q152" s="34"/>
      <c r="R152" s="34"/>
      <c r="S152" s="35"/>
      <c r="T152" s="35"/>
    </row>
    <row r="153" customHeight="1" spans="1:20">
      <c r="A153" s="34"/>
      <c r="B153" s="92"/>
      <c r="C153" s="86"/>
      <c r="D153" s="94"/>
      <c r="E153" s="88"/>
      <c r="F153" s="89"/>
      <c r="G153" s="90"/>
      <c r="H153" s="86"/>
      <c r="I153" s="89"/>
      <c r="J153" s="35"/>
      <c r="K153" s="108"/>
      <c r="L153" s="110" t="s">
        <v>40</v>
      </c>
      <c r="M153" s="89">
        <v>1800</v>
      </c>
      <c r="N153" s="111" t="s">
        <v>41</v>
      </c>
      <c r="O153" s="112">
        <v>9534</v>
      </c>
      <c r="P153" s="109"/>
      <c r="Q153" s="34"/>
      <c r="R153" s="34"/>
      <c r="S153" s="35"/>
      <c r="T153" s="35"/>
    </row>
    <row r="154" customHeight="1" spans="1:20">
      <c r="A154" s="34"/>
      <c r="B154" s="95"/>
      <c r="C154" s="86"/>
      <c r="D154" s="87"/>
      <c r="E154" s="88"/>
      <c r="F154" s="89"/>
      <c r="G154" s="90"/>
      <c r="H154" s="86"/>
      <c r="I154" s="89"/>
      <c r="J154" s="35"/>
      <c r="K154" s="108"/>
      <c r="L154" s="108" t="s">
        <v>42</v>
      </c>
      <c r="M154" s="89">
        <f>SUM(M149:M153)</f>
        <v>32725</v>
      </c>
      <c r="N154" s="111"/>
      <c r="O154" s="113"/>
      <c r="P154" s="114"/>
      <c r="Q154" s="34"/>
      <c r="R154" s="34"/>
      <c r="S154" s="35"/>
      <c r="T154" s="35"/>
    </row>
    <row r="155" customHeight="1" spans="1:20">
      <c r="A155" s="34">
        <v>26</v>
      </c>
      <c r="B155" s="85" t="s">
        <v>233</v>
      </c>
      <c r="C155" s="86" t="s">
        <v>233</v>
      </c>
      <c r="D155" s="87" t="s">
        <v>22</v>
      </c>
      <c r="E155" s="88" t="s">
        <v>234</v>
      </c>
      <c r="F155" s="89" t="s">
        <v>24</v>
      </c>
      <c r="G155" s="90" t="s">
        <v>25</v>
      </c>
      <c r="H155" s="91" t="s">
        <v>118</v>
      </c>
      <c r="I155" s="35"/>
      <c r="J155" s="35">
        <v>2</v>
      </c>
      <c r="K155" s="35" t="s">
        <v>27</v>
      </c>
      <c r="L155" s="35" t="s">
        <v>69</v>
      </c>
      <c r="M155" s="35">
        <v>1000</v>
      </c>
      <c r="N155" s="35" t="s">
        <v>29</v>
      </c>
      <c r="O155" s="35"/>
      <c r="P155" s="57"/>
      <c r="Q155" s="34">
        <v>2</v>
      </c>
      <c r="R155" s="34" t="s">
        <v>27</v>
      </c>
      <c r="S155" s="35"/>
      <c r="T155" s="35"/>
    </row>
    <row r="156" customHeight="1" spans="1:20">
      <c r="A156" s="34"/>
      <c r="B156" s="92"/>
      <c r="C156" s="86" t="s">
        <v>235</v>
      </c>
      <c r="D156" s="87" t="s">
        <v>31</v>
      </c>
      <c r="E156" s="88" t="s">
        <v>236</v>
      </c>
      <c r="F156" s="89" t="s">
        <v>24</v>
      </c>
      <c r="G156" s="90" t="s">
        <v>25</v>
      </c>
      <c r="H156" s="86" t="s">
        <v>118</v>
      </c>
      <c r="I156" s="35"/>
      <c r="J156" s="35"/>
      <c r="K156" s="35" t="s">
        <v>27</v>
      </c>
      <c r="L156" s="108" t="s">
        <v>34</v>
      </c>
      <c r="M156" s="35">
        <v>1243</v>
      </c>
      <c r="N156" s="35" t="s">
        <v>35</v>
      </c>
      <c r="O156" s="35">
        <v>420</v>
      </c>
      <c r="P156" s="109"/>
      <c r="Q156" s="34"/>
      <c r="R156" s="34"/>
      <c r="S156" s="35"/>
      <c r="T156" s="35"/>
    </row>
    <row r="157" customHeight="1" spans="1:20">
      <c r="A157" s="34"/>
      <c r="B157" s="92"/>
      <c r="C157" s="86"/>
      <c r="D157" s="87"/>
      <c r="E157" s="88"/>
      <c r="F157" s="89"/>
      <c r="G157" s="90"/>
      <c r="H157" s="86"/>
      <c r="I157" s="35"/>
      <c r="J157" s="35"/>
      <c r="K157" s="35"/>
      <c r="L157" s="35" t="s">
        <v>36</v>
      </c>
      <c r="M157" s="35">
        <v>2129</v>
      </c>
      <c r="N157" s="35" t="s">
        <v>37</v>
      </c>
      <c r="O157" s="35"/>
      <c r="P157" s="109"/>
      <c r="Q157" s="34"/>
      <c r="R157" s="34"/>
      <c r="S157" s="35"/>
      <c r="T157" s="35"/>
    </row>
    <row r="158" customHeight="1" spans="1:20">
      <c r="A158" s="34"/>
      <c r="B158" s="92"/>
      <c r="C158" s="86"/>
      <c r="D158" s="87"/>
      <c r="E158" s="88"/>
      <c r="F158" s="89"/>
      <c r="G158" s="90"/>
      <c r="H158" s="86"/>
      <c r="I158" s="35"/>
      <c r="J158" s="35"/>
      <c r="K158" s="35"/>
      <c r="L158" s="108" t="s">
        <v>38</v>
      </c>
      <c r="M158" s="89">
        <v>0</v>
      </c>
      <c r="N158" s="108" t="s">
        <v>39</v>
      </c>
      <c r="O158" s="108">
        <v>420</v>
      </c>
      <c r="P158" s="109"/>
      <c r="Q158" s="34"/>
      <c r="R158" s="34"/>
      <c r="S158" s="35"/>
      <c r="T158" s="35"/>
    </row>
    <row r="159" customHeight="1" spans="1:20">
      <c r="A159" s="34"/>
      <c r="B159" s="92"/>
      <c r="C159" s="86"/>
      <c r="D159" s="94"/>
      <c r="E159" s="88"/>
      <c r="F159" s="89"/>
      <c r="G159" s="90"/>
      <c r="H159" s="86"/>
      <c r="I159" s="89"/>
      <c r="J159" s="35"/>
      <c r="K159" s="108"/>
      <c r="L159" s="110" t="s">
        <v>40</v>
      </c>
      <c r="M159" s="89">
        <v>3312</v>
      </c>
      <c r="N159" s="111" t="s">
        <v>41</v>
      </c>
      <c r="O159" s="112">
        <v>3632</v>
      </c>
      <c r="P159" s="109"/>
      <c r="Q159" s="34"/>
      <c r="R159" s="34"/>
      <c r="S159" s="35"/>
      <c r="T159" s="35"/>
    </row>
    <row r="160" customHeight="1" spans="1:20">
      <c r="A160" s="34"/>
      <c r="B160" s="95"/>
      <c r="C160" s="86"/>
      <c r="D160" s="87"/>
      <c r="E160" s="88"/>
      <c r="F160" s="89"/>
      <c r="G160" s="90"/>
      <c r="H160" s="86"/>
      <c r="I160" s="89"/>
      <c r="J160" s="35"/>
      <c r="K160" s="108"/>
      <c r="L160" s="108" t="s">
        <v>42</v>
      </c>
      <c r="M160" s="89">
        <f>SUM(M155:M159)</f>
        <v>7684</v>
      </c>
      <c r="N160" s="111"/>
      <c r="O160" s="113"/>
      <c r="P160" s="114"/>
      <c r="Q160" s="34"/>
      <c r="R160" s="34"/>
      <c r="S160" s="35"/>
      <c r="T160" s="35"/>
    </row>
    <row r="161" customHeight="1" spans="1:20">
      <c r="A161" s="34">
        <v>27</v>
      </c>
      <c r="B161" s="85" t="s">
        <v>237</v>
      </c>
      <c r="C161" s="86" t="s">
        <v>237</v>
      </c>
      <c r="D161" s="87" t="s">
        <v>22</v>
      </c>
      <c r="E161" s="88" t="s">
        <v>238</v>
      </c>
      <c r="F161" s="89" t="s">
        <v>24</v>
      </c>
      <c r="G161" s="90" t="s">
        <v>45</v>
      </c>
      <c r="H161" s="91" t="s">
        <v>239</v>
      </c>
      <c r="I161" s="35"/>
      <c r="J161" s="35">
        <v>1</v>
      </c>
      <c r="K161" s="35" t="s">
        <v>27</v>
      </c>
      <c r="L161" s="35" t="s">
        <v>240</v>
      </c>
      <c r="M161" s="35">
        <v>5500</v>
      </c>
      <c r="N161" s="35" t="s">
        <v>29</v>
      </c>
      <c r="O161" s="35"/>
      <c r="P161" s="57"/>
      <c r="Q161" s="34" t="s">
        <v>76</v>
      </c>
      <c r="R161" s="34" t="s">
        <v>77</v>
      </c>
      <c r="S161" s="35"/>
      <c r="T161" s="35"/>
    </row>
    <row r="162" customHeight="1" spans="1:20">
      <c r="A162" s="34"/>
      <c r="B162" s="92"/>
      <c r="C162" s="91" t="s">
        <v>241</v>
      </c>
      <c r="D162" s="87" t="s">
        <v>22</v>
      </c>
      <c r="E162" s="88" t="s">
        <v>242</v>
      </c>
      <c r="F162" s="89" t="s">
        <v>24</v>
      </c>
      <c r="G162" s="90" t="s">
        <v>25</v>
      </c>
      <c r="H162" s="91" t="s">
        <v>243</v>
      </c>
      <c r="I162" s="35"/>
      <c r="J162" s="35"/>
      <c r="K162" s="35"/>
      <c r="L162" s="108" t="s">
        <v>34</v>
      </c>
      <c r="M162" s="35">
        <v>1467</v>
      </c>
      <c r="N162" s="35" t="s">
        <v>35</v>
      </c>
      <c r="O162" s="35">
        <v>990</v>
      </c>
      <c r="P162" s="109"/>
      <c r="Q162" s="34"/>
      <c r="R162" s="34"/>
      <c r="S162" s="35"/>
      <c r="T162" s="35"/>
    </row>
    <row r="163" customHeight="1" spans="1:20">
      <c r="A163" s="34"/>
      <c r="B163" s="92"/>
      <c r="C163" s="86" t="s">
        <v>244</v>
      </c>
      <c r="D163" s="87" t="s">
        <v>31</v>
      </c>
      <c r="E163" s="88" t="s">
        <v>245</v>
      </c>
      <c r="F163" s="89" t="s">
        <v>24</v>
      </c>
      <c r="G163" s="90" t="s">
        <v>25</v>
      </c>
      <c r="H163" s="91" t="s">
        <v>53</v>
      </c>
      <c r="I163" s="35"/>
      <c r="J163" s="35"/>
      <c r="K163" s="35"/>
      <c r="L163" s="35" t="s">
        <v>36</v>
      </c>
      <c r="M163" s="35">
        <v>2336</v>
      </c>
      <c r="N163" s="35" t="s">
        <v>37</v>
      </c>
      <c r="O163" s="35"/>
      <c r="P163" s="109"/>
      <c r="Q163" s="34"/>
      <c r="R163" s="34"/>
      <c r="S163" s="35"/>
      <c r="T163" s="35"/>
    </row>
    <row r="164" customHeight="1" spans="1:20">
      <c r="A164" s="34"/>
      <c r="B164" s="92"/>
      <c r="C164" s="86" t="s">
        <v>246</v>
      </c>
      <c r="D164" s="87" t="s">
        <v>102</v>
      </c>
      <c r="E164" s="88" t="s">
        <v>247</v>
      </c>
      <c r="F164" s="89" t="s">
        <v>24</v>
      </c>
      <c r="G164" s="90" t="s">
        <v>87</v>
      </c>
      <c r="H164" s="86" t="s">
        <v>53</v>
      </c>
      <c r="I164" s="35"/>
      <c r="J164" s="35"/>
      <c r="K164" s="35"/>
      <c r="L164" s="108" t="s">
        <v>38</v>
      </c>
      <c r="M164" s="89">
        <v>30897</v>
      </c>
      <c r="N164" s="108" t="s">
        <v>39</v>
      </c>
      <c r="O164" s="108">
        <v>990</v>
      </c>
      <c r="P164" s="109"/>
      <c r="Q164" s="34"/>
      <c r="R164" s="34"/>
      <c r="S164" s="35"/>
      <c r="T164" s="35"/>
    </row>
    <row r="165" customHeight="1" spans="1:20">
      <c r="A165" s="34"/>
      <c r="B165" s="92"/>
      <c r="C165" s="86"/>
      <c r="D165" s="94"/>
      <c r="E165" s="88"/>
      <c r="F165" s="89"/>
      <c r="G165" s="90"/>
      <c r="H165" s="86"/>
      <c r="I165" s="89"/>
      <c r="J165" s="35"/>
      <c r="K165" s="108"/>
      <c r="L165" s="110" t="s">
        <v>40</v>
      </c>
      <c r="M165" s="89">
        <v>1536</v>
      </c>
      <c r="N165" s="111" t="s">
        <v>41</v>
      </c>
      <c r="O165" s="112">
        <v>10186</v>
      </c>
      <c r="P165" s="109"/>
      <c r="Q165" s="34"/>
      <c r="R165" s="34"/>
      <c r="S165" s="35"/>
      <c r="T165" s="35"/>
    </row>
    <row r="166" customHeight="1" spans="1:20">
      <c r="A166" s="34"/>
      <c r="B166" s="95"/>
      <c r="C166" s="86"/>
      <c r="D166" s="87"/>
      <c r="E166" s="88"/>
      <c r="F166" s="89"/>
      <c r="G166" s="90"/>
      <c r="H166" s="86"/>
      <c r="I166" s="89"/>
      <c r="J166" s="35"/>
      <c r="K166" s="108"/>
      <c r="L166" s="108" t="s">
        <v>42</v>
      </c>
      <c r="M166" s="89">
        <f>SUM(M161:M165)</f>
        <v>41736</v>
      </c>
      <c r="N166" s="111"/>
      <c r="O166" s="113"/>
      <c r="P166" s="114"/>
      <c r="Q166" s="34"/>
      <c r="R166" s="34"/>
      <c r="S166" s="35"/>
      <c r="T166" s="35"/>
    </row>
    <row r="167" customHeight="1" spans="1:20">
      <c r="A167" s="34">
        <v>28</v>
      </c>
      <c r="B167" s="85" t="s">
        <v>248</v>
      </c>
      <c r="C167" s="86" t="s">
        <v>248</v>
      </c>
      <c r="D167" s="87" t="s">
        <v>22</v>
      </c>
      <c r="E167" s="88" t="s">
        <v>249</v>
      </c>
      <c r="F167" s="89" t="s">
        <v>24</v>
      </c>
      <c r="G167" s="90" t="s">
        <v>45</v>
      </c>
      <c r="H167" s="91" t="s">
        <v>46</v>
      </c>
      <c r="I167" s="35"/>
      <c r="J167" s="35">
        <v>1</v>
      </c>
      <c r="K167" s="35" t="s">
        <v>27</v>
      </c>
      <c r="L167" s="35" t="s">
        <v>69</v>
      </c>
      <c r="M167" s="35">
        <v>2200</v>
      </c>
      <c r="N167" s="35" t="s">
        <v>29</v>
      </c>
      <c r="O167" s="35"/>
      <c r="P167" s="57"/>
      <c r="Q167" s="34">
        <v>1</v>
      </c>
      <c r="R167" s="34" t="s">
        <v>27</v>
      </c>
      <c r="S167" s="35"/>
      <c r="T167" s="35"/>
    </row>
    <row r="168" customHeight="1" spans="1:20">
      <c r="A168" s="34"/>
      <c r="B168" s="92"/>
      <c r="C168" s="86" t="s">
        <v>250</v>
      </c>
      <c r="D168" s="87" t="s">
        <v>22</v>
      </c>
      <c r="E168" s="88" t="s">
        <v>251</v>
      </c>
      <c r="F168" s="89" t="s">
        <v>24</v>
      </c>
      <c r="G168" s="90" t="s">
        <v>45</v>
      </c>
      <c r="H168" s="91" t="s">
        <v>46</v>
      </c>
      <c r="I168" s="35"/>
      <c r="J168" s="35"/>
      <c r="K168" s="35"/>
      <c r="L168" s="108" t="s">
        <v>34</v>
      </c>
      <c r="M168" s="35">
        <v>1712</v>
      </c>
      <c r="N168" s="35" t="s">
        <v>35</v>
      </c>
      <c r="O168" s="35">
        <v>420</v>
      </c>
      <c r="P168" s="109"/>
      <c r="Q168" s="34"/>
      <c r="R168" s="34"/>
      <c r="S168" s="35"/>
      <c r="T168" s="35"/>
    </row>
    <row r="169" customHeight="1" spans="1:20">
      <c r="A169" s="34"/>
      <c r="B169" s="92"/>
      <c r="C169" s="86"/>
      <c r="D169" s="87"/>
      <c r="E169" s="88"/>
      <c r="F169" s="89"/>
      <c r="G169" s="90"/>
      <c r="H169" s="86"/>
      <c r="I169" s="35"/>
      <c r="J169" s="35"/>
      <c r="K169" s="35"/>
      <c r="L169" s="35" t="s">
        <v>36</v>
      </c>
      <c r="M169" s="35">
        <v>3148</v>
      </c>
      <c r="N169" s="35" t="s">
        <v>37</v>
      </c>
      <c r="O169" s="35"/>
      <c r="P169" s="109"/>
      <c r="Q169" s="34"/>
      <c r="R169" s="34"/>
      <c r="S169" s="35"/>
      <c r="T169" s="35"/>
    </row>
    <row r="170" customHeight="1" spans="1:20">
      <c r="A170" s="34"/>
      <c r="B170" s="92"/>
      <c r="C170" s="86"/>
      <c r="D170" s="87"/>
      <c r="E170" s="88"/>
      <c r="F170" s="89"/>
      <c r="G170" s="90"/>
      <c r="H170" s="86"/>
      <c r="I170" s="35"/>
      <c r="J170" s="35"/>
      <c r="K170" s="35"/>
      <c r="L170" s="108" t="s">
        <v>38</v>
      </c>
      <c r="M170" s="89">
        <v>0</v>
      </c>
      <c r="N170" s="108" t="s">
        <v>39</v>
      </c>
      <c r="O170" s="108">
        <v>420</v>
      </c>
      <c r="P170" s="109"/>
      <c r="Q170" s="34"/>
      <c r="R170" s="34"/>
      <c r="S170" s="35"/>
      <c r="T170" s="35"/>
    </row>
    <row r="171" customHeight="1" spans="1:20">
      <c r="A171" s="34"/>
      <c r="B171" s="92"/>
      <c r="C171" s="86"/>
      <c r="D171" s="94"/>
      <c r="E171" s="118"/>
      <c r="F171" s="89"/>
      <c r="G171" s="90"/>
      <c r="H171" s="86"/>
      <c r="I171" s="89"/>
      <c r="J171" s="35"/>
      <c r="K171" s="108"/>
      <c r="L171" s="110" t="s">
        <v>40</v>
      </c>
      <c r="M171" s="89">
        <v>3192</v>
      </c>
      <c r="N171" s="111" t="s">
        <v>41</v>
      </c>
      <c r="O171" s="112">
        <v>4891</v>
      </c>
      <c r="P171" s="109"/>
      <c r="Q171" s="34"/>
      <c r="R171" s="34"/>
      <c r="S171" s="35"/>
      <c r="T171" s="35"/>
    </row>
    <row r="172" customHeight="1" spans="1:20">
      <c r="A172" s="34"/>
      <c r="B172" s="95"/>
      <c r="C172" s="86"/>
      <c r="D172" s="87"/>
      <c r="E172" s="88"/>
      <c r="F172" s="89"/>
      <c r="G172" s="90"/>
      <c r="H172" s="86"/>
      <c r="I172" s="89"/>
      <c r="J172" s="35"/>
      <c r="K172" s="108"/>
      <c r="L172" s="108" t="s">
        <v>42</v>
      </c>
      <c r="M172" s="89">
        <f>SUM(M167:M171)</f>
        <v>10252</v>
      </c>
      <c r="N172" s="111"/>
      <c r="O172" s="113"/>
      <c r="P172" s="114"/>
      <c r="Q172" s="34"/>
      <c r="R172" s="34"/>
      <c r="S172" s="35"/>
      <c r="T172" s="35"/>
    </row>
    <row r="173" customHeight="1" spans="1:20">
      <c r="A173" s="34">
        <v>29</v>
      </c>
      <c r="B173" s="85" t="s">
        <v>252</v>
      </c>
      <c r="C173" s="91" t="s">
        <v>252</v>
      </c>
      <c r="D173" s="87" t="s">
        <v>22</v>
      </c>
      <c r="E173" s="88" t="s">
        <v>253</v>
      </c>
      <c r="F173" s="89" t="s">
        <v>24</v>
      </c>
      <c r="G173" s="90" t="s">
        <v>254</v>
      </c>
      <c r="H173" s="91" t="s">
        <v>151</v>
      </c>
      <c r="I173" s="35"/>
      <c r="J173" s="35">
        <v>1</v>
      </c>
      <c r="K173" s="35" t="s">
        <v>27</v>
      </c>
      <c r="L173" s="35" t="s">
        <v>255</v>
      </c>
      <c r="M173" s="35">
        <v>500</v>
      </c>
      <c r="N173" s="35" t="s">
        <v>29</v>
      </c>
      <c r="O173" s="35"/>
      <c r="P173" s="57"/>
      <c r="Q173" s="34">
        <v>1</v>
      </c>
      <c r="R173" s="34" t="s">
        <v>27</v>
      </c>
      <c r="S173" s="35"/>
      <c r="T173" s="35"/>
    </row>
    <row r="174" ht="20.1" customHeight="1" spans="1:20">
      <c r="A174" s="34"/>
      <c r="B174" s="92"/>
      <c r="C174" s="86" t="s">
        <v>256</v>
      </c>
      <c r="D174" s="87" t="s">
        <v>85</v>
      </c>
      <c r="E174" s="88" t="s">
        <v>257</v>
      </c>
      <c r="F174" s="89" t="s">
        <v>24</v>
      </c>
      <c r="G174" s="90" t="s">
        <v>254</v>
      </c>
      <c r="H174" s="91"/>
      <c r="I174" s="35"/>
      <c r="J174" s="35"/>
      <c r="K174" s="35"/>
      <c r="L174" s="108" t="s">
        <v>34</v>
      </c>
      <c r="M174" s="35">
        <v>501</v>
      </c>
      <c r="N174" s="35" t="s">
        <v>35</v>
      </c>
      <c r="O174" s="35">
        <v>470</v>
      </c>
      <c r="P174" s="109"/>
      <c r="Q174" s="34"/>
      <c r="R174" s="34"/>
      <c r="S174" s="35"/>
      <c r="T174" s="35"/>
    </row>
    <row r="175" ht="21" customHeight="1" spans="1:20">
      <c r="A175" s="34"/>
      <c r="B175" s="92"/>
      <c r="C175" s="86"/>
      <c r="D175" s="87"/>
      <c r="E175" s="88"/>
      <c r="F175" s="89"/>
      <c r="G175" s="90"/>
      <c r="H175" s="86"/>
      <c r="I175" s="35"/>
      <c r="J175" s="35"/>
      <c r="K175" s="35"/>
      <c r="L175" s="35" t="s">
        <v>36</v>
      </c>
      <c r="M175" s="35">
        <v>0</v>
      </c>
      <c r="N175" s="35" t="s">
        <v>37</v>
      </c>
      <c r="O175" s="35">
        <v>4522</v>
      </c>
      <c r="P175" s="109"/>
      <c r="Q175" s="34"/>
      <c r="R175" s="34"/>
      <c r="S175" s="35"/>
      <c r="T175" s="35"/>
    </row>
    <row r="176" customHeight="1" spans="1:20">
      <c r="A176" s="34"/>
      <c r="B176" s="92"/>
      <c r="C176" s="86"/>
      <c r="D176" s="87"/>
      <c r="E176" s="88"/>
      <c r="F176" s="89"/>
      <c r="G176" s="90"/>
      <c r="H176" s="86"/>
      <c r="I176" s="35"/>
      <c r="J176" s="35"/>
      <c r="K176" s="35"/>
      <c r="L176" s="108" t="s">
        <v>38</v>
      </c>
      <c r="M176" s="89">
        <v>11304</v>
      </c>
      <c r="N176" s="108" t="s">
        <v>39</v>
      </c>
      <c r="O176" s="108">
        <f>SUM(O173:O175)</f>
        <v>4992</v>
      </c>
      <c r="P176" s="109"/>
      <c r="Q176" s="34"/>
      <c r="R176" s="34"/>
      <c r="S176" s="35"/>
      <c r="T176" s="35"/>
    </row>
    <row r="177" customHeight="1" spans="1:20">
      <c r="A177" s="34"/>
      <c r="B177" s="92"/>
      <c r="C177" s="86"/>
      <c r="D177" s="94"/>
      <c r="E177" s="88"/>
      <c r="F177" s="89"/>
      <c r="G177" s="90"/>
      <c r="H177" s="86"/>
      <c r="I177" s="89"/>
      <c r="J177" s="35"/>
      <c r="K177" s="108"/>
      <c r="L177" s="110" t="s">
        <v>40</v>
      </c>
      <c r="M177" s="89">
        <v>0</v>
      </c>
      <c r="N177" s="111" t="s">
        <v>41</v>
      </c>
      <c r="O177" s="112">
        <v>3657</v>
      </c>
      <c r="P177" s="109"/>
      <c r="Q177" s="34"/>
      <c r="R177" s="34"/>
      <c r="S177" s="35"/>
      <c r="T177" s="35"/>
    </row>
    <row r="178" customHeight="1" spans="1:20">
      <c r="A178" s="34"/>
      <c r="B178" s="95"/>
      <c r="C178" s="86"/>
      <c r="D178" s="87"/>
      <c r="E178" s="88"/>
      <c r="F178" s="89"/>
      <c r="G178" s="90"/>
      <c r="H178" s="86"/>
      <c r="I178" s="89"/>
      <c r="J178" s="35"/>
      <c r="K178" s="108"/>
      <c r="L178" s="108" t="s">
        <v>42</v>
      </c>
      <c r="M178" s="89">
        <f>SUM(M173:M177)</f>
        <v>12305</v>
      </c>
      <c r="N178" s="111"/>
      <c r="O178" s="113"/>
      <c r="P178" s="114"/>
      <c r="Q178" s="34"/>
      <c r="R178" s="34"/>
      <c r="S178" s="35"/>
      <c r="T178" s="35"/>
    </row>
    <row r="179" customHeight="1" spans="1:20">
      <c r="A179" s="34">
        <v>30</v>
      </c>
      <c r="B179" s="85" t="s">
        <v>258</v>
      </c>
      <c r="C179" s="91" t="s">
        <v>258</v>
      </c>
      <c r="D179" s="87" t="s">
        <v>22</v>
      </c>
      <c r="E179" s="88" t="s">
        <v>259</v>
      </c>
      <c r="F179" s="89" t="s">
        <v>24</v>
      </c>
      <c r="G179" s="90" t="s">
        <v>25</v>
      </c>
      <c r="H179" s="91" t="s">
        <v>33</v>
      </c>
      <c r="I179" s="35"/>
      <c r="J179" s="35">
        <v>2</v>
      </c>
      <c r="K179" s="35" t="s">
        <v>27</v>
      </c>
      <c r="L179" s="35" t="s">
        <v>48</v>
      </c>
      <c r="M179" s="35">
        <v>3300</v>
      </c>
      <c r="N179" s="35" t="s">
        <v>29</v>
      </c>
      <c r="O179" s="35"/>
      <c r="P179" s="57"/>
      <c r="Q179" s="34">
        <v>2</v>
      </c>
      <c r="R179" s="34" t="s">
        <v>27</v>
      </c>
      <c r="S179" s="35"/>
      <c r="T179" s="35"/>
    </row>
    <row r="180" customHeight="1" spans="1:20">
      <c r="A180" s="34"/>
      <c r="B180" s="92"/>
      <c r="C180" s="86" t="s">
        <v>260</v>
      </c>
      <c r="D180" s="87" t="s">
        <v>31</v>
      </c>
      <c r="E180" s="88" t="s">
        <v>261</v>
      </c>
      <c r="F180" s="89" t="s">
        <v>24</v>
      </c>
      <c r="G180" s="90" t="s">
        <v>148</v>
      </c>
      <c r="H180" s="91" t="s">
        <v>243</v>
      </c>
      <c r="I180" s="35"/>
      <c r="J180" s="35"/>
      <c r="K180" s="35" t="s">
        <v>27</v>
      </c>
      <c r="L180" s="108" t="s">
        <v>34</v>
      </c>
      <c r="M180" s="35">
        <v>1250</v>
      </c>
      <c r="N180" s="35" t="s">
        <v>35</v>
      </c>
      <c r="O180" s="35">
        <v>1460</v>
      </c>
      <c r="P180" s="109"/>
      <c r="Q180" s="34"/>
      <c r="R180" s="34"/>
      <c r="S180" s="35"/>
      <c r="T180" s="35"/>
    </row>
    <row r="181" customHeight="1" spans="1:20">
      <c r="A181" s="34"/>
      <c r="B181" s="92"/>
      <c r="C181" s="119" t="s">
        <v>262</v>
      </c>
      <c r="D181" s="119" t="s">
        <v>22</v>
      </c>
      <c r="E181" s="122" t="s">
        <v>263</v>
      </c>
      <c r="F181" s="119" t="s">
        <v>24</v>
      </c>
      <c r="G181" s="93" t="s">
        <v>25</v>
      </c>
      <c r="H181" s="86" t="s">
        <v>53</v>
      </c>
      <c r="I181" s="35" t="s">
        <v>80</v>
      </c>
      <c r="J181" s="35"/>
      <c r="K181" s="35"/>
      <c r="L181" s="35" t="s">
        <v>36</v>
      </c>
      <c r="M181" s="35">
        <v>565</v>
      </c>
      <c r="N181" s="35" t="s">
        <v>37</v>
      </c>
      <c r="O181" s="35">
        <v>3391</v>
      </c>
      <c r="P181" s="109"/>
      <c r="Q181" s="34"/>
      <c r="R181" s="34"/>
      <c r="S181" s="35"/>
      <c r="T181" s="35"/>
    </row>
    <row r="182" customHeight="1" spans="1:20">
      <c r="A182" s="34"/>
      <c r="B182" s="92"/>
      <c r="C182" s="86" t="s">
        <v>264</v>
      </c>
      <c r="D182" s="87" t="s">
        <v>31</v>
      </c>
      <c r="E182" s="88" t="s">
        <v>265</v>
      </c>
      <c r="F182" s="89" t="s">
        <v>24</v>
      </c>
      <c r="G182" s="90" t="s">
        <v>25</v>
      </c>
      <c r="H182" s="86" t="s">
        <v>53</v>
      </c>
      <c r="I182" s="35" t="s">
        <v>80</v>
      </c>
      <c r="J182" s="35"/>
      <c r="K182" s="35"/>
      <c r="L182" s="108" t="s">
        <v>38</v>
      </c>
      <c r="M182" s="89">
        <v>24114</v>
      </c>
      <c r="N182" s="108" t="s">
        <v>39</v>
      </c>
      <c r="O182" s="108">
        <f>SUM(O179:O181)</f>
        <v>4851</v>
      </c>
      <c r="P182" s="109"/>
      <c r="Q182" s="34"/>
      <c r="R182" s="34"/>
      <c r="S182" s="35"/>
      <c r="T182" s="35"/>
    </row>
    <row r="183" customHeight="1" spans="1:20">
      <c r="A183" s="34"/>
      <c r="B183" s="92"/>
      <c r="C183" s="86" t="s">
        <v>266</v>
      </c>
      <c r="D183" s="94" t="s">
        <v>85</v>
      </c>
      <c r="E183" s="88" t="s">
        <v>267</v>
      </c>
      <c r="F183" s="89" t="s">
        <v>24</v>
      </c>
      <c r="G183" s="90" t="s">
        <v>87</v>
      </c>
      <c r="H183" s="86" t="s">
        <v>53</v>
      </c>
      <c r="I183" s="89"/>
      <c r="J183" s="35"/>
      <c r="K183" s="108"/>
      <c r="L183" s="110" t="s">
        <v>40</v>
      </c>
      <c r="M183" s="89">
        <v>3072</v>
      </c>
      <c r="N183" s="111" t="s">
        <v>41</v>
      </c>
      <c r="O183" s="112">
        <v>4575</v>
      </c>
      <c r="P183" s="109"/>
      <c r="Q183" s="34"/>
      <c r="R183" s="34"/>
      <c r="S183" s="35"/>
      <c r="T183" s="35"/>
    </row>
    <row r="184" customHeight="1" spans="1:20">
      <c r="A184" s="34"/>
      <c r="B184" s="95"/>
      <c r="C184" s="86" t="s">
        <v>268</v>
      </c>
      <c r="D184" s="87" t="s">
        <v>127</v>
      </c>
      <c r="E184" s="88" t="s">
        <v>269</v>
      </c>
      <c r="F184" s="89" t="s">
        <v>24</v>
      </c>
      <c r="G184" s="90" t="s">
        <v>87</v>
      </c>
      <c r="H184" s="86" t="s">
        <v>53</v>
      </c>
      <c r="I184" s="89"/>
      <c r="J184" s="35"/>
      <c r="K184" s="108"/>
      <c r="L184" s="108" t="s">
        <v>42</v>
      </c>
      <c r="M184" s="89">
        <f>SUM(M179:M183)</f>
        <v>32301</v>
      </c>
      <c r="N184" s="111"/>
      <c r="O184" s="113"/>
      <c r="P184" s="114"/>
      <c r="Q184" s="34"/>
      <c r="R184" s="34"/>
      <c r="S184" s="35"/>
      <c r="T184" s="35"/>
    </row>
    <row r="185" customHeight="1" spans="1:20">
      <c r="A185" s="34">
        <v>31</v>
      </c>
      <c r="B185" s="85" t="s">
        <v>270</v>
      </c>
      <c r="C185" s="91" t="s">
        <v>270</v>
      </c>
      <c r="D185" s="87" t="s">
        <v>22</v>
      </c>
      <c r="E185" s="88" t="s">
        <v>271</v>
      </c>
      <c r="F185" s="89" t="s">
        <v>24</v>
      </c>
      <c r="G185" s="90" t="s">
        <v>45</v>
      </c>
      <c r="H185" s="86" t="s">
        <v>272</v>
      </c>
      <c r="I185" s="35"/>
      <c r="J185" s="35">
        <v>1</v>
      </c>
      <c r="K185" s="35" t="s">
        <v>273</v>
      </c>
      <c r="L185" s="35" t="s">
        <v>69</v>
      </c>
      <c r="M185" s="35">
        <v>1000</v>
      </c>
      <c r="N185" s="35" t="s">
        <v>29</v>
      </c>
      <c r="O185" s="35"/>
      <c r="P185" s="57" t="s">
        <v>274</v>
      </c>
      <c r="Q185" s="34">
        <v>1</v>
      </c>
      <c r="R185" s="34" t="s">
        <v>273</v>
      </c>
      <c r="S185" s="35"/>
      <c r="T185" s="35"/>
    </row>
    <row r="186" customHeight="1" spans="1:20">
      <c r="A186" s="34"/>
      <c r="B186" s="92"/>
      <c r="C186" s="86"/>
      <c r="D186" s="87"/>
      <c r="E186" s="88"/>
      <c r="F186" s="89"/>
      <c r="G186" s="90"/>
      <c r="H186" s="91"/>
      <c r="I186" s="35"/>
      <c r="J186" s="35"/>
      <c r="K186" s="35"/>
      <c r="L186" s="108" t="s">
        <v>34</v>
      </c>
      <c r="M186" s="35">
        <v>840</v>
      </c>
      <c r="N186" s="35" t="s">
        <v>35</v>
      </c>
      <c r="O186" s="35">
        <v>210</v>
      </c>
      <c r="P186" s="109"/>
      <c r="Q186" s="34"/>
      <c r="R186" s="34"/>
      <c r="S186" s="35"/>
      <c r="T186" s="35"/>
    </row>
    <row r="187" customHeight="1" spans="1:20">
      <c r="A187" s="34"/>
      <c r="B187" s="92"/>
      <c r="C187" s="86"/>
      <c r="D187" s="87"/>
      <c r="E187" s="88"/>
      <c r="F187" s="89"/>
      <c r="G187" s="90"/>
      <c r="H187" s="86"/>
      <c r="I187" s="35"/>
      <c r="J187" s="35"/>
      <c r="K187" s="35"/>
      <c r="L187" s="35" t="s">
        <v>36</v>
      </c>
      <c r="M187" s="35">
        <v>1733</v>
      </c>
      <c r="N187" s="35" t="s">
        <v>37</v>
      </c>
      <c r="O187" s="35">
        <v>4522</v>
      </c>
      <c r="P187" s="109"/>
      <c r="Q187" s="34"/>
      <c r="R187" s="34"/>
      <c r="S187" s="35"/>
      <c r="T187" s="35"/>
    </row>
    <row r="188" customHeight="1" spans="1:20">
      <c r="A188" s="34"/>
      <c r="B188" s="92"/>
      <c r="C188" s="86"/>
      <c r="D188" s="87"/>
      <c r="E188" s="88"/>
      <c r="F188" s="89"/>
      <c r="G188" s="90"/>
      <c r="H188" s="86"/>
      <c r="I188" s="35"/>
      <c r="J188" s="35"/>
      <c r="K188" s="35"/>
      <c r="L188" s="108" t="s">
        <v>38</v>
      </c>
      <c r="M188" s="89">
        <v>0</v>
      </c>
      <c r="N188" s="108" t="s">
        <v>39</v>
      </c>
      <c r="O188" s="108">
        <f>SUM(O185:O187)</f>
        <v>4732</v>
      </c>
      <c r="P188" s="109"/>
      <c r="Q188" s="34"/>
      <c r="R188" s="34"/>
      <c r="S188" s="35"/>
      <c r="T188" s="35"/>
    </row>
    <row r="189" customHeight="1" spans="1:20">
      <c r="A189" s="34"/>
      <c r="B189" s="92"/>
      <c r="C189" s="86"/>
      <c r="D189" s="94"/>
      <c r="E189" s="88"/>
      <c r="F189" s="89"/>
      <c r="G189" s="90"/>
      <c r="H189" s="86"/>
      <c r="I189" s="89"/>
      <c r="J189" s="35"/>
      <c r="K189" s="108"/>
      <c r="L189" s="110" t="s">
        <v>40</v>
      </c>
      <c r="M189" s="89">
        <v>3456</v>
      </c>
      <c r="N189" s="111" t="s">
        <v>41</v>
      </c>
      <c r="O189" s="112">
        <v>2297</v>
      </c>
      <c r="P189" s="109"/>
      <c r="Q189" s="34"/>
      <c r="R189" s="34"/>
      <c r="S189" s="35"/>
      <c r="T189" s="35"/>
    </row>
    <row r="190" customHeight="1" spans="1:20">
      <c r="A190" s="34"/>
      <c r="B190" s="95"/>
      <c r="C190" s="86"/>
      <c r="D190" s="87"/>
      <c r="E190" s="88"/>
      <c r="F190" s="89"/>
      <c r="G190" s="90"/>
      <c r="H190" s="86"/>
      <c r="I190" s="89"/>
      <c r="J190" s="35"/>
      <c r="K190" s="108"/>
      <c r="L190" s="108" t="s">
        <v>42</v>
      </c>
      <c r="M190" s="89">
        <f>SUM(M185:M189)</f>
        <v>7029</v>
      </c>
      <c r="N190" s="111"/>
      <c r="O190" s="113"/>
      <c r="P190" s="114"/>
      <c r="Q190" s="34"/>
      <c r="R190" s="34"/>
      <c r="S190" s="35"/>
      <c r="T190" s="35"/>
    </row>
    <row r="191" customHeight="1" spans="1:20">
      <c r="A191" s="34">
        <v>32</v>
      </c>
      <c r="B191" s="85" t="s">
        <v>275</v>
      </c>
      <c r="C191" s="91" t="s">
        <v>275</v>
      </c>
      <c r="D191" s="87" t="s">
        <v>22</v>
      </c>
      <c r="E191" s="88" t="s">
        <v>276</v>
      </c>
      <c r="F191" s="89" t="s">
        <v>24</v>
      </c>
      <c r="G191" s="90" t="s">
        <v>25</v>
      </c>
      <c r="H191" s="91" t="s">
        <v>277</v>
      </c>
      <c r="I191" s="35"/>
      <c r="J191" s="35">
        <v>2</v>
      </c>
      <c r="K191" s="35" t="s">
        <v>27</v>
      </c>
      <c r="L191" s="35" t="s">
        <v>69</v>
      </c>
      <c r="M191" s="35">
        <v>2200</v>
      </c>
      <c r="N191" s="35" t="s">
        <v>29</v>
      </c>
      <c r="O191" s="35"/>
      <c r="P191" s="57"/>
      <c r="Q191" s="34">
        <v>2</v>
      </c>
      <c r="R191" s="34" t="s">
        <v>27</v>
      </c>
      <c r="S191" s="35"/>
      <c r="T191" s="35"/>
    </row>
    <row r="192" customHeight="1" spans="1:20">
      <c r="A192" s="34"/>
      <c r="B192" s="92"/>
      <c r="C192" s="91" t="s">
        <v>278</v>
      </c>
      <c r="D192" s="87" t="s">
        <v>31</v>
      </c>
      <c r="E192" s="88" t="s">
        <v>279</v>
      </c>
      <c r="F192" s="89" t="s">
        <v>24</v>
      </c>
      <c r="G192" s="90" t="s">
        <v>25</v>
      </c>
      <c r="H192" s="91" t="s">
        <v>181</v>
      </c>
      <c r="I192" s="35"/>
      <c r="J192" s="35"/>
      <c r="K192" s="35" t="s">
        <v>27</v>
      </c>
      <c r="L192" s="108" t="s">
        <v>34</v>
      </c>
      <c r="M192" s="35">
        <v>3211</v>
      </c>
      <c r="N192" s="35" t="s">
        <v>35</v>
      </c>
      <c r="O192" s="35">
        <v>620</v>
      </c>
      <c r="P192" s="109"/>
      <c r="Q192" s="34"/>
      <c r="R192" s="34"/>
      <c r="S192" s="35"/>
      <c r="T192" s="35"/>
    </row>
    <row r="193" customHeight="1" spans="1:20">
      <c r="A193" s="34"/>
      <c r="B193" s="92"/>
      <c r="C193" s="86"/>
      <c r="D193" s="87"/>
      <c r="E193" s="88"/>
      <c r="F193" s="89"/>
      <c r="G193" s="90"/>
      <c r="H193" s="91"/>
      <c r="I193" s="35"/>
      <c r="J193" s="35"/>
      <c r="K193" s="35"/>
      <c r="L193" s="35" t="s">
        <v>36</v>
      </c>
      <c r="M193" s="35">
        <v>1168</v>
      </c>
      <c r="N193" s="35" t="s">
        <v>37</v>
      </c>
      <c r="O193" s="35"/>
      <c r="P193" s="109"/>
      <c r="Q193" s="34"/>
      <c r="R193" s="34"/>
      <c r="S193" s="35"/>
      <c r="T193" s="35"/>
    </row>
    <row r="194" ht="21" customHeight="1" spans="1:20">
      <c r="A194" s="34"/>
      <c r="B194" s="92"/>
      <c r="C194" s="86"/>
      <c r="D194" s="87"/>
      <c r="E194" s="88"/>
      <c r="F194" s="89"/>
      <c r="G194" s="90"/>
      <c r="H194" s="86"/>
      <c r="I194" s="35"/>
      <c r="J194" s="35"/>
      <c r="K194" s="35"/>
      <c r="L194" s="108" t="s">
        <v>38</v>
      </c>
      <c r="M194" s="89">
        <v>1130</v>
      </c>
      <c r="N194" s="108" t="s">
        <v>39</v>
      </c>
      <c r="O194" s="108">
        <v>620</v>
      </c>
      <c r="P194" s="109"/>
      <c r="Q194" s="34"/>
      <c r="R194" s="34"/>
      <c r="S194" s="35"/>
      <c r="T194" s="35"/>
    </row>
    <row r="195" ht="18" customHeight="1" spans="1:20">
      <c r="A195" s="34"/>
      <c r="B195" s="92"/>
      <c r="C195" s="86"/>
      <c r="D195" s="94"/>
      <c r="E195" s="88"/>
      <c r="F195" s="89"/>
      <c r="G195" s="90"/>
      <c r="H195" s="86"/>
      <c r="I195" s="89"/>
      <c r="J195" s="35"/>
      <c r="K195" s="108"/>
      <c r="L195" s="110" t="s">
        <v>40</v>
      </c>
      <c r="M195" s="89">
        <v>0</v>
      </c>
      <c r="N195" s="111" t="s">
        <v>41</v>
      </c>
      <c r="O195" s="112">
        <v>3544</v>
      </c>
      <c r="P195" s="109"/>
      <c r="Q195" s="34"/>
      <c r="R195" s="34"/>
      <c r="S195" s="35"/>
      <c r="T195" s="35"/>
    </row>
    <row r="196" customHeight="1" spans="1:20">
      <c r="A196" s="34"/>
      <c r="B196" s="95"/>
      <c r="C196" s="86"/>
      <c r="D196" s="87"/>
      <c r="E196" s="88"/>
      <c r="F196" s="89"/>
      <c r="G196" s="90"/>
      <c r="H196" s="86"/>
      <c r="I196" s="89"/>
      <c r="J196" s="35"/>
      <c r="K196" s="108"/>
      <c r="L196" s="108" t="s">
        <v>42</v>
      </c>
      <c r="M196" s="89">
        <f>SUM(M191:M195)</f>
        <v>7709</v>
      </c>
      <c r="N196" s="111"/>
      <c r="O196" s="113"/>
      <c r="P196" s="114"/>
      <c r="Q196" s="34"/>
      <c r="R196" s="34"/>
      <c r="S196" s="35"/>
      <c r="T196" s="35"/>
    </row>
    <row r="197" customHeight="1" spans="1:20">
      <c r="A197" s="34">
        <v>33</v>
      </c>
      <c r="B197" s="85" t="s">
        <v>280</v>
      </c>
      <c r="C197" s="86" t="s">
        <v>280</v>
      </c>
      <c r="D197" s="94" t="s">
        <v>22</v>
      </c>
      <c r="E197" s="88" t="s">
        <v>281</v>
      </c>
      <c r="F197" s="89" t="s">
        <v>24</v>
      </c>
      <c r="G197" s="90" t="s">
        <v>25</v>
      </c>
      <c r="H197" s="91" t="s">
        <v>282</v>
      </c>
      <c r="I197" s="35"/>
      <c r="J197" s="35">
        <v>2</v>
      </c>
      <c r="K197" s="35" t="s">
        <v>273</v>
      </c>
      <c r="L197" s="35" t="s">
        <v>283</v>
      </c>
      <c r="M197" s="35">
        <v>5280</v>
      </c>
      <c r="N197" s="35" t="s">
        <v>29</v>
      </c>
      <c r="O197" s="35"/>
      <c r="P197" s="57"/>
      <c r="Q197" s="34">
        <v>2</v>
      </c>
      <c r="R197" s="34" t="s">
        <v>273</v>
      </c>
      <c r="S197" s="35"/>
      <c r="T197" s="35"/>
    </row>
    <row r="198" customHeight="1" spans="1:20">
      <c r="A198" s="34"/>
      <c r="B198" s="92"/>
      <c r="C198" s="86" t="s">
        <v>284</v>
      </c>
      <c r="D198" s="87" t="s">
        <v>31</v>
      </c>
      <c r="E198" s="88" t="s">
        <v>285</v>
      </c>
      <c r="F198" s="89" t="s">
        <v>24</v>
      </c>
      <c r="G198" s="90" t="s">
        <v>25</v>
      </c>
      <c r="H198" s="86" t="s">
        <v>286</v>
      </c>
      <c r="I198" s="35"/>
      <c r="J198" s="35"/>
      <c r="K198" s="35" t="s">
        <v>273</v>
      </c>
      <c r="L198" s="108" t="s">
        <v>34</v>
      </c>
      <c r="M198" s="35">
        <v>998</v>
      </c>
      <c r="N198" s="35" t="s">
        <v>35</v>
      </c>
      <c r="O198" s="35">
        <v>1460</v>
      </c>
      <c r="P198" s="109"/>
      <c r="Q198" s="34"/>
      <c r="R198" s="34"/>
      <c r="S198" s="35"/>
      <c r="T198" s="35"/>
    </row>
    <row r="199" customHeight="1" spans="1:20">
      <c r="A199" s="34"/>
      <c r="B199" s="92"/>
      <c r="C199" s="86" t="s">
        <v>287</v>
      </c>
      <c r="D199" s="87" t="s">
        <v>22</v>
      </c>
      <c r="E199" s="88" t="s">
        <v>288</v>
      </c>
      <c r="F199" s="89" t="s">
        <v>24</v>
      </c>
      <c r="G199" s="90" t="s">
        <v>25</v>
      </c>
      <c r="H199" s="86" t="s">
        <v>53</v>
      </c>
      <c r="I199" s="35" t="s">
        <v>232</v>
      </c>
      <c r="J199" s="35"/>
      <c r="K199" s="35"/>
      <c r="L199" s="35" t="s">
        <v>36</v>
      </c>
      <c r="M199" s="35">
        <v>0</v>
      </c>
      <c r="N199" s="35" t="s">
        <v>37</v>
      </c>
      <c r="O199" s="35">
        <v>4522</v>
      </c>
      <c r="P199" s="109"/>
      <c r="Q199" s="34"/>
      <c r="R199" s="34"/>
      <c r="S199" s="35"/>
      <c r="T199" s="35"/>
    </row>
    <row r="200" customHeight="1" spans="1:20">
      <c r="A200" s="34"/>
      <c r="B200" s="92"/>
      <c r="C200" s="86" t="s">
        <v>289</v>
      </c>
      <c r="D200" s="87" t="s">
        <v>31</v>
      </c>
      <c r="E200" s="88" t="s">
        <v>290</v>
      </c>
      <c r="F200" s="89" t="s">
        <v>24</v>
      </c>
      <c r="G200" s="90" t="s">
        <v>25</v>
      </c>
      <c r="H200" s="86" t="s">
        <v>53</v>
      </c>
      <c r="I200" s="35" t="s">
        <v>232</v>
      </c>
      <c r="J200" s="35"/>
      <c r="K200" s="35"/>
      <c r="L200" s="108" t="s">
        <v>38</v>
      </c>
      <c r="M200" s="89">
        <v>23360</v>
      </c>
      <c r="N200" s="108" t="s">
        <v>39</v>
      </c>
      <c r="O200" s="108">
        <f>SUM(O197:O199)</f>
        <v>5982</v>
      </c>
      <c r="P200" s="109"/>
      <c r="Q200" s="34"/>
      <c r="R200" s="34"/>
      <c r="S200" s="35"/>
      <c r="T200" s="35"/>
    </row>
    <row r="201" customHeight="1" spans="1:20">
      <c r="A201" s="34"/>
      <c r="B201" s="92"/>
      <c r="C201" s="86" t="s">
        <v>291</v>
      </c>
      <c r="D201" s="94" t="s">
        <v>85</v>
      </c>
      <c r="E201" s="88" t="s">
        <v>292</v>
      </c>
      <c r="F201" s="89" t="s">
        <v>24</v>
      </c>
      <c r="G201" s="90" t="s">
        <v>87</v>
      </c>
      <c r="H201" s="86" t="s">
        <v>53</v>
      </c>
      <c r="I201" s="89" t="s">
        <v>207</v>
      </c>
      <c r="J201" s="35"/>
      <c r="K201" s="108"/>
      <c r="L201" s="110" t="s">
        <v>40</v>
      </c>
      <c r="M201" s="89">
        <v>3072</v>
      </c>
      <c r="N201" s="111" t="s">
        <v>41</v>
      </c>
      <c r="O201" s="112">
        <v>4454</v>
      </c>
      <c r="P201" s="109"/>
      <c r="Q201" s="34"/>
      <c r="R201" s="34"/>
      <c r="S201" s="35"/>
      <c r="T201" s="35"/>
    </row>
    <row r="202" customHeight="1" spans="1:20">
      <c r="A202" s="34"/>
      <c r="B202" s="95"/>
      <c r="C202" s="86" t="s">
        <v>293</v>
      </c>
      <c r="D202" s="87" t="s">
        <v>127</v>
      </c>
      <c r="E202" s="88" t="s">
        <v>294</v>
      </c>
      <c r="F202" s="89" t="s">
        <v>24</v>
      </c>
      <c r="G202" s="90" t="s">
        <v>87</v>
      </c>
      <c r="H202" s="86" t="s">
        <v>53</v>
      </c>
      <c r="I202" s="89" t="s">
        <v>295</v>
      </c>
      <c r="J202" s="35"/>
      <c r="K202" s="108"/>
      <c r="L202" s="108" t="s">
        <v>42</v>
      </c>
      <c r="M202" s="89">
        <f>SUM(M197:M201)</f>
        <v>32710</v>
      </c>
      <c r="N202" s="111"/>
      <c r="O202" s="113"/>
      <c r="P202" s="114"/>
      <c r="Q202" s="34"/>
      <c r="R202" s="34"/>
      <c r="S202" s="35"/>
      <c r="T202" s="35"/>
    </row>
    <row r="203" customHeight="1" spans="1:20">
      <c r="A203" s="34">
        <v>34</v>
      </c>
      <c r="B203" s="85" t="s">
        <v>296</v>
      </c>
      <c r="C203" s="86" t="s">
        <v>296</v>
      </c>
      <c r="D203" s="94" t="s">
        <v>22</v>
      </c>
      <c r="E203" s="88" t="s">
        <v>297</v>
      </c>
      <c r="F203" s="89" t="s">
        <v>24</v>
      </c>
      <c r="G203" s="90" t="s">
        <v>25</v>
      </c>
      <c r="H203" s="91" t="s">
        <v>298</v>
      </c>
      <c r="I203" s="35"/>
      <c r="J203" s="35">
        <v>3</v>
      </c>
      <c r="K203" s="35" t="s">
        <v>299</v>
      </c>
      <c r="L203" s="35" t="s">
        <v>69</v>
      </c>
      <c r="M203" s="35">
        <v>2200</v>
      </c>
      <c r="N203" s="35" t="s">
        <v>29</v>
      </c>
      <c r="O203" s="35"/>
      <c r="P203" s="57" t="s">
        <v>300</v>
      </c>
      <c r="Q203" s="34">
        <v>3</v>
      </c>
      <c r="R203" s="34" t="s">
        <v>299</v>
      </c>
      <c r="S203" s="35"/>
      <c r="T203" s="35"/>
    </row>
    <row r="204" customHeight="1" spans="1:20">
      <c r="A204" s="34"/>
      <c r="B204" s="92"/>
      <c r="C204" s="86" t="s">
        <v>301</v>
      </c>
      <c r="D204" s="87" t="s">
        <v>31</v>
      </c>
      <c r="E204" s="88" t="s">
        <v>302</v>
      </c>
      <c r="F204" s="89" t="s">
        <v>303</v>
      </c>
      <c r="G204" s="90" t="s">
        <v>25</v>
      </c>
      <c r="H204" s="86" t="s">
        <v>304</v>
      </c>
      <c r="I204" s="35"/>
      <c r="J204" s="35"/>
      <c r="K204" s="35" t="s">
        <v>299</v>
      </c>
      <c r="L204" s="108" t="s">
        <v>34</v>
      </c>
      <c r="M204" s="35">
        <v>686</v>
      </c>
      <c r="N204" s="35" t="s">
        <v>35</v>
      </c>
      <c r="O204" s="35">
        <v>830</v>
      </c>
      <c r="P204" s="109"/>
      <c r="Q204" s="34"/>
      <c r="R204" s="34"/>
      <c r="S204" s="35"/>
      <c r="T204" s="35"/>
    </row>
    <row r="205" customHeight="1" spans="1:20">
      <c r="A205" s="34"/>
      <c r="B205" s="92"/>
      <c r="C205" s="86" t="s">
        <v>305</v>
      </c>
      <c r="D205" s="87" t="s">
        <v>127</v>
      </c>
      <c r="E205" s="88" t="s">
        <v>306</v>
      </c>
      <c r="F205" s="89" t="s">
        <v>24</v>
      </c>
      <c r="G205" s="90" t="s">
        <v>87</v>
      </c>
      <c r="H205" s="86" t="s">
        <v>53</v>
      </c>
      <c r="I205" s="35"/>
      <c r="J205" s="35"/>
      <c r="K205" s="35" t="s">
        <v>299</v>
      </c>
      <c r="L205" s="35" t="s">
        <v>36</v>
      </c>
      <c r="M205" s="35">
        <v>1168</v>
      </c>
      <c r="N205" s="35" t="s">
        <v>37</v>
      </c>
      <c r="O205" s="35">
        <v>2261</v>
      </c>
      <c r="P205" s="109"/>
      <c r="Q205" s="34"/>
      <c r="R205" s="34"/>
      <c r="S205" s="35"/>
      <c r="T205" s="35"/>
    </row>
    <row r="206" customHeight="1" spans="1:20">
      <c r="A206" s="34"/>
      <c r="B206" s="92"/>
      <c r="C206" s="86"/>
      <c r="D206" s="87"/>
      <c r="E206" s="88"/>
      <c r="F206" s="89"/>
      <c r="G206" s="90"/>
      <c r="H206" s="86"/>
      <c r="I206" s="35"/>
      <c r="J206" s="35"/>
      <c r="K206" s="35"/>
      <c r="L206" s="108" t="s">
        <v>38</v>
      </c>
      <c r="M206" s="89">
        <v>12435</v>
      </c>
      <c r="N206" s="108" t="s">
        <v>39</v>
      </c>
      <c r="O206" s="108">
        <f>SUM(O203:O205)</f>
        <v>3091</v>
      </c>
      <c r="P206" s="109"/>
      <c r="Q206" s="34"/>
      <c r="R206" s="34"/>
      <c r="S206" s="35"/>
      <c r="T206" s="35"/>
    </row>
    <row r="207" customHeight="1" spans="1:20">
      <c r="A207" s="34"/>
      <c r="B207" s="92"/>
      <c r="C207" s="86"/>
      <c r="D207" s="94"/>
      <c r="E207" s="88"/>
      <c r="F207" s="89"/>
      <c r="G207" s="90"/>
      <c r="H207" s="86"/>
      <c r="I207" s="89"/>
      <c r="J207" s="35"/>
      <c r="K207" s="108"/>
      <c r="L207" s="110" t="s">
        <v>40</v>
      </c>
      <c r="M207" s="89">
        <v>1800</v>
      </c>
      <c r="N207" s="111" t="s">
        <v>41</v>
      </c>
      <c r="O207" s="112">
        <v>5066</v>
      </c>
      <c r="P207" s="109"/>
      <c r="Q207" s="34"/>
      <c r="R207" s="34"/>
      <c r="S207" s="35"/>
      <c r="T207" s="35"/>
    </row>
    <row r="208" customHeight="1" spans="1:20">
      <c r="A208" s="34"/>
      <c r="B208" s="95"/>
      <c r="C208" s="86"/>
      <c r="D208" s="87"/>
      <c r="E208" s="88"/>
      <c r="F208" s="89"/>
      <c r="G208" s="90"/>
      <c r="H208" s="86"/>
      <c r="I208" s="89"/>
      <c r="J208" s="35"/>
      <c r="K208" s="108"/>
      <c r="L208" s="108" t="s">
        <v>42</v>
      </c>
      <c r="M208" s="89">
        <f>SUM(M203:M207)</f>
        <v>18289</v>
      </c>
      <c r="N208" s="111"/>
      <c r="O208" s="113"/>
      <c r="P208" s="114"/>
      <c r="Q208" s="34"/>
      <c r="R208" s="34"/>
      <c r="S208" s="35"/>
      <c r="T208" s="35"/>
    </row>
    <row r="209" customHeight="1" spans="1:20">
      <c r="A209" s="34">
        <v>35</v>
      </c>
      <c r="B209" s="85" t="s">
        <v>307</v>
      </c>
      <c r="C209" s="86" t="s">
        <v>307</v>
      </c>
      <c r="D209" s="94" t="s">
        <v>22</v>
      </c>
      <c r="E209" s="88" t="s">
        <v>308</v>
      </c>
      <c r="F209" s="89" t="s">
        <v>24</v>
      </c>
      <c r="G209" s="90" t="s">
        <v>25</v>
      </c>
      <c r="H209" s="86" t="s">
        <v>309</v>
      </c>
      <c r="I209" s="35"/>
      <c r="J209" s="35">
        <v>2</v>
      </c>
      <c r="K209" s="35" t="s">
        <v>27</v>
      </c>
      <c r="L209" s="35" t="s">
        <v>310</v>
      </c>
      <c r="M209" s="35">
        <v>3300</v>
      </c>
      <c r="N209" s="35" t="s">
        <v>29</v>
      </c>
      <c r="O209" s="35"/>
      <c r="P209" s="57"/>
      <c r="Q209" s="34">
        <v>2</v>
      </c>
      <c r="R209" s="34" t="s">
        <v>27</v>
      </c>
      <c r="S209" s="35"/>
      <c r="T209" s="35"/>
    </row>
    <row r="210" customHeight="1" spans="1:20">
      <c r="A210" s="34"/>
      <c r="B210" s="92"/>
      <c r="C210" s="86" t="s">
        <v>311</v>
      </c>
      <c r="D210" s="87" t="s">
        <v>31</v>
      </c>
      <c r="E210" s="88" t="s">
        <v>312</v>
      </c>
      <c r="F210" s="89" t="s">
        <v>24</v>
      </c>
      <c r="G210" s="90" t="s">
        <v>25</v>
      </c>
      <c r="H210" s="91" t="s">
        <v>313</v>
      </c>
      <c r="I210" s="35"/>
      <c r="J210" s="35"/>
      <c r="K210" s="35" t="s">
        <v>27</v>
      </c>
      <c r="L210" s="108" t="s">
        <v>34</v>
      </c>
      <c r="M210" s="35">
        <v>3116</v>
      </c>
      <c r="N210" s="35" t="s">
        <v>35</v>
      </c>
      <c r="O210" s="35">
        <v>1460</v>
      </c>
      <c r="P210" s="109"/>
      <c r="Q210" s="34"/>
      <c r="R210" s="34"/>
      <c r="S210" s="35"/>
      <c r="T210" s="35"/>
    </row>
    <row r="211" customHeight="1" spans="1:20">
      <c r="A211" s="34"/>
      <c r="B211" s="92"/>
      <c r="C211" s="86" t="s">
        <v>314</v>
      </c>
      <c r="D211" s="87" t="s">
        <v>22</v>
      </c>
      <c r="E211" s="88" t="s">
        <v>315</v>
      </c>
      <c r="F211" s="89" t="s">
        <v>24</v>
      </c>
      <c r="G211" s="90" t="s">
        <v>25</v>
      </c>
      <c r="H211" s="86" t="s">
        <v>53</v>
      </c>
      <c r="I211" s="35" t="s">
        <v>80</v>
      </c>
      <c r="J211" s="35"/>
      <c r="K211" s="35"/>
      <c r="L211" s="35" t="s">
        <v>36</v>
      </c>
      <c r="M211" s="35">
        <v>1168</v>
      </c>
      <c r="N211" s="35" t="s">
        <v>37</v>
      </c>
      <c r="O211" s="35">
        <v>3391</v>
      </c>
      <c r="P211" s="109"/>
      <c r="Q211" s="34"/>
      <c r="R211" s="34"/>
      <c r="S211" s="35"/>
      <c r="T211" s="35"/>
    </row>
    <row r="212" customHeight="1" spans="1:20">
      <c r="A212" s="34"/>
      <c r="B212" s="92"/>
      <c r="C212" s="86" t="s">
        <v>316</v>
      </c>
      <c r="D212" s="87" t="s">
        <v>31</v>
      </c>
      <c r="E212" s="88" t="s">
        <v>317</v>
      </c>
      <c r="F212" s="89" t="s">
        <v>24</v>
      </c>
      <c r="G212" s="90" t="s">
        <v>25</v>
      </c>
      <c r="H212" s="86" t="s">
        <v>53</v>
      </c>
      <c r="I212" s="35" t="s">
        <v>80</v>
      </c>
      <c r="J212" s="35"/>
      <c r="K212" s="35"/>
      <c r="L212" s="108" t="s">
        <v>38</v>
      </c>
      <c r="M212" s="89">
        <v>24868</v>
      </c>
      <c r="N212" s="108" t="s">
        <v>39</v>
      </c>
      <c r="O212" s="108">
        <f>SUM(O209:O211)</f>
        <v>4851</v>
      </c>
      <c r="P212" s="109"/>
      <c r="Q212" s="34"/>
      <c r="R212" s="34"/>
      <c r="S212" s="35"/>
      <c r="T212" s="35"/>
    </row>
    <row r="213" customHeight="1" spans="1:20">
      <c r="A213" s="34"/>
      <c r="B213" s="92"/>
      <c r="C213" s="86" t="s">
        <v>318</v>
      </c>
      <c r="D213" s="94" t="s">
        <v>85</v>
      </c>
      <c r="E213" s="88" t="s">
        <v>319</v>
      </c>
      <c r="F213" s="89" t="s">
        <v>24</v>
      </c>
      <c r="G213" s="90" t="s">
        <v>87</v>
      </c>
      <c r="H213" s="86" t="s">
        <v>53</v>
      </c>
      <c r="I213" s="89" t="s">
        <v>320</v>
      </c>
      <c r="J213" s="35"/>
      <c r="K213" s="108"/>
      <c r="L213" s="110" t="s">
        <v>40</v>
      </c>
      <c r="M213" s="89">
        <v>3072</v>
      </c>
      <c r="N213" s="111" t="s">
        <v>41</v>
      </c>
      <c r="O213" s="112">
        <v>5112</v>
      </c>
      <c r="P213" s="109"/>
      <c r="Q213" s="34"/>
      <c r="R213" s="34"/>
      <c r="S213" s="35"/>
      <c r="T213" s="35"/>
    </row>
    <row r="214" customHeight="1" spans="1:20">
      <c r="A214" s="34"/>
      <c r="B214" s="95"/>
      <c r="C214" s="86" t="s">
        <v>321</v>
      </c>
      <c r="D214" s="87" t="s">
        <v>127</v>
      </c>
      <c r="E214" s="88" t="s">
        <v>322</v>
      </c>
      <c r="F214" s="89" t="s">
        <v>24</v>
      </c>
      <c r="G214" s="90" t="s">
        <v>87</v>
      </c>
      <c r="H214" s="86" t="s">
        <v>53</v>
      </c>
      <c r="I214" s="89" t="s">
        <v>320</v>
      </c>
      <c r="J214" s="35"/>
      <c r="K214" s="108"/>
      <c r="L214" s="108" t="s">
        <v>42</v>
      </c>
      <c r="M214" s="89">
        <f>SUM(M209:M213)</f>
        <v>35524</v>
      </c>
      <c r="N214" s="111"/>
      <c r="O214" s="113"/>
      <c r="P214" s="114"/>
      <c r="Q214" s="34"/>
      <c r="R214" s="34"/>
      <c r="S214" s="35"/>
      <c r="T214" s="35"/>
    </row>
    <row r="215" customHeight="1" spans="1:20">
      <c r="A215" s="34">
        <v>36</v>
      </c>
      <c r="B215" s="85" t="s">
        <v>323</v>
      </c>
      <c r="C215" s="91" t="s">
        <v>323</v>
      </c>
      <c r="D215" s="94" t="s">
        <v>22</v>
      </c>
      <c r="E215" s="88" t="s">
        <v>324</v>
      </c>
      <c r="F215" s="89" t="s">
        <v>24</v>
      </c>
      <c r="G215" s="90" t="s">
        <v>25</v>
      </c>
      <c r="H215" s="86" t="s">
        <v>325</v>
      </c>
      <c r="I215" s="35"/>
      <c r="J215" s="35">
        <v>2</v>
      </c>
      <c r="K215" s="35" t="s">
        <v>47</v>
      </c>
      <c r="L215" s="35" t="s">
        <v>168</v>
      </c>
      <c r="M215" s="35">
        <v>4400</v>
      </c>
      <c r="N215" s="35" t="s">
        <v>29</v>
      </c>
      <c r="O215" s="35"/>
      <c r="P215" s="57"/>
      <c r="Q215" s="34">
        <v>2</v>
      </c>
      <c r="R215" s="34" t="s">
        <v>47</v>
      </c>
      <c r="S215" s="35"/>
      <c r="T215" s="35"/>
    </row>
    <row r="216" customHeight="1" spans="1:20">
      <c r="A216" s="34"/>
      <c r="B216" s="92"/>
      <c r="C216" s="91" t="s">
        <v>326</v>
      </c>
      <c r="D216" s="87" t="s">
        <v>31</v>
      </c>
      <c r="E216" s="88" t="s">
        <v>327</v>
      </c>
      <c r="F216" s="89" t="s">
        <v>24</v>
      </c>
      <c r="G216" s="90" t="s">
        <v>25</v>
      </c>
      <c r="H216" s="86" t="s">
        <v>65</v>
      </c>
      <c r="I216" s="35"/>
      <c r="J216" s="35"/>
      <c r="K216" s="35" t="s">
        <v>47</v>
      </c>
      <c r="L216" s="108" t="s">
        <v>34</v>
      </c>
      <c r="M216" s="35">
        <v>734</v>
      </c>
      <c r="N216" s="35" t="s">
        <v>35</v>
      </c>
      <c r="O216" s="35">
        <v>1200</v>
      </c>
      <c r="P216" s="109"/>
      <c r="Q216" s="34"/>
      <c r="R216" s="34"/>
      <c r="S216" s="35"/>
      <c r="T216" s="35"/>
    </row>
    <row r="217" customHeight="1" spans="1:20">
      <c r="A217" s="34"/>
      <c r="B217" s="92"/>
      <c r="C217" s="86" t="s">
        <v>328</v>
      </c>
      <c r="D217" s="87" t="s">
        <v>329</v>
      </c>
      <c r="E217" s="88" t="s">
        <v>330</v>
      </c>
      <c r="F217" s="89" t="s">
        <v>24</v>
      </c>
      <c r="G217" s="90" t="s">
        <v>25</v>
      </c>
      <c r="H217" s="86" t="s">
        <v>53</v>
      </c>
      <c r="I217" s="35" t="s">
        <v>80</v>
      </c>
      <c r="J217" s="35"/>
      <c r="K217" s="35"/>
      <c r="L217" s="35" t="s">
        <v>36</v>
      </c>
      <c r="M217" s="35">
        <v>1753</v>
      </c>
      <c r="N217" s="35" t="s">
        <v>37</v>
      </c>
      <c r="O217" s="35">
        <v>3391</v>
      </c>
      <c r="P217" s="109"/>
      <c r="Q217" s="34"/>
      <c r="R217" s="34"/>
      <c r="S217" s="35"/>
      <c r="T217" s="35"/>
    </row>
    <row r="218" customHeight="1" spans="1:20">
      <c r="A218" s="34"/>
      <c r="B218" s="92"/>
      <c r="C218" s="86" t="s">
        <v>331</v>
      </c>
      <c r="D218" s="87" t="s">
        <v>51</v>
      </c>
      <c r="E218" s="88" t="s">
        <v>332</v>
      </c>
      <c r="F218" s="89" t="s">
        <v>24</v>
      </c>
      <c r="G218" s="90" t="s">
        <v>25</v>
      </c>
      <c r="H218" s="86" t="s">
        <v>53</v>
      </c>
      <c r="I218" s="35" t="s">
        <v>80</v>
      </c>
      <c r="J218" s="35"/>
      <c r="K218" s="35"/>
      <c r="L218" s="108" t="s">
        <v>38</v>
      </c>
      <c r="M218" s="89">
        <v>19593</v>
      </c>
      <c r="N218" s="108" t="s">
        <v>39</v>
      </c>
      <c r="O218" s="108">
        <f>SUM(O215:O217)</f>
        <v>4591</v>
      </c>
      <c r="P218" s="109"/>
      <c r="Q218" s="34"/>
      <c r="R218" s="34"/>
      <c r="S218" s="35"/>
      <c r="T218" s="35"/>
    </row>
    <row r="219" customHeight="1" spans="1:20">
      <c r="A219" s="34"/>
      <c r="B219" s="92"/>
      <c r="C219" s="86" t="s">
        <v>333</v>
      </c>
      <c r="D219" s="94" t="s">
        <v>334</v>
      </c>
      <c r="E219" s="88" t="s">
        <v>335</v>
      </c>
      <c r="F219" s="89" t="s">
        <v>303</v>
      </c>
      <c r="G219" s="90" t="s">
        <v>87</v>
      </c>
      <c r="H219" s="86" t="s">
        <v>53</v>
      </c>
      <c r="I219" s="89"/>
      <c r="J219" s="35"/>
      <c r="K219" s="108"/>
      <c r="L219" s="110" t="s">
        <v>40</v>
      </c>
      <c r="M219" s="89">
        <v>3312</v>
      </c>
      <c r="N219" s="111" t="s">
        <v>41</v>
      </c>
      <c r="O219" s="112">
        <v>5040</v>
      </c>
      <c r="P219" s="109"/>
      <c r="Q219" s="34"/>
      <c r="R219" s="34"/>
      <c r="S219" s="35"/>
      <c r="T219" s="35"/>
    </row>
    <row r="220" customHeight="1" spans="1:20">
      <c r="A220" s="34"/>
      <c r="B220" s="95"/>
      <c r="C220" s="86"/>
      <c r="D220" s="87"/>
      <c r="E220" s="88"/>
      <c r="F220" s="89"/>
      <c r="G220" s="90"/>
      <c r="H220" s="86"/>
      <c r="I220" s="89"/>
      <c r="J220" s="35"/>
      <c r="K220" s="108"/>
      <c r="L220" s="108" t="s">
        <v>42</v>
      </c>
      <c r="M220" s="89">
        <f>SUM(M215:M219)</f>
        <v>29792</v>
      </c>
      <c r="N220" s="111"/>
      <c r="O220" s="113"/>
      <c r="P220" s="114"/>
      <c r="Q220" s="34"/>
      <c r="R220" s="34"/>
      <c r="S220" s="35"/>
      <c r="T220" s="35"/>
    </row>
    <row r="221" customHeight="1" spans="1:20">
      <c r="A221" s="34">
        <v>37</v>
      </c>
      <c r="B221" s="85" t="s">
        <v>336</v>
      </c>
      <c r="C221" s="91" t="s">
        <v>336</v>
      </c>
      <c r="D221" s="94" t="s">
        <v>22</v>
      </c>
      <c r="E221" s="88" t="s">
        <v>337</v>
      </c>
      <c r="F221" s="89" t="s">
        <v>24</v>
      </c>
      <c r="G221" s="90" t="s">
        <v>25</v>
      </c>
      <c r="H221" s="91" t="s">
        <v>338</v>
      </c>
      <c r="I221" s="35"/>
      <c r="J221" s="35">
        <v>2</v>
      </c>
      <c r="K221" s="35" t="s">
        <v>27</v>
      </c>
      <c r="L221" s="35" t="s">
        <v>57</v>
      </c>
      <c r="M221" s="35">
        <v>1000</v>
      </c>
      <c r="N221" s="35" t="s">
        <v>29</v>
      </c>
      <c r="O221" s="35"/>
      <c r="P221" s="57"/>
      <c r="Q221" s="34">
        <v>2</v>
      </c>
      <c r="R221" s="34" t="s">
        <v>27</v>
      </c>
      <c r="S221" s="35"/>
      <c r="T221" s="35"/>
    </row>
    <row r="222" customHeight="1" spans="1:20">
      <c r="A222" s="34"/>
      <c r="B222" s="92"/>
      <c r="C222" s="91" t="s">
        <v>339</v>
      </c>
      <c r="D222" s="87" t="s">
        <v>31</v>
      </c>
      <c r="E222" s="88" t="s">
        <v>340</v>
      </c>
      <c r="F222" s="89" t="s">
        <v>24</v>
      </c>
      <c r="G222" s="90" t="s">
        <v>25</v>
      </c>
      <c r="H222" s="86" t="s">
        <v>65</v>
      </c>
      <c r="I222" s="35"/>
      <c r="J222" s="35"/>
      <c r="K222" s="35" t="s">
        <v>27</v>
      </c>
      <c r="L222" s="108" t="s">
        <v>34</v>
      </c>
      <c r="M222" s="35">
        <v>1407</v>
      </c>
      <c r="N222" s="35" t="s">
        <v>35</v>
      </c>
      <c r="O222" s="35">
        <v>420</v>
      </c>
      <c r="P222" s="109"/>
      <c r="Q222" s="34"/>
      <c r="R222" s="34"/>
      <c r="S222" s="35"/>
      <c r="T222" s="35"/>
    </row>
    <row r="223" customHeight="1" spans="1:20">
      <c r="A223" s="34"/>
      <c r="B223" s="92"/>
      <c r="C223" s="86"/>
      <c r="D223" s="87"/>
      <c r="E223" s="88"/>
      <c r="F223" s="89"/>
      <c r="G223" s="90"/>
      <c r="H223" s="86"/>
      <c r="I223" s="35"/>
      <c r="J223" s="35"/>
      <c r="K223" s="35"/>
      <c r="L223" s="35" t="s">
        <v>36</v>
      </c>
      <c r="M223" s="35">
        <v>2901</v>
      </c>
      <c r="N223" s="35" t="s">
        <v>37</v>
      </c>
      <c r="O223" s="35"/>
      <c r="P223" s="109"/>
      <c r="Q223" s="34"/>
      <c r="R223" s="34"/>
      <c r="S223" s="35"/>
      <c r="T223" s="35"/>
    </row>
    <row r="224" customHeight="1" spans="1:20">
      <c r="A224" s="34"/>
      <c r="B224" s="92"/>
      <c r="C224" s="86"/>
      <c r="D224" s="87"/>
      <c r="E224" s="88"/>
      <c r="F224" s="89"/>
      <c r="G224" s="90"/>
      <c r="H224" s="86"/>
      <c r="I224" s="35"/>
      <c r="J224" s="35"/>
      <c r="K224" s="35"/>
      <c r="L224" s="108" t="s">
        <v>38</v>
      </c>
      <c r="M224" s="89">
        <v>0</v>
      </c>
      <c r="N224" s="108" t="s">
        <v>39</v>
      </c>
      <c r="O224" s="108">
        <v>420</v>
      </c>
      <c r="P224" s="109"/>
      <c r="Q224" s="34"/>
      <c r="R224" s="34"/>
      <c r="S224" s="35"/>
      <c r="T224" s="35"/>
    </row>
    <row r="225" customHeight="1" spans="1:20">
      <c r="A225" s="34"/>
      <c r="B225" s="92"/>
      <c r="C225" s="86"/>
      <c r="D225" s="94"/>
      <c r="E225" s="88"/>
      <c r="F225" s="89"/>
      <c r="G225" s="90"/>
      <c r="H225" s="86"/>
      <c r="I225" s="89"/>
      <c r="J225" s="35"/>
      <c r="K225" s="108"/>
      <c r="L225" s="110" t="s">
        <v>40</v>
      </c>
      <c r="M225" s="89">
        <v>3072</v>
      </c>
      <c r="N225" s="111" t="s">
        <v>41</v>
      </c>
      <c r="O225" s="112">
        <v>3980</v>
      </c>
      <c r="P225" s="109"/>
      <c r="Q225" s="34"/>
      <c r="R225" s="34"/>
      <c r="S225" s="35"/>
      <c r="T225" s="35"/>
    </row>
    <row r="226" customHeight="1" spans="1:20">
      <c r="A226" s="34"/>
      <c r="B226" s="95"/>
      <c r="C226" s="86"/>
      <c r="D226" s="87"/>
      <c r="E226" s="88"/>
      <c r="F226" s="89"/>
      <c r="G226" s="90"/>
      <c r="H226" s="86"/>
      <c r="I226" s="89"/>
      <c r="J226" s="35"/>
      <c r="K226" s="108"/>
      <c r="L226" s="108" t="s">
        <v>42</v>
      </c>
      <c r="M226" s="89">
        <f>SUM(M221:M225)</f>
        <v>8380</v>
      </c>
      <c r="N226" s="111"/>
      <c r="O226" s="113"/>
      <c r="P226" s="114"/>
      <c r="Q226" s="34"/>
      <c r="R226" s="34"/>
      <c r="S226" s="35"/>
      <c r="T226" s="35"/>
    </row>
    <row r="227" customHeight="1" spans="1:20">
      <c r="A227" s="34">
        <v>38</v>
      </c>
      <c r="B227" s="85" t="s">
        <v>341</v>
      </c>
      <c r="C227" s="86" t="s">
        <v>341</v>
      </c>
      <c r="D227" s="94" t="s">
        <v>22</v>
      </c>
      <c r="E227" s="88" t="s">
        <v>342</v>
      </c>
      <c r="F227" s="89" t="s">
        <v>24</v>
      </c>
      <c r="G227" s="90" t="s">
        <v>25</v>
      </c>
      <c r="H227" s="86" t="s">
        <v>62</v>
      </c>
      <c r="I227" s="35"/>
      <c r="J227" s="35">
        <v>2</v>
      </c>
      <c r="K227" s="35" t="s">
        <v>27</v>
      </c>
      <c r="L227" s="35" t="s">
        <v>69</v>
      </c>
      <c r="M227" s="35">
        <v>2200</v>
      </c>
      <c r="N227" s="35" t="s">
        <v>29</v>
      </c>
      <c r="O227" s="35"/>
      <c r="P227" s="57"/>
      <c r="Q227" s="34">
        <v>2</v>
      </c>
      <c r="R227" s="34" t="s">
        <v>27</v>
      </c>
      <c r="S227" s="35"/>
      <c r="T227" s="35"/>
    </row>
    <row r="228" customHeight="1" spans="1:20">
      <c r="A228" s="34"/>
      <c r="B228" s="92"/>
      <c r="C228" s="86" t="s">
        <v>343</v>
      </c>
      <c r="D228" s="87" t="s">
        <v>31</v>
      </c>
      <c r="E228" s="88" t="s">
        <v>344</v>
      </c>
      <c r="F228" s="89" t="s">
        <v>24</v>
      </c>
      <c r="G228" s="90" t="s">
        <v>25</v>
      </c>
      <c r="H228" s="91" t="s">
        <v>345</v>
      </c>
      <c r="I228" s="35"/>
      <c r="J228" s="35"/>
      <c r="K228" s="35" t="s">
        <v>27</v>
      </c>
      <c r="L228" s="108" t="s">
        <v>34</v>
      </c>
      <c r="M228" s="35">
        <v>1705</v>
      </c>
      <c r="N228" s="35" t="s">
        <v>35</v>
      </c>
      <c r="O228" s="35">
        <v>420</v>
      </c>
      <c r="P228" s="109"/>
      <c r="Q228" s="34"/>
      <c r="R228" s="34"/>
      <c r="S228" s="35"/>
      <c r="T228" s="35"/>
    </row>
    <row r="229" customHeight="1" spans="1:20">
      <c r="A229" s="34"/>
      <c r="B229" s="92"/>
      <c r="C229" s="86"/>
      <c r="D229" s="87"/>
      <c r="E229" s="88"/>
      <c r="F229" s="89"/>
      <c r="G229" s="90"/>
      <c r="H229" s="86"/>
      <c r="I229" s="35"/>
      <c r="J229" s="35"/>
      <c r="K229" s="35"/>
      <c r="L229" s="35" t="s">
        <v>36</v>
      </c>
      <c r="M229" s="35">
        <v>2336</v>
      </c>
      <c r="N229" s="35" t="s">
        <v>37</v>
      </c>
      <c r="O229" s="35"/>
      <c r="P229" s="109"/>
      <c r="Q229" s="34"/>
      <c r="R229" s="34"/>
      <c r="S229" s="35"/>
      <c r="T229" s="35"/>
    </row>
    <row r="230" customHeight="1" spans="1:20">
      <c r="A230" s="34"/>
      <c r="B230" s="92"/>
      <c r="C230" s="86"/>
      <c r="D230" s="87"/>
      <c r="E230" s="88"/>
      <c r="F230" s="89"/>
      <c r="G230" s="90"/>
      <c r="H230" s="86"/>
      <c r="I230" s="35"/>
      <c r="J230" s="35"/>
      <c r="K230" s="35"/>
      <c r="L230" s="108" t="s">
        <v>38</v>
      </c>
      <c r="M230" s="89">
        <v>0</v>
      </c>
      <c r="N230" s="108" t="s">
        <v>39</v>
      </c>
      <c r="O230" s="108">
        <v>420</v>
      </c>
      <c r="P230" s="109"/>
      <c r="Q230" s="34"/>
      <c r="R230" s="34"/>
      <c r="S230" s="35"/>
      <c r="T230" s="35"/>
    </row>
    <row r="231" customHeight="1" spans="1:20">
      <c r="A231" s="34"/>
      <c r="B231" s="92"/>
      <c r="C231" s="86"/>
      <c r="D231" s="94"/>
      <c r="E231" s="88"/>
      <c r="F231" s="89"/>
      <c r="G231" s="90"/>
      <c r="H231" s="86"/>
      <c r="I231" s="89"/>
      <c r="J231" s="35"/>
      <c r="K231" s="108"/>
      <c r="L231" s="110" t="s">
        <v>40</v>
      </c>
      <c r="M231" s="89">
        <v>3072</v>
      </c>
      <c r="N231" s="111" t="s">
        <v>41</v>
      </c>
      <c r="O231" s="112">
        <v>4446</v>
      </c>
      <c r="P231" s="109"/>
      <c r="Q231" s="34"/>
      <c r="R231" s="34"/>
      <c r="S231" s="35"/>
      <c r="T231" s="35"/>
    </row>
    <row r="232" customHeight="1" spans="1:20">
      <c r="A232" s="34"/>
      <c r="B232" s="95"/>
      <c r="C232" s="86"/>
      <c r="D232" s="87"/>
      <c r="E232" s="88"/>
      <c r="F232" s="89"/>
      <c r="G232" s="90"/>
      <c r="H232" s="86"/>
      <c r="I232" s="89"/>
      <c r="J232" s="35"/>
      <c r="K232" s="108"/>
      <c r="L232" s="108" t="s">
        <v>42</v>
      </c>
      <c r="M232" s="89">
        <f>SUM(M227:M231)</f>
        <v>9313</v>
      </c>
      <c r="N232" s="111"/>
      <c r="O232" s="113"/>
      <c r="P232" s="114"/>
      <c r="Q232" s="34"/>
      <c r="R232" s="34"/>
      <c r="S232" s="35"/>
      <c r="T232" s="35"/>
    </row>
    <row r="233" customHeight="1" spans="1:20">
      <c r="A233" s="34">
        <v>39</v>
      </c>
      <c r="B233" s="85" t="s">
        <v>346</v>
      </c>
      <c r="C233" s="86" t="s">
        <v>346</v>
      </c>
      <c r="D233" s="94" t="s">
        <v>22</v>
      </c>
      <c r="E233" s="88" t="s">
        <v>347</v>
      </c>
      <c r="F233" s="89" t="s">
        <v>24</v>
      </c>
      <c r="G233" s="90" t="s">
        <v>25</v>
      </c>
      <c r="H233" s="86" t="s">
        <v>348</v>
      </c>
      <c r="I233" s="35" t="s">
        <v>80</v>
      </c>
      <c r="J233" s="35">
        <v>3</v>
      </c>
      <c r="K233" s="35" t="s">
        <v>27</v>
      </c>
      <c r="L233" s="35" t="s">
        <v>168</v>
      </c>
      <c r="M233" s="35">
        <v>4400</v>
      </c>
      <c r="N233" s="35" t="s">
        <v>29</v>
      </c>
      <c r="O233" s="35"/>
      <c r="P233" s="57" t="s">
        <v>349</v>
      </c>
      <c r="Q233" s="34">
        <v>3</v>
      </c>
      <c r="R233" s="34" t="s">
        <v>27</v>
      </c>
      <c r="S233" s="35"/>
      <c r="T233" s="35"/>
    </row>
    <row r="234" customHeight="1" spans="1:20">
      <c r="A234" s="34"/>
      <c r="B234" s="92"/>
      <c r="C234" s="86" t="s">
        <v>350</v>
      </c>
      <c r="D234" s="87" t="s">
        <v>31</v>
      </c>
      <c r="E234" s="88" t="s">
        <v>351</v>
      </c>
      <c r="F234" s="89" t="s">
        <v>24</v>
      </c>
      <c r="G234" s="90" t="s">
        <v>25</v>
      </c>
      <c r="H234" s="91" t="s">
        <v>181</v>
      </c>
      <c r="I234" s="35"/>
      <c r="J234" s="35"/>
      <c r="K234" s="35" t="s">
        <v>27</v>
      </c>
      <c r="L234" s="108" t="s">
        <v>34</v>
      </c>
      <c r="M234" s="35">
        <v>1494</v>
      </c>
      <c r="N234" s="35" t="s">
        <v>35</v>
      </c>
      <c r="O234" s="35">
        <v>840</v>
      </c>
      <c r="P234" s="109"/>
      <c r="Q234" s="34"/>
      <c r="R234" s="34"/>
      <c r="S234" s="35"/>
      <c r="T234" s="35"/>
    </row>
    <row r="235" customHeight="1" spans="1:20">
      <c r="A235" s="34"/>
      <c r="B235" s="92"/>
      <c r="C235" s="86" t="s">
        <v>352</v>
      </c>
      <c r="D235" s="87" t="s">
        <v>102</v>
      </c>
      <c r="E235" s="88" t="s">
        <v>353</v>
      </c>
      <c r="F235" s="89" t="s">
        <v>24</v>
      </c>
      <c r="G235" s="90" t="s">
        <v>87</v>
      </c>
      <c r="H235" s="86" t="s">
        <v>53</v>
      </c>
      <c r="I235" s="35" t="s">
        <v>178</v>
      </c>
      <c r="J235" s="35"/>
      <c r="K235" s="35" t="s">
        <v>27</v>
      </c>
      <c r="L235" s="35" t="s">
        <v>36</v>
      </c>
      <c r="M235" s="35">
        <v>2694</v>
      </c>
      <c r="N235" s="35" t="s">
        <v>37</v>
      </c>
      <c r="O235" s="35">
        <v>7913</v>
      </c>
      <c r="P235" s="109"/>
      <c r="Q235" s="34"/>
      <c r="R235" s="34"/>
      <c r="S235" s="35"/>
      <c r="T235" s="35"/>
    </row>
    <row r="236" customHeight="1" spans="1:20">
      <c r="A236" s="34"/>
      <c r="B236" s="92"/>
      <c r="C236" s="86"/>
      <c r="D236" s="87"/>
      <c r="E236" s="88"/>
      <c r="F236" s="89"/>
      <c r="G236" s="90"/>
      <c r="H236" s="86"/>
      <c r="I236" s="35"/>
      <c r="J236" s="35"/>
      <c r="K236" s="35"/>
      <c r="L236" s="108" t="s">
        <v>38</v>
      </c>
      <c r="M236" s="89">
        <v>11304</v>
      </c>
      <c r="N236" s="108" t="s">
        <v>39</v>
      </c>
      <c r="O236" s="108">
        <f>SUM(O233:O235)</f>
        <v>8753</v>
      </c>
      <c r="P236" s="109"/>
      <c r="Q236" s="34"/>
      <c r="R236" s="34"/>
      <c r="S236" s="35"/>
      <c r="T236" s="35"/>
    </row>
    <row r="237" customHeight="1" spans="1:20">
      <c r="A237" s="34"/>
      <c r="B237" s="92"/>
      <c r="C237" s="86" t="s">
        <v>354</v>
      </c>
      <c r="D237" s="94" t="s">
        <v>22</v>
      </c>
      <c r="E237" s="88" t="s">
        <v>355</v>
      </c>
      <c r="F237" s="89" t="s">
        <v>24</v>
      </c>
      <c r="G237" s="90" t="s">
        <v>45</v>
      </c>
      <c r="H237" s="91" t="s">
        <v>356</v>
      </c>
      <c r="I237" s="89"/>
      <c r="J237" s="35"/>
      <c r="K237" s="108" t="s">
        <v>27</v>
      </c>
      <c r="L237" s="110" t="s">
        <v>40</v>
      </c>
      <c r="M237" s="89">
        <v>6456</v>
      </c>
      <c r="N237" s="111" t="s">
        <v>41</v>
      </c>
      <c r="O237" s="112">
        <v>4398</v>
      </c>
      <c r="P237" s="109"/>
      <c r="Q237" s="34"/>
      <c r="R237" s="34"/>
      <c r="S237" s="35"/>
      <c r="T237" s="35"/>
    </row>
    <row r="238" customHeight="1" spans="1:20">
      <c r="A238" s="34"/>
      <c r="B238" s="95"/>
      <c r="C238" s="86"/>
      <c r="D238" s="87"/>
      <c r="E238" s="88"/>
      <c r="F238" s="89"/>
      <c r="G238" s="90"/>
      <c r="H238" s="86"/>
      <c r="I238" s="89"/>
      <c r="J238" s="35"/>
      <c r="K238" s="108"/>
      <c r="L238" s="108" t="s">
        <v>42</v>
      </c>
      <c r="M238" s="89">
        <f>SUM(M233:M237)</f>
        <v>26348</v>
      </c>
      <c r="N238" s="111"/>
      <c r="O238" s="113"/>
      <c r="P238" s="114"/>
      <c r="Q238" s="34"/>
      <c r="R238" s="34"/>
      <c r="S238" s="35"/>
      <c r="T238" s="35"/>
    </row>
    <row r="239" customHeight="1" spans="1:20">
      <c r="A239" s="34">
        <v>40</v>
      </c>
      <c r="B239" s="85" t="s">
        <v>354</v>
      </c>
      <c r="C239" s="86" t="s">
        <v>354</v>
      </c>
      <c r="D239" s="94" t="s">
        <v>22</v>
      </c>
      <c r="E239" s="88" t="s">
        <v>355</v>
      </c>
      <c r="F239" s="89" t="s">
        <v>24</v>
      </c>
      <c r="G239" s="90" t="s">
        <v>45</v>
      </c>
      <c r="H239" s="91" t="s">
        <v>356</v>
      </c>
      <c r="I239" s="35"/>
      <c r="J239" s="35">
        <v>1</v>
      </c>
      <c r="K239" s="35" t="s">
        <v>27</v>
      </c>
      <c r="L239" s="35" t="s">
        <v>168</v>
      </c>
      <c r="M239" s="35">
        <v>4400</v>
      </c>
      <c r="N239" s="35" t="s">
        <v>29</v>
      </c>
      <c r="O239" s="35"/>
      <c r="P239" s="57" t="s">
        <v>349</v>
      </c>
      <c r="Q239" s="34">
        <v>1</v>
      </c>
      <c r="R239" s="34" t="s">
        <v>27</v>
      </c>
      <c r="S239" s="35"/>
      <c r="T239" s="35"/>
    </row>
    <row r="240" customHeight="1" spans="1:20">
      <c r="A240" s="34"/>
      <c r="B240" s="92"/>
      <c r="C240" s="86"/>
      <c r="D240" s="87"/>
      <c r="E240" s="88"/>
      <c r="F240" s="89"/>
      <c r="G240" s="90"/>
      <c r="H240" s="86"/>
      <c r="I240" s="35"/>
      <c r="J240" s="35"/>
      <c r="K240" s="35"/>
      <c r="L240" s="108" t="s">
        <v>34</v>
      </c>
      <c r="M240" s="35">
        <v>1494</v>
      </c>
      <c r="N240" s="35" t="s">
        <v>35</v>
      </c>
      <c r="O240" s="35">
        <v>840</v>
      </c>
      <c r="P240" s="109"/>
      <c r="Q240" s="34"/>
      <c r="R240" s="34"/>
      <c r="S240" s="35"/>
      <c r="T240" s="35"/>
    </row>
    <row r="241" customHeight="1" spans="1:20">
      <c r="A241" s="34"/>
      <c r="B241" s="92"/>
      <c r="C241" s="86" t="s">
        <v>346</v>
      </c>
      <c r="D241" s="94" t="s">
        <v>22</v>
      </c>
      <c r="E241" s="88" t="s">
        <v>347</v>
      </c>
      <c r="F241" s="89" t="s">
        <v>24</v>
      </c>
      <c r="G241" s="90" t="s">
        <v>25</v>
      </c>
      <c r="H241" s="86" t="s">
        <v>348</v>
      </c>
      <c r="I241" s="35" t="s">
        <v>80</v>
      </c>
      <c r="J241" s="35"/>
      <c r="K241" s="35" t="s">
        <v>27</v>
      </c>
      <c r="L241" s="35" t="s">
        <v>36</v>
      </c>
      <c r="M241" s="35">
        <v>2694</v>
      </c>
      <c r="N241" s="35" t="s">
        <v>37</v>
      </c>
      <c r="O241" s="35">
        <v>7913</v>
      </c>
      <c r="P241" s="109"/>
      <c r="Q241" s="34"/>
      <c r="R241" s="34"/>
      <c r="S241" s="35"/>
      <c r="T241" s="35"/>
    </row>
    <row r="242" customHeight="1" spans="1:20">
      <c r="A242" s="34"/>
      <c r="B242" s="92"/>
      <c r="C242" s="86" t="s">
        <v>350</v>
      </c>
      <c r="D242" s="87" t="s">
        <v>31</v>
      </c>
      <c r="E242" s="88" t="s">
        <v>351</v>
      </c>
      <c r="F242" s="89" t="s">
        <v>24</v>
      </c>
      <c r="G242" s="90" t="s">
        <v>25</v>
      </c>
      <c r="H242" s="91" t="s">
        <v>181</v>
      </c>
      <c r="I242" s="35"/>
      <c r="J242" s="35"/>
      <c r="K242" s="35" t="s">
        <v>27</v>
      </c>
      <c r="L242" s="108" t="s">
        <v>38</v>
      </c>
      <c r="M242" s="89">
        <v>11304</v>
      </c>
      <c r="N242" s="108" t="s">
        <v>39</v>
      </c>
      <c r="O242" s="108">
        <f>SUM(O239:O241)</f>
        <v>8753</v>
      </c>
      <c r="P242" s="109"/>
      <c r="Q242" s="34"/>
      <c r="R242" s="34"/>
      <c r="S242" s="35"/>
      <c r="T242" s="35"/>
    </row>
    <row r="243" customHeight="1" spans="1:20">
      <c r="A243" s="34"/>
      <c r="B243" s="92"/>
      <c r="C243" s="86" t="s">
        <v>352</v>
      </c>
      <c r="D243" s="87" t="s">
        <v>102</v>
      </c>
      <c r="E243" s="88" t="s">
        <v>353</v>
      </c>
      <c r="F243" s="89" t="s">
        <v>24</v>
      </c>
      <c r="G243" s="90" t="s">
        <v>87</v>
      </c>
      <c r="H243" s="86" t="s">
        <v>53</v>
      </c>
      <c r="I243" s="89" t="s">
        <v>178</v>
      </c>
      <c r="J243" s="35"/>
      <c r="K243" s="108" t="s">
        <v>27</v>
      </c>
      <c r="L243" s="110" t="s">
        <v>40</v>
      </c>
      <c r="M243" s="89">
        <v>6456</v>
      </c>
      <c r="N243" s="111" t="s">
        <v>41</v>
      </c>
      <c r="O243" s="112">
        <v>4398</v>
      </c>
      <c r="P243" s="109"/>
      <c r="Q243" s="34"/>
      <c r="R243" s="34"/>
      <c r="S243" s="35"/>
      <c r="T243" s="35"/>
    </row>
    <row r="244" customHeight="1" spans="1:20">
      <c r="A244" s="34"/>
      <c r="B244" s="95"/>
      <c r="C244" s="86"/>
      <c r="D244" s="87"/>
      <c r="E244" s="88"/>
      <c r="F244" s="89"/>
      <c r="G244" s="90"/>
      <c r="H244" s="86"/>
      <c r="I244" s="89"/>
      <c r="J244" s="35"/>
      <c r="K244" s="108"/>
      <c r="L244" s="108" t="s">
        <v>42</v>
      </c>
      <c r="M244" s="89">
        <f>SUM(M239:M243)</f>
        <v>26348</v>
      </c>
      <c r="N244" s="111"/>
      <c r="O244" s="113"/>
      <c r="P244" s="114"/>
      <c r="Q244" s="34"/>
      <c r="R244" s="34"/>
      <c r="S244" s="35"/>
      <c r="T244" s="35"/>
    </row>
    <row r="245" customHeight="1" spans="1:20">
      <c r="A245" s="34">
        <v>41</v>
      </c>
      <c r="B245" s="85" t="s">
        <v>357</v>
      </c>
      <c r="C245" s="86" t="s">
        <v>357</v>
      </c>
      <c r="D245" s="94" t="s">
        <v>22</v>
      </c>
      <c r="E245" s="88" t="s">
        <v>358</v>
      </c>
      <c r="F245" s="89" t="s">
        <v>24</v>
      </c>
      <c r="G245" s="90" t="s">
        <v>25</v>
      </c>
      <c r="H245" s="91" t="s">
        <v>359</v>
      </c>
      <c r="I245" s="35"/>
      <c r="J245" s="35">
        <v>2</v>
      </c>
      <c r="K245" s="35" t="s">
        <v>27</v>
      </c>
      <c r="L245" s="35" t="s">
        <v>69</v>
      </c>
      <c r="M245" s="35">
        <v>1000</v>
      </c>
      <c r="N245" s="35" t="s">
        <v>29</v>
      </c>
      <c r="O245" s="35"/>
      <c r="P245" s="57"/>
      <c r="Q245" s="34">
        <v>2</v>
      </c>
      <c r="R245" s="34" t="s">
        <v>27</v>
      </c>
      <c r="S245" s="35"/>
      <c r="T245" s="35"/>
    </row>
    <row r="246" customHeight="1" spans="1:20">
      <c r="A246" s="34"/>
      <c r="B246" s="92"/>
      <c r="C246" s="86" t="s">
        <v>360</v>
      </c>
      <c r="D246" s="87" t="s">
        <v>31</v>
      </c>
      <c r="E246" s="88" t="s">
        <v>361</v>
      </c>
      <c r="F246" s="89" t="s">
        <v>24</v>
      </c>
      <c r="G246" s="90" t="s">
        <v>25</v>
      </c>
      <c r="H246" s="86" t="s">
        <v>65</v>
      </c>
      <c r="I246" s="35"/>
      <c r="J246" s="35"/>
      <c r="K246" s="35" t="s">
        <v>27</v>
      </c>
      <c r="L246" s="108" t="s">
        <v>34</v>
      </c>
      <c r="M246" s="35">
        <v>2708</v>
      </c>
      <c r="N246" s="35" t="s">
        <v>35</v>
      </c>
      <c r="O246" s="35">
        <v>420</v>
      </c>
      <c r="P246" s="109"/>
      <c r="Q246" s="34"/>
      <c r="R246" s="34"/>
      <c r="S246" s="35"/>
      <c r="T246" s="35"/>
    </row>
    <row r="247" customHeight="1" spans="1:20">
      <c r="A247" s="34"/>
      <c r="B247" s="92"/>
      <c r="C247" s="86"/>
      <c r="D247" s="87"/>
      <c r="E247" s="88"/>
      <c r="F247" s="89"/>
      <c r="G247" s="90"/>
      <c r="H247" s="86"/>
      <c r="I247" s="35"/>
      <c r="J247" s="35"/>
      <c r="K247" s="35"/>
      <c r="L247" s="35" t="s">
        <v>36</v>
      </c>
      <c r="M247" s="35">
        <v>4863</v>
      </c>
      <c r="N247" s="35" t="s">
        <v>37</v>
      </c>
      <c r="O247" s="35">
        <v>2261</v>
      </c>
      <c r="P247" s="109"/>
      <c r="Q247" s="34"/>
      <c r="R247" s="34"/>
      <c r="S247" s="35"/>
      <c r="T247" s="35"/>
    </row>
    <row r="248" customHeight="1" spans="1:20">
      <c r="A248" s="34"/>
      <c r="B248" s="92"/>
      <c r="C248" s="86"/>
      <c r="D248" s="87"/>
      <c r="E248" s="88"/>
      <c r="F248" s="89"/>
      <c r="G248" s="90"/>
      <c r="H248" s="86"/>
      <c r="I248" s="35"/>
      <c r="J248" s="35"/>
      <c r="K248" s="35"/>
      <c r="L248" s="108" t="s">
        <v>38</v>
      </c>
      <c r="M248" s="89">
        <v>0</v>
      </c>
      <c r="N248" s="108" t="s">
        <v>39</v>
      </c>
      <c r="O248" s="108">
        <f>SUM(O245:O247)</f>
        <v>2681</v>
      </c>
      <c r="P248" s="109"/>
      <c r="Q248" s="34"/>
      <c r="R248" s="34"/>
      <c r="S248" s="35"/>
      <c r="T248" s="35"/>
    </row>
    <row r="249" customHeight="1" spans="1:20">
      <c r="A249" s="34"/>
      <c r="B249" s="92"/>
      <c r="C249" s="86"/>
      <c r="D249" s="94"/>
      <c r="E249" s="88"/>
      <c r="F249" s="89"/>
      <c r="G249" s="90"/>
      <c r="H249" s="86"/>
      <c r="I249" s="89"/>
      <c r="J249" s="35"/>
      <c r="K249" s="108"/>
      <c r="L249" s="110" t="s">
        <v>40</v>
      </c>
      <c r="M249" s="89">
        <v>3072</v>
      </c>
      <c r="N249" s="111" t="s">
        <v>41</v>
      </c>
      <c r="O249" s="112">
        <v>4481</v>
      </c>
      <c r="P249" s="109"/>
      <c r="Q249" s="34"/>
      <c r="R249" s="34"/>
      <c r="S249" s="35"/>
      <c r="T249" s="35"/>
    </row>
    <row r="250" customHeight="1" spans="1:20">
      <c r="A250" s="34"/>
      <c r="B250" s="95"/>
      <c r="C250" s="86"/>
      <c r="D250" s="87"/>
      <c r="E250" s="88"/>
      <c r="F250" s="89"/>
      <c r="G250" s="90"/>
      <c r="H250" s="86"/>
      <c r="I250" s="89"/>
      <c r="J250" s="35"/>
      <c r="K250" s="108"/>
      <c r="L250" s="108" t="s">
        <v>42</v>
      </c>
      <c r="M250" s="89">
        <f>SUM(M245:M249)</f>
        <v>11643</v>
      </c>
      <c r="N250" s="111"/>
      <c r="O250" s="113"/>
      <c r="P250" s="114"/>
      <c r="Q250" s="34"/>
      <c r="R250" s="34"/>
      <c r="S250" s="35"/>
      <c r="T250" s="35"/>
    </row>
    <row r="251" customHeight="1" spans="1:20">
      <c r="A251" s="34">
        <v>42</v>
      </c>
      <c r="B251" s="85" t="s">
        <v>362</v>
      </c>
      <c r="C251" s="86" t="s">
        <v>362</v>
      </c>
      <c r="D251" s="94" t="s">
        <v>22</v>
      </c>
      <c r="E251" s="88" t="s">
        <v>363</v>
      </c>
      <c r="F251" s="89" t="s">
        <v>24</v>
      </c>
      <c r="G251" s="90" t="s">
        <v>25</v>
      </c>
      <c r="H251" s="86" t="s">
        <v>364</v>
      </c>
      <c r="I251" s="35"/>
      <c r="J251" s="35">
        <v>2</v>
      </c>
      <c r="K251" s="35" t="s">
        <v>27</v>
      </c>
      <c r="L251" s="35" t="s">
        <v>69</v>
      </c>
      <c r="M251" s="35">
        <v>1000</v>
      </c>
      <c r="N251" s="35" t="s">
        <v>29</v>
      </c>
      <c r="O251" s="35"/>
      <c r="P251" s="57" t="s">
        <v>185</v>
      </c>
      <c r="Q251" s="34">
        <v>2</v>
      </c>
      <c r="R251" s="34" t="s">
        <v>27</v>
      </c>
      <c r="S251" s="35"/>
      <c r="T251" s="35"/>
    </row>
    <row r="252" ht="18" customHeight="1" spans="1:20">
      <c r="A252" s="34"/>
      <c r="B252" s="92"/>
      <c r="C252" s="86" t="s">
        <v>365</v>
      </c>
      <c r="D252" s="87" t="s">
        <v>31</v>
      </c>
      <c r="E252" s="88" t="s">
        <v>366</v>
      </c>
      <c r="F252" s="89" t="s">
        <v>24</v>
      </c>
      <c r="G252" s="90" t="s">
        <v>25</v>
      </c>
      <c r="H252" s="91" t="s">
        <v>338</v>
      </c>
      <c r="I252" s="35"/>
      <c r="J252" s="35"/>
      <c r="K252" s="35" t="s">
        <v>27</v>
      </c>
      <c r="L252" s="108" t="s">
        <v>34</v>
      </c>
      <c r="M252" s="35">
        <v>869</v>
      </c>
      <c r="N252" s="35" t="s">
        <v>35</v>
      </c>
      <c r="O252" s="35">
        <v>420</v>
      </c>
      <c r="P252" s="109"/>
      <c r="Q252" s="34"/>
      <c r="R252" s="34"/>
      <c r="S252" s="35"/>
      <c r="T252" s="35"/>
    </row>
    <row r="253" ht="18.95" customHeight="1" spans="1:20">
      <c r="A253" s="34"/>
      <c r="B253" s="92"/>
      <c r="C253" s="86"/>
      <c r="D253" s="87"/>
      <c r="E253" s="88"/>
      <c r="F253" s="89"/>
      <c r="G253" s="90"/>
      <c r="H253" s="86"/>
      <c r="I253" s="35"/>
      <c r="J253" s="35"/>
      <c r="K253" s="35"/>
      <c r="L253" s="35" t="s">
        <v>36</v>
      </c>
      <c r="M253" s="35">
        <v>2129</v>
      </c>
      <c r="N253" s="35" t="s">
        <v>37</v>
      </c>
      <c r="O253" s="35"/>
      <c r="P253" s="109"/>
      <c r="Q253" s="34"/>
      <c r="R253" s="34"/>
      <c r="S253" s="35"/>
      <c r="T253" s="35"/>
    </row>
    <row r="254" customHeight="1" spans="1:20">
      <c r="A254" s="34"/>
      <c r="B254" s="92"/>
      <c r="C254" s="86"/>
      <c r="D254" s="87"/>
      <c r="E254" s="88"/>
      <c r="F254" s="89"/>
      <c r="G254" s="90"/>
      <c r="H254" s="86"/>
      <c r="I254" s="35"/>
      <c r="J254" s="35"/>
      <c r="K254" s="35"/>
      <c r="L254" s="108" t="s">
        <v>38</v>
      </c>
      <c r="M254" s="89">
        <v>0</v>
      </c>
      <c r="N254" s="108" t="s">
        <v>39</v>
      </c>
      <c r="O254" s="108">
        <v>420</v>
      </c>
      <c r="P254" s="109"/>
      <c r="Q254" s="34"/>
      <c r="R254" s="34"/>
      <c r="S254" s="35"/>
      <c r="T254" s="35"/>
    </row>
    <row r="255" customHeight="1" spans="1:20">
      <c r="A255" s="34"/>
      <c r="B255" s="92"/>
      <c r="C255" s="86"/>
      <c r="D255" s="94"/>
      <c r="E255" s="88"/>
      <c r="F255" s="89"/>
      <c r="G255" s="90"/>
      <c r="H255" s="86"/>
      <c r="I255" s="89"/>
      <c r="J255" s="35"/>
      <c r="K255" s="108"/>
      <c r="L255" s="110" t="s">
        <v>40</v>
      </c>
      <c r="M255" s="89">
        <v>3072</v>
      </c>
      <c r="N255" s="111" t="s">
        <v>41</v>
      </c>
      <c r="O255" s="112">
        <v>3325</v>
      </c>
      <c r="P255" s="109"/>
      <c r="Q255" s="34"/>
      <c r="R255" s="34"/>
      <c r="S255" s="35"/>
      <c r="T255" s="35"/>
    </row>
    <row r="256" customHeight="1" spans="1:20">
      <c r="A256" s="34"/>
      <c r="B256" s="95"/>
      <c r="C256" s="86"/>
      <c r="D256" s="87"/>
      <c r="E256" s="88"/>
      <c r="F256" s="89"/>
      <c r="G256" s="90"/>
      <c r="H256" s="86"/>
      <c r="I256" s="89"/>
      <c r="J256" s="35"/>
      <c r="K256" s="108"/>
      <c r="L256" s="108" t="s">
        <v>42</v>
      </c>
      <c r="M256" s="89">
        <f>SUM(M251:M255)</f>
        <v>7070</v>
      </c>
      <c r="N256" s="111"/>
      <c r="O256" s="113"/>
      <c r="P256" s="114"/>
      <c r="Q256" s="34"/>
      <c r="R256" s="34"/>
      <c r="S256" s="35"/>
      <c r="T256" s="35"/>
    </row>
    <row r="257" customHeight="1" spans="1:20">
      <c r="A257" s="34">
        <v>43</v>
      </c>
      <c r="B257" s="85" t="s">
        <v>367</v>
      </c>
      <c r="C257" s="86" t="s">
        <v>367</v>
      </c>
      <c r="D257" s="94" t="s">
        <v>22</v>
      </c>
      <c r="E257" s="88" t="s">
        <v>368</v>
      </c>
      <c r="F257" s="89" t="s">
        <v>24</v>
      </c>
      <c r="G257" s="90" t="s">
        <v>25</v>
      </c>
      <c r="H257" s="86" t="s">
        <v>369</v>
      </c>
      <c r="I257" s="35"/>
      <c r="J257" s="35">
        <v>2</v>
      </c>
      <c r="K257" s="35" t="s">
        <v>27</v>
      </c>
      <c r="L257" s="35" t="s">
        <v>69</v>
      </c>
      <c r="M257" s="35">
        <v>1000</v>
      </c>
      <c r="N257" s="35" t="s">
        <v>29</v>
      </c>
      <c r="O257" s="35"/>
      <c r="P257" s="57"/>
      <c r="Q257" s="34">
        <v>2</v>
      </c>
      <c r="R257" s="34" t="s">
        <v>27</v>
      </c>
      <c r="S257" s="35"/>
      <c r="T257" s="35"/>
    </row>
    <row r="258" customHeight="1" spans="1:20">
      <c r="A258" s="34"/>
      <c r="B258" s="92"/>
      <c r="C258" s="86" t="s">
        <v>370</v>
      </c>
      <c r="D258" s="87" t="s">
        <v>31</v>
      </c>
      <c r="E258" s="88" t="s">
        <v>371</v>
      </c>
      <c r="F258" s="89" t="s">
        <v>24</v>
      </c>
      <c r="G258" s="90" t="s">
        <v>25</v>
      </c>
      <c r="H258" s="86" t="s">
        <v>118</v>
      </c>
      <c r="I258" s="35"/>
      <c r="J258" s="35"/>
      <c r="K258" s="35" t="s">
        <v>27</v>
      </c>
      <c r="L258" s="108" t="s">
        <v>34</v>
      </c>
      <c r="M258" s="35">
        <v>2802</v>
      </c>
      <c r="N258" s="35" t="s">
        <v>35</v>
      </c>
      <c r="O258" s="35">
        <v>420</v>
      </c>
      <c r="P258" s="109"/>
      <c r="Q258" s="34"/>
      <c r="R258" s="34"/>
      <c r="S258" s="35"/>
      <c r="T258" s="35"/>
    </row>
    <row r="259" customHeight="1" spans="1:20">
      <c r="A259" s="34"/>
      <c r="B259" s="92"/>
      <c r="C259" s="86"/>
      <c r="D259" s="87"/>
      <c r="E259" s="88"/>
      <c r="F259" s="89"/>
      <c r="G259" s="90"/>
      <c r="H259" s="86"/>
      <c r="I259" s="35"/>
      <c r="J259" s="35"/>
      <c r="K259" s="35"/>
      <c r="L259" s="35" t="s">
        <v>36</v>
      </c>
      <c r="M259" s="35">
        <v>2863</v>
      </c>
      <c r="N259" s="35" t="s">
        <v>37</v>
      </c>
      <c r="O259" s="35"/>
      <c r="P259" s="109"/>
      <c r="Q259" s="34"/>
      <c r="R259" s="34"/>
      <c r="S259" s="35"/>
      <c r="T259" s="35"/>
    </row>
    <row r="260" customHeight="1" spans="1:20">
      <c r="A260" s="34"/>
      <c r="B260" s="92"/>
      <c r="C260" s="86"/>
      <c r="D260" s="87"/>
      <c r="E260" s="88"/>
      <c r="F260" s="89"/>
      <c r="G260" s="90"/>
      <c r="H260" s="86"/>
      <c r="I260" s="35"/>
      <c r="J260" s="35"/>
      <c r="K260" s="35"/>
      <c r="L260" s="108" t="s">
        <v>38</v>
      </c>
      <c r="M260" s="89">
        <v>0</v>
      </c>
      <c r="N260" s="108" t="s">
        <v>39</v>
      </c>
      <c r="O260" s="108">
        <v>420</v>
      </c>
      <c r="P260" s="109"/>
      <c r="Q260" s="34"/>
      <c r="R260" s="34"/>
      <c r="S260" s="35"/>
      <c r="T260" s="35"/>
    </row>
    <row r="261" customHeight="1" spans="1:20">
      <c r="A261" s="34"/>
      <c r="B261" s="92"/>
      <c r="C261" s="86"/>
      <c r="D261" s="94"/>
      <c r="E261" s="88"/>
      <c r="F261" s="89"/>
      <c r="G261" s="90"/>
      <c r="H261" s="86"/>
      <c r="I261" s="89"/>
      <c r="J261" s="35"/>
      <c r="K261" s="108"/>
      <c r="L261" s="110" t="s">
        <v>40</v>
      </c>
      <c r="M261" s="89">
        <v>3072</v>
      </c>
      <c r="N261" s="111" t="s">
        <v>41</v>
      </c>
      <c r="O261" s="112">
        <v>4658</v>
      </c>
      <c r="P261" s="109"/>
      <c r="Q261" s="34"/>
      <c r="R261" s="34"/>
      <c r="S261" s="35"/>
      <c r="T261" s="35"/>
    </row>
    <row r="262" customHeight="1" spans="1:20">
      <c r="A262" s="34"/>
      <c r="B262" s="95"/>
      <c r="C262" s="86"/>
      <c r="D262" s="87"/>
      <c r="E262" s="88"/>
      <c r="F262" s="89"/>
      <c r="G262" s="90"/>
      <c r="H262" s="86"/>
      <c r="I262" s="89"/>
      <c r="J262" s="35"/>
      <c r="K262" s="108"/>
      <c r="L262" s="108" t="s">
        <v>42</v>
      </c>
      <c r="M262" s="89">
        <f>SUM(M257:M261)</f>
        <v>9737</v>
      </c>
      <c r="N262" s="111"/>
      <c r="O262" s="113"/>
      <c r="P262" s="114"/>
      <c r="Q262" s="34"/>
      <c r="R262" s="34"/>
      <c r="S262" s="35"/>
      <c r="T262" s="35"/>
    </row>
    <row r="263" customHeight="1" spans="1:20">
      <c r="A263" s="34">
        <v>44</v>
      </c>
      <c r="B263" s="85" t="s">
        <v>372</v>
      </c>
      <c r="C263" s="86" t="s">
        <v>372</v>
      </c>
      <c r="D263" s="94" t="s">
        <v>22</v>
      </c>
      <c r="E263" s="88" t="s">
        <v>373</v>
      </c>
      <c r="F263" s="89" t="s">
        <v>24</v>
      </c>
      <c r="G263" s="90" t="s">
        <v>25</v>
      </c>
      <c r="H263" s="91" t="s">
        <v>345</v>
      </c>
      <c r="I263" s="35"/>
      <c r="J263" s="35">
        <v>2</v>
      </c>
      <c r="K263" s="35" t="s">
        <v>27</v>
      </c>
      <c r="L263" s="35" t="s">
        <v>69</v>
      </c>
      <c r="M263" s="35">
        <v>1000</v>
      </c>
      <c r="N263" s="35" t="s">
        <v>29</v>
      </c>
      <c r="O263" s="35"/>
      <c r="P263" s="57" t="s">
        <v>70</v>
      </c>
      <c r="Q263" s="34">
        <v>2</v>
      </c>
      <c r="R263" s="34" t="s">
        <v>27</v>
      </c>
      <c r="S263" s="35"/>
      <c r="T263" s="35"/>
    </row>
    <row r="264" customHeight="1" spans="1:20">
      <c r="A264" s="34"/>
      <c r="B264" s="92"/>
      <c r="C264" s="86" t="s">
        <v>374</v>
      </c>
      <c r="D264" s="87" t="s">
        <v>31</v>
      </c>
      <c r="E264" s="88" t="s">
        <v>375</v>
      </c>
      <c r="F264" s="89" t="s">
        <v>24</v>
      </c>
      <c r="G264" s="90" t="s">
        <v>25</v>
      </c>
      <c r="H264" s="86" t="s">
        <v>121</v>
      </c>
      <c r="I264" s="35"/>
      <c r="J264" s="35"/>
      <c r="K264" s="35" t="s">
        <v>27</v>
      </c>
      <c r="L264" s="108" t="s">
        <v>34</v>
      </c>
      <c r="M264" s="35">
        <v>807</v>
      </c>
      <c r="N264" s="35" t="s">
        <v>35</v>
      </c>
      <c r="O264" s="35">
        <v>420</v>
      </c>
      <c r="P264" s="109"/>
      <c r="Q264" s="34"/>
      <c r="R264" s="34"/>
      <c r="S264" s="35"/>
      <c r="T264" s="35"/>
    </row>
    <row r="265" customHeight="1" spans="1:20">
      <c r="A265" s="34"/>
      <c r="B265" s="92"/>
      <c r="C265" s="86"/>
      <c r="D265" s="87"/>
      <c r="E265" s="88"/>
      <c r="F265" s="89"/>
      <c r="G265" s="90"/>
      <c r="H265" s="86"/>
      <c r="I265" s="35"/>
      <c r="J265" s="35"/>
      <c r="K265" s="35"/>
      <c r="L265" s="35" t="s">
        <v>36</v>
      </c>
      <c r="M265" s="35">
        <v>2901</v>
      </c>
      <c r="N265" s="35" t="s">
        <v>37</v>
      </c>
      <c r="O265" s="35"/>
      <c r="P265" s="109"/>
      <c r="Q265" s="34"/>
      <c r="R265" s="34"/>
      <c r="S265" s="35"/>
      <c r="T265" s="35"/>
    </row>
    <row r="266" customHeight="1" spans="1:20">
      <c r="A266" s="34"/>
      <c r="B266" s="92"/>
      <c r="C266" s="86"/>
      <c r="D266" s="87"/>
      <c r="E266" s="88"/>
      <c r="F266" s="89"/>
      <c r="G266" s="90"/>
      <c r="H266" s="86"/>
      <c r="I266" s="35"/>
      <c r="J266" s="35"/>
      <c r="K266" s="35"/>
      <c r="L266" s="108" t="s">
        <v>38</v>
      </c>
      <c r="M266" s="89">
        <v>0</v>
      </c>
      <c r="N266" s="108" t="s">
        <v>39</v>
      </c>
      <c r="O266" s="108">
        <v>420</v>
      </c>
      <c r="P266" s="109"/>
      <c r="Q266" s="34"/>
      <c r="R266" s="34"/>
      <c r="S266" s="35"/>
      <c r="T266" s="35"/>
    </row>
    <row r="267" customHeight="1" spans="1:20">
      <c r="A267" s="34"/>
      <c r="B267" s="92"/>
      <c r="C267" s="86"/>
      <c r="D267" s="94"/>
      <c r="E267" s="88"/>
      <c r="F267" s="89"/>
      <c r="G267" s="90"/>
      <c r="H267" s="86"/>
      <c r="I267" s="89"/>
      <c r="J267" s="35"/>
      <c r="K267" s="108"/>
      <c r="L267" s="110" t="s">
        <v>40</v>
      </c>
      <c r="M267" s="89">
        <v>3312</v>
      </c>
      <c r="N267" s="111" t="s">
        <v>41</v>
      </c>
      <c r="O267" s="112">
        <v>4700</v>
      </c>
      <c r="P267" s="109"/>
      <c r="Q267" s="34"/>
      <c r="R267" s="34"/>
      <c r="S267" s="35"/>
      <c r="T267" s="35"/>
    </row>
    <row r="268" customHeight="1" spans="1:20">
      <c r="A268" s="34"/>
      <c r="B268" s="95"/>
      <c r="C268" s="86"/>
      <c r="D268" s="87"/>
      <c r="E268" s="88"/>
      <c r="F268" s="89"/>
      <c r="G268" s="90"/>
      <c r="H268" s="86"/>
      <c r="I268" s="89"/>
      <c r="J268" s="35"/>
      <c r="K268" s="108"/>
      <c r="L268" s="108" t="s">
        <v>42</v>
      </c>
      <c r="M268" s="89">
        <f>SUM(M263:M267)</f>
        <v>8020</v>
      </c>
      <c r="N268" s="111"/>
      <c r="O268" s="113"/>
      <c r="P268" s="114"/>
      <c r="Q268" s="34"/>
      <c r="R268" s="34"/>
      <c r="S268" s="35"/>
      <c r="T268" s="35"/>
    </row>
    <row r="269" customHeight="1" spans="1:20">
      <c r="A269" s="34">
        <v>45</v>
      </c>
      <c r="B269" s="85" t="s">
        <v>376</v>
      </c>
      <c r="C269" s="86" t="s">
        <v>376</v>
      </c>
      <c r="D269" s="94" t="s">
        <v>22</v>
      </c>
      <c r="E269" s="88" t="s">
        <v>377</v>
      </c>
      <c r="F269" s="89" t="s">
        <v>24</v>
      </c>
      <c r="G269" s="90" t="s">
        <v>25</v>
      </c>
      <c r="H269" s="86" t="s">
        <v>378</v>
      </c>
      <c r="I269" s="35"/>
      <c r="J269" s="35">
        <v>2</v>
      </c>
      <c r="K269" s="35" t="s">
        <v>27</v>
      </c>
      <c r="L269" s="35" t="s">
        <v>379</v>
      </c>
      <c r="M269" s="35">
        <v>2640</v>
      </c>
      <c r="N269" s="35" t="s">
        <v>29</v>
      </c>
      <c r="O269" s="35"/>
      <c r="P269" s="57"/>
      <c r="Q269" s="34">
        <v>2</v>
      </c>
      <c r="R269" s="34" t="s">
        <v>27</v>
      </c>
      <c r="S269" s="35"/>
      <c r="T269" s="35"/>
    </row>
    <row r="270" customHeight="1" spans="1:20">
      <c r="A270" s="34"/>
      <c r="B270" s="92"/>
      <c r="C270" s="86" t="s">
        <v>380</v>
      </c>
      <c r="D270" s="87" t="s">
        <v>31</v>
      </c>
      <c r="E270" s="88" t="s">
        <v>381</v>
      </c>
      <c r="F270" s="89" t="s">
        <v>24</v>
      </c>
      <c r="G270" s="90" t="s">
        <v>25</v>
      </c>
      <c r="H270" s="91" t="s">
        <v>382</v>
      </c>
      <c r="I270" s="35"/>
      <c r="J270" s="35"/>
      <c r="K270" s="35" t="s">
        <v>27</v>
      </c>
      <c r="L270" s="108" t="s">
        <v>34</v>
      </c>
      <c r="M270" s="35">
        <v>1334</v>
      </c>
      <c r="N270" s="35" t="s">
        <v>35</v>
      </c>
      <c r="O270" s="35">
        <v>420</v>
      </c>
      <c r="P270" s="109"/>
      <c r="Q270" s="34"/>
      <c r="R270" s="34"/>
      <c r="S270" s="35"/>
      <c r="T270" s="35"/>
    </row>
    <row r="271" customHeight="1" spans="1:20">
      <c r="A271" s="34"/>
      <c r="B271" s="92"/>
      <c r="C271" s="86"/>
      <c r="D271" s="87"/>
      <c r="E271" s="88"/>
      <c r="F271" s="89"/>
      <c r="G271" s="90"/>
      <c r="H271" s="86"/>
      <c r="I271" s="35"/>
      <c r="J271" s="35"/>
      <c r="K271" s="35"/>
      <c r="L271" s="35" t="s">
        <v>36</v>
      </c>
      <c r="M271" s="35">
        <v>3466</v>
      </c>
      <c r="N271" s="35" t="s">
        <v>37</v>
      </c>
      <c r="O271" s="35">
        <v>3391</v>
      </c>
      <c r="P271" s="109"/>
      <c r="Q271" s="34"/>
      <c r="R271" s="34"/>
      <c r="S271" s="35"/>
      <c r="T271" s="35"/>
    </row>
    <row r="272" ht="17.1" customHeight="1" spans="1:20">
      <c r="A272" s="34"/>
      <c r="B272" s="92"/>
      <c r="C272" s="86"/>
      <c r="D272" s="87"/>
      <c r="E272" s="88"/>
      <c r="F272" s="89"/>
      <c r="G272" s="90"/>
      <c r="H272" s="86"/>
      <c r="I272" s="35"/>
      <c r="J272" s="35"/>
      <c r="K272" s="35"/>
      <c r="L272" s="108" t="s">
        <v>38</v>
      </c>
      <c r="M272" s="89">
        <v>1130</v>
      </c>
      <c r="N272" s="108" t="s">
        <v>39</v>
      </c>
      <c r="O272" s="108">
        <f>SUM(O269:O271)</f>
        <v>3811</v>
      </c>
      <c r="P272" s="109"/>
      <c r="Q272" s="34"/>
      <c r="R272" s="34"/>
      <c r="S272" s="35"/>
      <c r="T272" s="35"/>
    </row>
    <row r="273" ht="20.1" customHeight="1" spans="1:20">
      <c r="A273" s="34"/>
      <c r="B273" s="92"/>
      <c r="C273" s="86"/>
      <c r="D273" s="94"/>
      <c r="E273" s="88"/>
      <c r="F273" s="89"/>
      <c r="G273" s="90"/>
      <c r="H273" s="86"/>
      <c r="I273" s="89"/>
      <c r="J273" s="35"/>
      <c r="K273" s="108"/>
      <c r="L273" s="110" t="s">
        <v>40</v>
      </c>
      <c r="M273" s="89">
        <v>3192</v>
      </c>
      <c r="N273" s="111" t="s">
        <v>41</v>
      </c>
      <c r="O273" s="112">
        <v>3975</v>
      </c>
      <c r="P273" s="109"/>
      <c r="Q273" s="34"/>
      <c r="R273" s="34"/>
      <c r="S273" s="35"/>
      <c r="T273" s="35"/>
    </row>
    <row r="274" customHeight="1" spans="1:20">
      <c r="A274" s="34"/>
      <c r="B274" s="95"/>
      <c r="C274" s="86"/>
      <c r="D274" s="87"/>
      <c r="E274" s="88"/>
      <c r="F274" s="89"/>
      <c r="G274" s="90"/>
      <c r="H274" s="86"/>
      <c r="I274" s="89"/>
      <c r="J274" s="35"/>
      <c r="K274" s="108"/>
      <c r="L274" s="108" t="s">
        <v>42</v>
      </c>
      <c r="M274" s="89">
        <f>SUM(M269:M273)</f>
        <v>11762</v>
      </c>
      <c r="N274" s="111"/>
      <c r="O274" s="113"/>
      <c r="P274" s="114"/>
      <c r="Q274" s="34"/>
      <c r="R274" s="34"/>
      <c r="S274" s="35"/>
      <c r="T274" s="35"/>
    </row>
    <row r="275" customHeight="1" spans="1:20">
      <c r="A275" s="34">
        <v>46</v>
      </c>
      <c r="B275" s="85" t="s">
        <v>383</v>
      </c>
      <c r="C275" s="86" t="s">
        <v>383</v>
      </c>
      <c r="D275" s="94" t="s">
        <v>22</v>
      </c>
      <c r="E275" s="88" t="s">
        <v>384</v>
      </c>
      <c r="F275" s="89" t="s">
        <v>24</v>
      </c>
      <c r="G275" s="90" t="s">
        <v>45</v>
      </c>
      <c r="H275" s="91" t="s">
        <v>385</v>
      </c>
      <c r="I275" s="35"/>
      <c r="J275" s="35">
        <v>1</v>
      </c>
      <c r="K275" s="35" t="s">
        <v>27</v>
      </c>
      <c r="L275" s="35" t="s">
        <v>386</v>
      </c>
      <c r="M275" s="35">
        <v>1200</v>
      </c>
      <c r="N275" s="35" t="s">
        <v>29</v>
      </c>
      <c r="O275" s="35"/>
      <c r="P275" s="57" t="s">
        <v>387</v>
      </c>
      <c r="Q275" s="34">
        <v>1</v>
      </c>
      <c r="R275" s="34" t="s">
        <v>27</v>
      </c>
      <c r="S275" s="35"/>
      <c r="T275" s="35"/>
    </row>
    <row r="276" customHeight="1" spans="1:20">
      <c r="A276" s="34"/>
      <c r="B276" s="92"/>
      <c r="C276" s="86"/>
      <c r="D276" s="87"/>
      <c r="E276" s="88"/>
      <c r="F276" s="89"/>
      <c r="G276" s="90"/>
      <c r="H276" s="86"/>
      <c r="I276" s="35"/>
      <c r="J276" s="35"/>
      <c r="K276" s="35"/>
      <c r="L276" s="108" t="s">
        <v>34</v>
      </c>
      <c r="M276" s="35">
        <v>1661</v>
      </c>
      <c r="N276" s="35" t="s">
        <v>35</v>
      </c>
      <c r="O276" s="35">
        <v>210</v>
      </c>
      <c r="P276" s="109"/>
      <c r="Q276" s="34"/>
      <c r="R276" s="34"/>
      <c r="S276" s="35"/>
      <c r="T276" s="35"/>
    </row>
    <row r="277" customHeight="1" spans="1:20">
      <c r="A277" s="34"/>
      <c r="B277" s="92"/>
      <c r="C277" s="86"/>
      <c r="D277" s="87"/>
      <c r="E277" s="88"/>
      <c r="F277" s="89"/>
      <c r="G277" s="90"/>
      <c r="H277" s="86"/>
      <c r="I277" s="35"/>
      <c r="J277" s="35"/>
      <c r="K277" s="35"/>
      <c r="L277" s="35" t="s">
        <v>36</v>
      </c>
      <c r="M277" s="35">
        <v>565</v>
      </c>
      <c r="N277" s="35" t="s">
        <v>37</v>
      </c>
      <c r="O277" s="35">
        <v>3391</v>
      </c>
      <c r="P277" s="109"/>
      <c r="Q277" s="34"/>
      <c r="R277" s="34"/>
      <c r="S277" s="35"/>
      <c r="T277" s="35"/>
    </row>
    <row r="278" customHeight="1" spans="1:20">
      <c r="A278" s="34"/>
      <c r="B278" s="92"/>
      <c r="C278" s="86"/>
      <c r="D278" s="87"/>
      <c r="E278" s="88"/>
      <c r="F278" s="89"/>
      <c r="G278" s="90"/>
      <c r="H278" s="86"/>
      <c r="I278" s="35"/>
      <c r="J278" s="35"/>
      <c r="K278" s="35"/>
      <c r="L278" s="108" t="s">
        <v>38</v>
      </c>
      <c r="M278" s="89">
        <v>0</v>
      </c>
      <c r="N278" s="108" t="s">
        <v>39</v>
      </c>
      <c r="O278" s="108">
        <f>SUM(O275:O277)</f>
        <v>3601</v>
      </c>
      <c r="P278" s="109"/>
      <c r="Q278" s="34"/>
      <c r="R278" s="34"/>
      <c r="S278" s="35"/>
      <c r="T278" s="35"/>
    </row>
    <row r="279" customHeight="1" spans="1:20">
      <c r="A279" s="34"/>
      <c r="B279" s="92"/>
      <c r="C279" s="86"/>
      <c r="D279" s="94"/>
      <c r="E279" s="88"/>
      <c r="F279" s="89"/>
      <c r="G279" s="90"/>
      <c r="H279" s="86"/>
      <c r="I279" s="89"/>
      <c r="J279" s="35"/>
      <c r="K279" s="108"/>
      <c r="L279" s="110" t="s">
        <v>40</v>
      </c>
      <c r="M279" s="89">
        <v>3336</v>
      </c>
      <c r="N279" s="111" t="s">
        <v>41</v>
      </c>
      <c r="O279" s="112">
        <v>3161</v>
      </c>
      <c r="P279" s="109"/>
      <c r="Q279" s="34"/>
      <c r="R279" s="34"/>
      <c r="S279" s="35"/>
      <c r="T279" s="35"/>
    </row>
    <row r="280" customHeight="1" spans="1:20">
      <c r="A280" s="34"/>
      <c r="B280" s="95"/>
      <c r="C280" s="86"/>
      <c r="D280" s="87"/>
      <c r="E280" s="88"/>
      <c r="F280" s="89"/>
      <c r="G280" s="90"/>
      <c r="H280" s="86"/>
      <c r="I280" s="89"/>
      <c r="J280" s="35"/>
      <c r="K280" s="108"/>
      <c r="L280" s="108" t="s">
        <v>42</v>
      </c>
      <c r="M280" s="89">
        <f>SUM(M275:M279)</f>
        <v>6762</v>
      </c>
      <c r="N280" s="111"/>
      <c r="O280" s="113"/>
      <c r="P280" s="114"/>
      <c r="Q280" s="34"/>
      <c r="R280" s="34"/>
      <c r="S280" s="35"/>
      <c r="T280" s="35"/>
    </row>
    <row r="281" customHeight="1" spans="1:20">
      <c r="A281" s="34">
        <v>47</v>
      </c>
      <c r="B281" s="85" t="s">
        <v>388</v>
      </c>
      <c r="C281" s="86" t="s">
        <v>388</v>
      </c>
      <c r="D281" s="94" t="s">
        <v>22</v>
      </c>
      <c r="E281" s="88" t="s">
        <v>389</v>
      </c>
      <c r="F281" s="89" t="s">
        <v>24</v>
      </c>
      <c r="G281" s="90" t="s">
        <v>25</v>
      </c>
      <c r="H281" s="86" t="s">
        <v>390</v>
      </c>
      <c r="I281" s="35"/>
      <c r="J281" s="35">
        <v>2</v>
      </c>
      <c r="K281" s="35" t="s">
        <v>47</v>
      </c>
      <c r="L281" s="35" t="s">
        <v>391</v>
      </c>
      <c r="M281" s="35">
        <v>2640</v>
      </c>
      <c r="N281" s="35" t="s">
        <v>29</v>
      </c>
      <c r="O281" s="35"/>
      <c r="P281" s="57" t="s">
        <v>70</v>
      </c>
      <c r="Q281" s="34">
        <v>2</v>
      </c>
      <c r="R281" s="34" t="s">
        <v>47</v>
      </c>
      <c r="S281" s="35"/>
      <c r="T281" s="35"/>
    </row>
    <row r="282" customHeight="1" spans="1:20">
      <c r="A282" s="34"/>
      <c r="B282" s="92"/>
      <c r="C282" s="86" t="s">
        <v>392</v>
      </c>
      <c r="D282" s="87" t="s">
        <v>31</v>
      </c>
      <c r="E282" s="88" t="s">
        <v>393</v>
      </c>
      <c r="F282" s="89" t="s">
        <v>24</v>
      </c>
      <c r="G282" s="90" t="s">
        <v>25</v>
      </c>
      <c r="H282" s="86" t="s">
        <v>93</v>
      </c>
      <c r="I282" s="35"/>
      <c r="J282" s="35"/>
      <c r="K282" s="35" t="s">
        <v>47</v>
      </c>
      <c r="L282" s="108" t="s">
        <v>34</v>
      </c>
      <c r="M282" s="35">
        <v>1306</v>
      </c>
      <c r="N282" s="35" t="s">
        <v>35</v>
      </c>
      <c r="O282" s="35">
        <v>420</v>
      </c>
      <c r="P282" s="109"/>
      <c r="Q282" s="34"/>
      <c r="R282" s="34"/>
      <c r="S282" s="35"/>
      <c r="T282" s="35"/>
    </row>
    <row r="283" customHeight="1" spans="1:20">
      <c r="A283" s="34"/>
      <c r="B283" s="92"/>
      <c r="C283" s="86"/>
      <c r="D283" s="87"/>
      <c r="E283" s="88"/>
      <c r="F283" s="89"/>
      <c r="G283" s="90"/>
      <c r="H283" s="86"/>
      <c r="I283" s="35"/>
      <c r="J283" s="35"/>
      <c r="K283" s="35"/>
      <c r="L283" s="35" t="s">
        <v>36</v>
      </c>
      <c r="M283" s="35">
        <v>2298</v>
      </c>
      <c r="N283" s="35" t="s">
        <v>37</v>
      </c>
      <c r="O283" s="35">
        <v>4522</v>
      </c>
      <c r="P283" s="109"/>
      <c r="Q283" s="34"/>
      <c r="R283" s="34"/>
      <c r="S283" s="35"/>
      <c r="T283" s="35"/>
    </row>
    <row r="284" customHeight="1" spans="1:20">
      <c r="A284" s="34"/>
      <c r="B284" s="92"/>
      <c r="C284" s="86"/>
      <c r="D284" s="87"/>
      <c r="E284" s="88"/>
      <c r="F284" s="89"/>
      <c r="G284" s="90"/>
      <c r="H284" s="86"/>
      <c r="I284" s="35"/>
      <c r="J284" s="35"/>
      <c r="K284" s="35"/>
      <c r="L284" s="108" t="s">
        <v>38</v>
      </c>
      <c r="M284" s="89">
        <v>1130</v>
      </c>
      <c r="N284" s="108" t="s">
        <v>39</v>
      </c>
      <c r="O284" s="108">
        <f>SUM(O281:O283)</f>
        <v>4942</v>
      </c>
      <c r="P284" s="109"/>
      <c r="Q284" s="34"/>
      <c r="R284" s="34"/>
      <c r="S284" s="35"/>
      <c r="T284" s="35"/>
    </row>
    <row r="285" customHeight="1" spans="1:20">
      <c r="A285" s="34"/>
      <c r="B285" s="92"/>
      <c r="C285" s="86"/>
      <c r="D285" s="94"/>
      <c r="E285" s="88"/>
      <c r="F285" s="89"/>
      <c r="G285" s="90"/>
      <c r="H285" s="86"/>
      <c r="I285" s="89"/>
      <c r="J285" s="35"/>
      <c r="K285" s="108"/>
      <c r="L285" s="110" t="s">
        <v>40</v>
      </c>
      <c r="M285" s="89">
        <v>4872</v>
      </c>
      <c r="N285" s="111" t="s">
        <v>41</v>
      </c>
      <c r="O285" s="112">
        <v>3652</v>
      </c>
      <c r="P285" s="109"/>
      <c r="Q285" s="34"/>
      <c r="R285" s="34"/>
      <c r="S285" s="35"/>
      <c r="T285" s="35"/>
    </row>
    <row r="286" customHeight="1" spans="1:20">
      <c r="A286" s="34"/>
      <c r="B286" s="95"/>
      <c r="C286" s="86"/>
      <c r="D286" s="87"/>
      <c r="E286" s="88"/>
      <c r="F286" s="89"/>
      <c r="G286" s="90"/>
      <c r="H286" s="86"/>
      <c r="I286" s="89"/>
      <c r="J286" s="35"/>
      <c r="K286" s="108"/>
      <c r="L286" s="108" t="s">
        <v>42</v>
      </c>
      <c r="M286" s="89">
        <f>SUM(M281:M285)</f>
        <v>12246</v>
      </c>
      <c r="N286" s="111"/>
      <c r="O286" s="113"/>
      <c r="P286" s="114"/>
      <c r="Q286" s="34"/>
      <c r="R286" s="34"/>
      <c r="S286" s="35"/>
      <c r="T286" s="35"/>
    </row>
    <row r="287" customHeight="1" spans="1:20">
      <c r="A287" s="34">
        <v>48</v>
      </c>
      <c r="B287" s="85" t="s">
        <v>394</v>
      </c>
      <c r="C287" s="86" t="s">
        <v>394</v>
      </c>
      <c r="D287" s="87" t="s">
        <v>22</v>
      </c>
      <c r="E287" s="88" t="s">
        <v>395</v>
      </c>
      <c r="F287" s="89" t="s">
        <v>24</v>
      </c>
      <c r="G287" s="90" t="s">
        <v>25</v>
      </c>
      <c r="H287" s="86" t="s">
        <v>396</v>
      </c>
      <c r="I287" s="108"/>
      <c r="J287" s="57">
        <v>2</v>
      </c>
      <c r="K287" s="35" t="s">
        <v>47</v>
      </c>
      <c r="L287" s="35" t="s">
        <v>397</v>
      </c>
      <c r="M287" s="86">
        <v>1500</v>
      </c>
      <c r="N287" s="35" t="s">
        <v>29</v>
      </c>
      <c r="O287" s="35"/>
      <c r="P287" s="57"/>
      <c r="Q287" s="34">
        <v>2</v>
      </c>
      <c r="R287" s="34" t="s">
        <v>47</v>
      </c>
      <c r="S287" s="35"/>
      <c r="T287" s="35"/>
    </row>
    <row r="288" customHeight="1" spans="1:20">
      <c r="A288" s="34"/>
      <c r="B288" s="92"/>
      <c r="C288" s="86" t="s">
        <v>398</v>
      </c>
      <c r="D288" s="87" t="s">
        <v>31</v>
      </c>
      <c r="E288" s="88" t="s">
        <v>399</v>
      </c>
      <c r="F288" s="89" t="s">
        <v>24</v>
      </c>
      <c r="G288" s="90" t="s">
        <v>25</v>
      </c>
      <c r="H288" s="91" t="s">
        <v>400</v>
      </c>
      <c r="I288" s="108"/>
      <c r="J288" s="56"/>
      <c r="K288" s="35" t="s">
        <v>47</v>
      </c>
      <c r="L288" s="108" t="s">
        <v>34</v>
      </c>
      <c r="M288" s="34">
        <v>1317</v>
      </c>
      <c r="N288" s="35" t="s">
        <v>35</v>
      </c>
      <c r="O288" s="35">
        <v>680</v>
      </c>
      <c r="P288" s="109"/>
      <c r="Q288" s="34"/>
      <c r="R288" s="34"/>
      <c r="S288" s="35"/>
      <c r="T288" s="35"/>
    </row>
    <row r="289" customHeight="1" spans="1:20">
      <c r="A289" s="34"/>
      <c r="B289" s="92"/>
      <c r="C289" s="119" t="s">
        <v>401</v>
      </c>
      <c r="D289" s="119" t="s">
        <v>105</v>
      </c>
      <c r="E289" s="122" t="s">
        <v>402</v>
      </c>
      <c r="F289" s="93" t="s">
        <v>24</v>
      </c>
      <c r="G289" s="93" t="s">
        <v>87</v>
      </c>
      <c r="H289" s="93" t="s">
        <v>53</v>
      </c>
      <c r="I289" s="108" t="s">
        <v>232</v>
      </c>
      <c r="J289" s="56"/>
      <c r="K289" s="35"/>
      <c r="L289" s="35" t="s">
        <v>36</v>
      </c>
      <c r="M289" s="86">
        <v>565</v>
      </c>
      <c r="N289" s="35" t="s">
        <v>37</v>
      </c>
      <c r="O289" s="35">
        <v>4522</v>
      </c>
      <c r="P289" s="109"/>
      <c r="Q289" s="34"/>
      <c r="R289" s="34"/>
      <c r="S289" s="35"/>
      <c r="T289" s="35"/>
    </row>
    <row r="290" customHeight="1" spans="1:20">
      <c r="A290" s="34"/>
      <c r="B290" s="92"/>
      <c r="C290" s="93"/>
      <c r="D290" s="93"/>
      <c r="E290" s="93"/>
      <c r="F290" s="93"/>
      <c r="G290" s="93"/>
      <c r="H290" s="93"/>
      <c r="I290" s="108"/>
      <c r="J290" s="56"/>
      <c r="K290" s="35"/>
      <c r="L290" s="108" t="s">
        <v>38</v>
      </c>
      <c r="M290" s="34">
        <v>13941</v>
      </c>
      <c r="N290" s="108" t="s">
        <v>39</v>
      </c>
      <c r="O290" s="108">
        <f>SUM(O287:O289)</f>
        <v>5202</v>
      </c>
      <c r="P290" s="109"/>
      <c r="Q290" s="34"/>
      <c r="R290" s="34"/>
      <c r="S290" s="35"/>
      <c r="T290" s="35"/>
    </row>
    <row r="291" customHeight="1" spans="1:20">
      <c r="A291" s="34"/>
      <c r="B291" s="92"/>
      <c r="C291" s="86"/>
      <c r="D291" s="94"/>
      <c r="E291" s="88"/>
      <c r="F291" s="89"/>
      <c r="G291" s="90"/>
      <c r="H291" s="86"/>
      <c r="I291" s="108"/>
      <c r="J291" s="56"/>
      <c r="K291" s="108"/>
      <c r="L291" s="110" t="s">
        <v>40</v>
      </c>
      <c r="M291" s="110">
        <v>3072</v>
      </c>
      <c r="N291" s="111" t="s">
        <v>41</v>
      </c>
      <c r="O291" s="112">
        <v>5064</v>
      </c>
      <c r="P291" s="109"/>
      <c r="Q291" s="34"/>
      <c r="R291" s="34"/>
      <c r="S291" s="35"/>
      <c r="T291" s="35"/>
    </row>
    <row r="292" customHeight="1" spans="1:20">
      <c r="A292" s="34"/>
      <c r="B292" s="95"/>
      <c r="C292" s="86"/>
      <c r="D292" s="87"/>
      <c r="E292" s="88"/>
      <c r="F292" s="89"/>
      <c r="G292" s="90"/>
      <c r="H292" s="86"/>
      <c r="I292" s="108"/>
      <c r="J292" s="58"/>
      <c r="K292" s="108"/>
      <c r="L292" s="108" t="s">
        <v>42</v>
      </c>
      <c r="M292" s="34">
        <f>SUM(M287:M291)</f>
        <v>20395</v>
      </c>
      <c r="N292" s="111"/>
      <c r="O292" s="113"/>
      <c r="P292" s="114"/>
      <c r="Q292" s="34"/>
      <c r="R292" s="34"/>
      <c r="S292" s="35"/>
      <c r="T292" s="35"/>
    </row>
    <row r="293" customHeight="1" spans="1:20">
      <c r="A293" s="34">
        <v>49</v>
      </c>
      <c r="B293" s="85" t="s">
        <v>403</v>
      </c>
      <c r="C293" s="86" t="s">
        <v>403</v>
      </c>
      <c r="D293" s="87" t="s">
        <v>22</v>
      </c>
      <c r="E293" s="88" t="s">
        <v>404</v>
      </c>
      <c r="F293" s="89" t="s">
        <v>24</v>
      </c>
      <c r="G293" s="90" t="s">
        <v>25</v>
      </c>
      <c r="H293" s="91" t="s">
        <v>277</v>
      </c>
      <c r="I293" s="35" t="s">
        <v>80</v>
      </c>
      <c r="J293" s="35">
        <v>4</v>
      </c>
      <c r="K293" s="35" t="s">
        <v>47</v>
      </c>
      <c r="L293" s="35" t="s">
        <v>405</v>
      </c>
      <c r="M293" s="35">
        <v>5808</v>
      </c>
      <c r="N293" s="35" t="s">
        <v>29</v>
      </c>
      <c r="O293" s="35"/>
      <c r="P293" s="57" t="s">
        <v>97</v>
      </c>
      <c r="Q293" s="34">
        <v>4</v>
      </c>
      <c r="R293" s="34" t="s">
        <v>47</v>
      </c>
      <c r="S293" s="35"/>
      <c r="T293" s="35"/>
    </row>
    <row r="294" customHeight="1" spans="1:20">
      <c r="A294" s="34"/>
      <c r="B294" s="92"/>
      <c r="C294" s="86" t="s">
        <v>406</v>
      </c>
      <c r="D294" s="87" t="s">
        <v>31</v>
      </c>
      <c r="E294" s="88" t="s">
        <v>407</v>
      </c>
      <c r="F294" s="89" t="s">
        <v>24</v>
      </c>
      <c r="G294" s="90" t="s">
        <v>25</v>
      </c>
      <c r="H294" s="86" t="s">
        <v>93</v>
      </c>
      <c r="I294" s="35" t="s">
        <v>80</v>
      </c>
      <c r="J294" s="35"/>
      <c r="K294" s="35" t="s">
        <v>47</v>
      </c>
      <c r="L294" s="108" t="s">
        <v>34</v>
      </c>
      <c r="M294" s="52">
        <v>3882</v>
      </c>
      <c r="N294" s="35" t="s">
        <v>35</v>
      </c>
      <c r="O294" s="35">
        <v>1100</v>
      </c>
      <c r="P294" s="109"/>
      <c r="Q294" s="34"/>
      <c r="R294" s="34"/>
      <c r="S294" s="35"/>
      <c r="T294" s="35"/>
    </row>
    <row r="295" customHeight="1" spans="1:20">
      <c r="A295" s="34"/>
      <c r="B295" s="92"/>
      <c r="C295" s="86" t="s">
        <v>408</v>
      </c>
      <c r="D295" s="87" t="s">
        <v>102</v>
      </c>
      <c r="E295" s="88" t="s">
        <v>409</v>
      </c>
      <c r="F295" s="89" t="s">
        <v>24</v>
      </c>
      <c r="G295" s="90" t="s">
        <v>87</v>
      </c>
      <c r="H295" s="86" t="s">
        <v>53</v>
      </c>
      <c r="I295" s="35" t="s">
        <v>410</v>
      </c>
      <c r="J295" s="35"/>
      <c r="K295" s="35" t="s">
        <v>47</v>
      </c>
      <c r="L295" s="35" t="s">
        <v>36</v>
      </c>
      <c r="M295" s="35">
        <v>1922</v>
      </c>
      <c r="N295" s="35" t="s">
        <v>37</v>
      </c>
      <c r="O295" s="35">
        <v>3391</v>
      </c>
      <c r="P295" s="109"/>
      <c r="Q295" s="34"/>
      <c r="R295" s="34"/>
      <c r="S295" s="35"/>
      <c r="T295" s="35"/>
    </row>
    <row r="296" customHeight="1" spans="1:20">
      <c r="A296" s="34"/>
      <c r="B296" s="92"/>
      <c r="C296" s="86" t="s">
        <v>411</v>
      </c>
      <c r="D296" s="87" t="s">
        <v>109</v>
      </c>
      <c r="E296" s="88" t="s">
        <v>412</v>
      </c>
      <c r="F296" s="89" t="s">
        <v>24</v>
      </c>
      <c r="G296" s="90" t="s">
        <v>109</v>
      </c>
      <c r="H296" s="86" t="s">
        <v>118</v>
      </c>
      <c r="I296" s="35"/>
      <c r="J296" s="35"/>
      <c r="K296" s="35" t="s">
        <v>47</v>
      </c>
      <c r="L296" s="108" t="s">
        <v>38</v>
      </c>
      <c r="M296" s="89">
        <v>13715</v>
      </c>
      <c r="N296" s="108" t="s">
        <v>39</v>
      </c>
      <c r="O296" s="108">
        <f>SUM(O293:O295)</f>
        <v>4491</v>
      </c>
      <c r="P296" s="109"/>
      <c r="Q296" s="34"/>
      <c r="R296" s="34"/>
      <c r="S296" s="35"/>
      <c r="T296" s="35"/>
    </row>
    <row r="297" customHeight="1" spans="1:20">
      <c r="A297" s="34"/>
      <c r="B297" s="92"/>
      <c r="C297" s="86"/>
      <c r="D297" s="94"/>
      <c r="E297" s="88"/>
      <c r="F297" s="89"/>
      <c r="G297" s="90"/>
      <c r="H297" s="86"/>
      <c r="I297" s="89"/>
      <c r="J297" s="35"/>
      <c r="K297" s="108"/>
      <c r="L297" s="110" t="s">
        <v>40</v>
      </c>
      <c r="M297" s="89">
        <v>1776</v>
      </c>
      <c r="N297" s="111" t="s">
        <v>41</v>
      </c>
      <c r="O297" s="112">
        <v>4522</v>
      </c>
      <c r="P297" s="109"/>
      <c r="Q297" s="34"/>
      <c r="R297" s="34"/>
      <c r="S297" s="35"/>
      <c r="T297" s="35"/>
    </row>
    <row r="298" customHeight="1" spans="1:20">
      <c r="A298" s="34"/>
      <c r="B298" s="95"/>
      <c r="C298" s="86"/>
      <c r="D298" s="87"/>
      <c r="E298" s="88"/>
      <c r="F298" s="89"/>
      <c r="G298" s="90"/>
      <c r="H298" s="86"/>
      <c r="I298" s="89"/>
      <c r="J298" s="35"/>
      <c r="K298" s="108"/>
      <c r="L298" s="108" t="s">
        <v>42</v>
      </c>
      <c r="M298" s="89">
        <f>SUM(M293:M297)</f>
        <v>27103</v>
      </c>
      <c r="N298" s="111"/>
      <c r="O298" s="113"/>
      <c r="P298" s="114"/>
      <c r="Q298" s="34"/>
      <c r="R298" s="34"/>
      <c r="S298" s="35"/>
      <c r="T298" s="35"/>
    </row>
    <row r="299" customHeight="1" spans="1:20">
      <c r="A299" s="34">
        <v>50</v>
      </c>
      <c r="B299" s="85" t="s">
        <v>413</v>
      </c>
      <c r="C299" s="91" t="s">
        <v>413</v>
      </c>
      <c r="D299" s="87" t="s">
        <v>22</v>
      </c>
      <c r="E299" s="88" t="s">
        <v>414</v>
      </c>
      <c r="F299" s="89" t="s">
        <v>24</v>
      </c>
      <c r="G299" s="90" t="s">
        <v>45</v>
      </c>
      <c r="H299" s="91" t="s">
        <v>277</v>
      </c>
      <c r="I299" s="35"/>
      <c r="J299" s="57">
        <v>1</v>
      </c>
      <c r="K299" s="35" t="s">
        <v>47</v>
      </c>
      <c r="L299" s="35" t="s">
        <v>57</v>
      </c>
      <c r="M299" s="35">
        <v>1000</v>
      </c>
      <c r="N299" s="35" t="s">
        <v>29</v>
      </c>
      <c r="O299" s="35"/>
      <c r="P299" s="57"/>
      <c r="Q299" s="34">
        <v>1</v>
      </c>
      <c r="R299" s="34" t="s">
        <v>47</v>
      </c>
      <c r="S299" s="35"/>
      <c r="T299" s="35"/>
    </row>
    <row r="300" customHeight="1" spans="1:20">
      <c r="A300" s="34"/>
      <c r="B300" s="92"/>
      <c r="C300" s="86"/>
      <c r="D300" s="87"/>
      <c r="E300" s="88"/>
      <c r="F300" s="89"/>
      <c r="G300" s="90"/>
      <c r="H300" s="86"/>
      <c r="I300" s="35"/>
      <c r="J300" s="56"/>
      <c r="K300" s="35"/>
      <c r="L300" s="108" t="s">
        <v>34</v>
      </c>
      <c r="M300" s="35">
        <v>428</v>
      </c>
      <c r="N300" s="35" t="s">
        <v>35</v>
      </c>
      <c r="O300" s="35">
        <v>210</v>
      </c>
      <c r="P300" s="109"/>
      <c r="Q300" s="34"/>
      <c r="R300" s="34"/>
      <c r="S300" s="35"/>
      <c r="T300" s="35"/>
    </row>
    <row r="301" customHeight="1" spans="1:20">
      <c r="A301" s="34"/>
      <c r="B301" s="92"/>
      <c r="C301" s="86"/>
      <c r="D301" s="87"/>
      <c r="E301" s="88"/>
      <c r="F301" s="89"/>
      <c r="G301" s="90"/>
      <c r="H301" s="86"/>
      <c r="I301" s="35"/>
      <c r="J301" s="56"/>
      <c r="K301" s="35"/>
      <c r="L301" s="35" t="s">
        <v>36</v>
      </c>
      <c r="M301" s="35">
        <v>1752</v>
      </c>
      <c r="N301" s="35" t="s">
        <v>37</v>
      </c>
      <c r="O301" s="35"/>
      <c r="P301" s="109"/>
      <c r="Q301" s="34"/>
      <c r="R301" s="34"/>
      <c r="S301" s="35"/>
      <c r="T301" s="35"/>
    </row>
    <row r="302" customHeight="1" spans="1:20">
      <c r="A302" s="34"/>
      <c r="B302" s="92"/>
      <c r="C302" s="86"/>
      <c r="D302" s="87"/>
      <c r="E302" s="88"/>
      <c r="F302" s="89"/>
      <c r="G302" s="90"/>
      <c r="H302" s="86"/>
      <c r="I302" s="35"/>
      <c r="J302" s="56"/>
      <c r="K302" s="35"/>
      <c r="L302" s="108" t="s">
        <v>38</v>
      </c>
      <c r="M302" s="89">
        <v>0</v>
      </c>
      <c r="N302" s="108" t="s">
        <v>39</v>
      </c>
      <c r="O302" s="108">
        <v>210</v>
      </c>
      <c r="P302" s="109"/>
      <c r="Q302" s="34"/>
      <c r="R302" s="34"/>
      <c r="S302" s="35"/>
      <c r="T302" s="35"/>
    </row>
    <row r="303" customHeight="1" spans="1:20">
      <c r="A303" s="34"/>
      <c r="B303" s="92"/>
      <c r="C303" s="86"/>
      <c r="D303" s="94"/>
      <c r="E303" s="88"/>
      <c r="F303" s="89"/>
      <c r="G303" s="90"/>
      <c r="H303" s="86"/>
      <c r="I303" s="89"/>
      <c r="J303" s="56"/>
      <c r="K303" s="108"/>
      <c r="L303" s="110" t="s">
        <v>40</v>
      </c>
      <c r="M303" s="89">
        <v>1656</v>
      </c>
      <c r="N303" s="111" t="s">
        <v>41</v>
      </c>
      <c r="O303" s="112">
        <v>4626</v>
      </c>
      <c r="P303" s="109"/>
      <c r="Q303" s="34"/>
      <c r="R303" s="34"/>
      <c r="S303" s="35"/>
      <c r="T303" s="35"/>
    </row>
    <row r="304" customHeight="1" spans="1:20">
      <c r="A304" s="34"/>
      <c r="B304" s="95"/>
      <c r="C304" s="86"/>
      <c r="D304" s="87"/>
      <c r="E304" s="88"/>
      <c r="F304" s="89"/>
      <c r="G304" s="90"/>
      <c r="H304" s="86"/>
      <c r="I304" s="89"/>
      <c r="J304" s="58"/>
      <c r="K304" s="108"/>
      <c r="L304" s="108" t="s">
        <v>42</v>
      </c>
      <c r="M304" s="89">
        <f>SUM(M299:M303)</f>
        <v>4836</v>
      </c>
      <c r="N304" s="111"/>
      <c r="O304" s="113"/>
      <c r="P304" s="114"/>
      <c r="Q304" s="34"/>
      <c r="R304" s="34"/>
      <c r="S304" s="35"/>
      <c r="T304" s="35"/>
    </row>
    <row r="305" customHeight="1" spans="1:20">
      <c r="A305" s="34">
        <v>51</v>
      </c>
      <c r="B305" s="85" t="s">
        <v>415</v>
      </c>
      <c r="C305" s="86" t="s">
        <v>415</v>
      </c>
      <c r="D305" s="87" t="s">
        <v>22</v>
      </c>
      <c r="E305" s="88" t="s">
        <v>416</v>
      </c>
      <c r="F305" s="89" t="s">
        <v>24</v>
      </c>
      <c r="G305" s="90" t="s">
        <v>45</v>
      </c>
      <c r="H305" s="91" t="s">
        <v>417</v>
      </c>
      <c r="I305" s="35"/>
      <c r="J305" s="35">
        <v>1</v>
      </c>
      <c r="K305" s="35" t="s">
        <v>27</v>
      </c>
      <c r="L305" s="35" t="s">
        <v>418</v>
      </c>
      <c r="M305" s="35"/>
      <c r="N305" s="35" t="s">
        <v>29</v>
      </c>
      <c r="O305" s="35"/>
      <c r="P305" s="57"/>
      <c r="Q305" s="34">
        <v>1</v>
      </c>
      <c r="R305" s="34" t="s">
        <v>27</v>
      </c>
      <c r="S305" s="35"/>
      <c r="T305" s="35"/>
    </row>
    <row r="306" customHeight="1" spans="1:20">
      <c r="A306" s="34"/>
      <c r="B306" s="92"/>
      <c r="C306" s="91"/>
      <c r="D306" s="87"/>
      <c r="E306" s="88"/>
      <c r="F306" s="89"/>
      <c r="G306" s="90"/>
      <c r="H306" s="91"/>
      <c r="I306" s="35"/>
      <c r="J306" s="35"/>
      <c r="K306" s="35"/>
      <c r="L306" s="108" t="s">
        <v>34</v>
      </c>
      <c r="M306" s="35">
        <v>677</v>
      </c>
      <c r="N306" s="35" t="s">
        <v>35</v>
      </c>
      <c r="O306" s="35">
        <v>210</v>
      </c>
      <c r="P306" s="56"/>
      <c r="Q306" s="34"/>
      <c r="R306" s="34"/>
      <c r="S306" s="35"/>
      <c r="T306" s="35"/>
    </row>
    <row r="307" customHeight="1" spans="1:20">
      <c r="A307" s="34"/>
      <c r="B307" s="92"/>
      <c r="C307" s="86"/>
      <c r="D307" s="87"/>
      <c r="E307" s="88"/>
      <c r="F307" s="89"/>
      <c r="G307" s="90"/>
      <c r="H307" s="86"/>
      <c r="I307" s="35"/>
      <c r="J307" s="35"/>
      <c r="K307" s="35"/>
      <c r="L307" s="35" t="s">
        <v>36</v>
      </c>
      <c r="M307" s="35">
        <v>1584</v>
      </c>
      <c r="N307" s="35" t="s">
        <v>37</v>
      </c>
      <c r="O307" s="35"/>
      <c r="P307" s="56"/>
      <c r="Q307" s="34"/>
      <c r="R307" s="34"/>
      <c r="S307" s="35"/>
      <c r="T307" s="35"/>
    </row>
    <row r="308" customHeight="1" spans="1:20">
      <c r="A308" s="34"/>
      <c r="B308" s="92"/>
      <c r="C308" s="86"/>
      <c r="D308" s="87"/>
      <c r="E308" s="88"/>
      <c r="F308" s="89"/>
      <c r="G308" s="90"/>
      <c r="H308" s="86"/>
      <c r="I308" s="35"/>
      <c r="J308" s="35"/>
      <c r="K308" s="35"/>
      <c r="L308" s="108" t="s">
        <v>38</v>
      </c>
      <c r="M308" s="89">
        <v>0</v>
      </c>
      <c r="N308" s="108" t="s">
        <v>39</v>
      </c>
      <c r="O308" s="108">
        <v>210</v>
      </c>
      <c r="P308" s="56"/>
      <c r="Q308" s="34"/>
      <c r="R308" s="34"/>
      <c r="S308" s="35"/>
      <c r="T308" s="35"/>
    </row>
    <row r="309" customHeight="1" spans="1:20">
      <c r="A309" s="34"/>
      <c r="B309" s="92"/>
      <c r="C309" s="96"/>
      <c r="D309" s="97"/>
      <c r="E309" s="98"/>
      <c r="F309" s="99"/>
      <c r="G309" s="100"/>
      <c r="H309" s="96"/>
      <c r="I309" s="99"/>
      <c r="J309" s="35"/>
      <c r="K309" s="108"/>
      <c r="L309" s="110" t="s">
        <v>40</v>
      </c>
      <c r="M309" s="99">
        <v>1656</v>
      </c>
      <c r="N309" s="111" t="s">
        <v>41</v>
      </c>
      <c r="O309" s="112">
        <v>3707</v>
      </c>
      <c r="P309" s="56"/>
      <c r="Q309" s="34"/>
      <c r="R309" s="34"/>
      <c r="S309" s="35"/>
      <c r="T309" s="35"/>
    </row>
    <row r="310" customHeight="1" spans="1:20">
      <c r="A310" s="34"/>
      <c r="B310" s="95"/>
      <c r="C310" s="86"/>
      <c r="D310" s="87"/>
      <c r="E310" s="88"/>
      <c r="F310" s="89"/>
      <c r="G310" s="90"/>
      <c r="H310" s="86"/>
      <c r="I310" s="89"/>
      <c r="J310" s="35"/>
      <c r="K310" s="108"/>
      <c r="L310" s="108" t="s">
        <v>42</v>
      </c>
      <c r="M310" s="34">
        <f>SUM(M305:M309)</f>
        <v>3917</v>
      </c>
      <c r="N310" s="111"/>
      <c r="O310" s="113"/>
      <c r="P310" s="58"/>
      <c r="Q310" s="34"/>
      <c r="R310" s="34"/>
      <c r="S310" s="35"/>
      <c r="T310" s="35"/>
    </row>
    <row r="311" customHeight="1" spans="1:20">
      <c r="A311" s="34">
        <v>52</v>
      </c>
      <c r="B311" s="85" t="s">
        <v>419</v>
      </c>
      <c r="C311" s="95" t="s">
        <v>419</v>
      </c>
      <c r="D311" s="101" t="s">
        <v>22</v>
      </c>
      <c r="E311" s="102" t="s">
        <v>420</v>
      </c>
      <c r="F311" s="103" t="s">
        <v>24</v>
      </c>
      <c r="G311" s="104" t="s">
        <v>25</v>
      </c>
      <c r="H311" s="105" t="s">
        <v>286</v>
      </c>
      <c r="I311" s="58"/>
      <c r="J311" s="35">
        <v>2</v>
      </c>
      <c r="K311" s="35" t="s">
        <v>47</v>
      </c>
      <c r="L311" s="35" t="s">
        <v>421</v>
      </c>
      <c r="M311" s="35">
        <v>3300</v>
      </c>
      <c r="N311" s="35" t="s">
        <v>29</v>
      </c>
      <c r="O311" s="35"/>
      <c r="P311" s="57" t="s">
        <v>422</v>
      </c>
      <c r="Q311" s="34">
        <v>2</v>
      </c>
      <c r="R311" s="34" t="s">
        <v>47</v>
      </c>
      <c r="S311" s="35"/>
      <c r="T311" s="35"/>
    </row>
    <row r="312" customHeight="1" spans="1:20">
      <c r="A312" s="34"/>
      <c r="B312" s="92"/>
      <c r="C312" s="86" t="s">
        <v>423</v>
      </c>
      <c r="D312" s="87" t="s">
        <v>31</v>
      </c>
      <c r="E312" s="88" t="s">
        <v>424</v>
      </c>
      <c r="F312" s="103" t="s">
        <v>24</v>
      </c>
      <c r="G312" s="106" t="s">
        <v>25</v>
      </c>
      <c r="H312" s="105" t="s">
        <v>425</v>
      </c>
      <c r="I312" s="35"/>
      <c r="J312" s="35"/>
      <c r="K312" s="35" t="s">
        <v>47</v>
      </c>
      <c r="L312" s="108" t="s">
        <v>34</v>
      </c>
      <c r="M312" s="35">
        <v>1593</v>
      </c>
      <c r="N312" s="35" t="s">
        <v>35</v>
      </c>
      <c r="O312" s="35">
        <v>840</v>
      </c>
      <c r="P312" s="109"/>
      <c r="Q312" s="34"/>
      <c r="R312" s="34"/>
      <c r="S312" s="35"/>
      <c r="T312" s="35"/>
    </row>
    <row r="313" customHeight="1" spans="1:20">
      <c r="A313" s="34"/>
      <c r="B313" s="92"/>
      <c r="C313" s="91" t="s">
        <v>426</v>
      </c>
      <c r="D313" s="87" t="s">
        <v>22</v>
      </c>
      <c r="E313" s="88" t="s">
        <v>427</v>
      </c>
      <c r="F313" s="103" t="s">
        <v>24</v>
      </c>
      <c r="G313" s="90" t="s">
        <v>254</v>
      </c>
      <c r="H313" s="105" t="s">
        <v>181</v>
      </c>
      <c r="I313" s="35"/>
      <c r="J313" s="35"/>
      <c r="K313" s="35"/>
      <c r="L313" s="35" t="s">
        <v>36</v>
      </c>
      <c r="M313" s="35">
        <v>1168</v>
      </c>
      <c r="N313" s="35" t="s">
        <v>37</v>
      </c>
      <c r="O313" s="35"/>
      <c r="P313" s="109"/>
      <c r="Q313" s="34"/>
      <c r="R313" s="34"/>
      <c r="S313" s="35"/>
      <c r="T313" s="35"/>
    </row>
    <row r="314" customHeight="1" spans="1:20">
      <c r="A314" s="34"/>
      <c r="B314" s="92"/>
      <c r="C314" s="86" t="s">
        <v>428</v>
      </c>
      <c r="D314" s="87" t="s">
        <v>102</v>
      </c>
      <c r="E314" s="88" t="s">
        <v>429</v>
      </c>
      <c r="F314" s="89" t="s">
        <v>24</v>
      </c>
      <c r="G314" s="90" t="s">
        <v>87</v>
      </c>
      <c r="H314" s="86" t="s">
        <v>53</v>
      </c>
      <c r="I314" s="35"/>
      <c r="J314" s="35"/>
      <c r="K314" s="35"/>
      <c r="L314" s="108" t="s">
        <v>38</v>
      </c>
      <c r="M314" s="89">
        <v>1130</v>
      </c>
      <c r="N314" s="108" t="s">
        <v>39</v>
      </c>
      <c r="O314" s="108">
        <v>840</v>
      </c>
      <c r="P314" s="109"/>
      <c r="Q314" s="34"/>
      <c r="R314" s="34"/>
      <c r="S314" s="35"/>
      <c r="T314" s="35"/>
    </row>
    <row r="315" customHeight="1" spans="1:20">
      <c r="A315" s="34"/>
      <c r="B315" s="92"/>
      <c r="C315" s="86"/>
      <c r="D315" s="94"/>
      <c r="E315" s="88"/>
      <c r="F315" s="89"/>
      <c r="G315" s="90"/>
      <c r="H315" s="86"/>
      <c r="I315" s="89"/>
      <c r="J315" s="35"/>
      <c r="K315" s="108"/>
      <c r="L315" s="110" t="s">
        <v>40</v>
      </c>
      <c r="M315" s="89">
        <v>4872</v>
      </c>
      <c r="N315" s="111" t="s">
        <v>41</v>
      </c>
      <c r="O315" s="112">
        <v>2805</v>
      </c>
      <c r="P315" s="109"/>
      <c r="Q315" s="34"/>
      <c r="R315" s="34"/>
      <c r="S315" s="35"/>
      <c r="T315" s="35"/>
    </row>
    <row r="316" customHeight="1" spans="1:20">
      <c r="A316" s="34"/>
      <c r="B316" s="95"/>
      <c r="C316" s="86"/>
      <c r="D316" s="87"/>
      <c r="E316" s="88"/>
      <c r="F316" s="89"/>
      <c r="G316" s="90"/>
      <c r="H316" s="86"/>
      <c r="I316" s="89"/>
      <c r="J316" s="35"/>
      <c r="K316" s="108"/>
      <c r="L316" s="108" t="s">
        <v>42</v>
      </c>
      <c r="M316" s="89">
        <f>SUM(M311:M315)</f>
        <v>12063</v>
      </c>
      <c r="N316" s="111"/>
      <c r="O316" s="113"/>
      <c r="P316" s="114"/>
      <c r="Q316" s="34"/>
      <c r="R316" s="34"/>
      <c r="S316" s="35"/>
      <c r="T316" s="35"/>
    </row>
    <row r="317" customHeight="1" spans="1:20">
      <c r="A317" s="34">
        <v>53</v>
      </c>
      <c r="B317" s="85" t="s">
        <v>426</v>
      </c>
      <c r="C317" s="91" t="s">
        <v>426</v>
      </c>
      <c r="D317" s="87" t="s">
        <v>22</v>
      </c>
      <c r="E317" s="88" t="s">
        <v>427</v>
      </c>
      <c r="F317" s="103" t="s">
        <v>24</v>
      </c>
      <c r="G317" s="90" t="s">
        <v>254</v>
      </c>
      <c r="H317" s="105" t="s">
        <v>181</v>
      </c>
      <c r="I317" s="35"/>
      <c r="J317" s="35">
        <v>2</v>
      </c>
      <c r="K317" s="35" t="s">
        <v>47</v>
      </c>
      <c r="L317" s="35" t="s">
        <v>430</v>
      </c>
      <c r="M317" s="35">
        <v>3300</v>
      </c>
      <c r="N317" s="35" t="s">
        <v>29</v>
      </c>
      <c r="O317" s="35"/>
      <c r="P317" s="57" t="s">
        <v>431</v>
      </c>
      <c r="Q317" s="34">
        <v>2</v>
      </c>
      <c r="R317" s="34" t="s">
        <v>47</v>
      </c>
      <c r="S317" s="35"/>
      <c r="T317" s="35"/>
    </row>
    <row r="318" customHeight="1" spans="1:20">
      <c r="A318" s="34"/>
      <c r="B318" s="92"/>
      <c r="C318" s="86" t="s">
        <v>428</v>
      </c>
      <c r="D318" s="87" t="s">
        <v>102</v>
      </c>
      <c r="E318" s="88" t="s">
        <v>429</v>
      </c>
      <c r="F318" s="89" t="s">
        <v>24</v>
      </c>
      <c r="G318" s="90" t="s">
        <v>87</v>
      </c>
      <c r="H318" s="86" t="s">
        <v>53</v>
      </c>
      <c r="I318" s="35"/>
      <c r="J318" s="35"/>
      <c r="K318" s="35" t="s">
        <v>47</v>
      </c>
      <c r="L318" s="108" t="s">
        <v>34</v>
      </c>
      <c r="M318" s="35">
        <v>1593</v>
      </c>
      <c r="N318" s="35" t="s">
        <v>35</v>
      </c>
      <c r="O318" s="35">
        <v>840</v>
      </c>
      <c r="P318" s="56"/>
      <c r="Q318" s="34"/>
      <c r="R318" s="34"/>
      <c r="S318" s="35"/>
      <c r="T318" s="35"/>
    </row>
    <row r="319" customHeight="1" spans="1:20">
      <c r="A319" s="34"/>
      <c r="B319" s="92"/>
      <c r="C319" s="95" t="s">
        <v>419</v>
      </c>
      <c r="D319" s="101" t="s">
        <v>22</v>
      </c>
      <c r="E319" s="102" t="s">
        <v>420</v>
      </c>
      <c r="F319" s="103" t="s">
        <v>24</v>
      </c>
      <c r="G319" s="104" t="s">
        <v>25</v>
      </c>
      <c r="H319" s="105" t="s">
        <v>286</v>
      </c>
      <c r="I319" s="35"/>
      <c r="J319" s="35"/>
      <c r="K319" s="35"/>
      <c r="L319" s="35" t="s">
        <v>36</v>
      </c>
      <c r="M319" s="35">
        <v>1168</v>
      </c>
      <c r="N319" s="35" t="s">
        <v>37</v>
      </c>
      <c r="O319" s="35"/>
      <c r="P319" s="56"/>
      <c r="Q319" s="34"/>
      <c r="R319" s="34"/>
      <c r="S319" s="35"/>
      <c r="T319" s="35"/>
    </row>
    <row r="320" customHeight="1" spans="1:20">
      <c r="A320" s="34"/>
      <c r="B320" s="92"/>
      <c r="C320" s="86" t="s">
        <v>423</v>
      </c>
      <c r="D320" s="87" t="s">
        <v>31</v>
      </c>
      <c r="E320" s="88" t="s">
        <v>424</v>
      </c>
      <c r="F320" s="103" t="s">
        <v>24</v>
      </c>
      <c r="G320" s="106" t="s">
        <v>25</v>
      </c>
      <c r="H320" s="105" t="s">
        <v>425</v>
      </c>
      <c r="I320" s="35"/>
      <c r="J320" s="35"/>
      <c r="K320" s="35"/>
      <c r="L320" s="108" t="s">
        <v>38</v>
      </c>
      <c r="M320" s="89">
        <v>1130</v>
      </c>
      <c r="N320" s="108" t="s">
        <v>39</v>
      </c>
      <c r="O320" s="108">
        <v>840</v>
      </c>
      <c r="P320" s="56"/>
      <c r="Q320" s="34"/>
      <c r="R320" s="34"/>
      <c r="S320" s="35"/>
      <c r="T320" s="35"/>
    </row>
    <row r="321" customHeight="1" spans="1:20">
      <c r="A321" s="34"/>
      <c r="B321" s="92"/>
      <c r="C321" s="86"/>
      <c r="D321" s="94"/>
      <c r="E321" s="88"/>
      <c r="F321" s="89"/>
      <c r="G321" s="90"/>
      <c r="H321" s="86"/>
      <c r="I321" s="89"/>
      <c r="J321" s="35"/>
      <c r="K321" s="108"/>
      <c r="L321" s="110" t="s">
        <v>40</v>
      </c>
      <c r="M321" s="89">
        <v>4872</v>
      </c>
      <c r="N321" s="111" t="s">
        <v>41</v>
      </c>
      <c r="O321" s="112">
        <v>2805</v>
      </c>
      <c r="P321" s="56"/>
      <c r="Q321" s="34"/>
      <c r="R321" s="34"/>
      <c r="S321" s="35"/>
      <c r="T321" s="35"/>
    </row>
    <row r="322" customHeight="1" spans="1:20">
      <c r="A322" s="34"/>
      <c r="B322" s="95"/>
      <c r="C322" s="86"/>
      <c r="D322" s="87"/>
      <c r="E322" s="88"/>
      <c r="F322" s="89"/>
      <c r="G322" s="90"/>
      <c r="H322" s="86"/>
      <c r="I322" s="89"/>
      <c r="J322" s="35"/>
      <c r="K322" s="108"/>
      <c r="L322" s="108" t="s">
        <v>42</v>
      </c>
      <c r="M322" s="89">
        <f>SUM(M317:M321)</f>
        <v>12063</v>
      </c>
      <c r="N322" s="111"/>
      <c r="O322" s="113"/>
      <c r="P322" s="58"/>
      <c r="Q322" s="34"/>
      <c r="R322" s="34"/>
      <c r="S322" s="35"/>
      <c r="T322" s="35"/>
    </row>
    <row r="323" customHeight="1" spans="1:20">
      <c r="A323" s="34">
        <v>54</v>
      </c>
      <c r="B323" s="85" t="s">
        <v>432</v>
      </c>
      <c r="C323" s="91" t="s">
        <v>432</v>
      </c>
      <c r="D323" s="87" t="s">
        <v>22</v>
      </c>
      <c r="E323" s="88" t="s">
        <v>433</v>
      </c>
      <c r="F323" s="89" t="s">
        <v>24</v>
      </c>
      <c r="G323" s="90" t="s">
        <v>45</v>
      </c>
      <c r="H323" s="91" t="s">
        <v>434</v>
      </c>
      <c r="I323" s="35"/>
      <c r="J323" s="35">
        <v>2</v>
      </c>
      <c r="K323" s="35" t="s">
        <v>47</v>
      </c>
      <c r="L323" s="35" t="s">
        <v>310</v>
      </c>
      <c r="M323" s="35">
        <v>2250</v>
      </c>
      <c r="N323" s="35" t="s">
        <v>29</v>
      </c>
      <c r="O323" s="35"/>
      <c r="P323" s="57" t="s">
        <v>300</v>
      </c>
      <c r="Q323" s="34">
        <v>2</v>
      </c>
      <c r="R323" s="34" t="s">
        <v>47</v>
      </c>
      <c r="S323" s="35" t="s">
        <v>435</v>
      </c>
      <c r="T323" s="35" t="s">
        <v>123</v>
      </c>
    </row>
    <row r="324" customHeight="1" spans="1:20">
      <c r="A324" s="34"/>
      <c r="B324" s="92"/>
      <c r="C324" s="86" t="s">
        <v>436</v>
      </c>
      <c r="D324" s="87" t="s">
        <v>102</v>
      </c>
      <c r="E324" s="88" t="s">
        <v>437</v>
      </c>
      <c r="F324" s="89" t="s">
        <v>24</v>
      </c>
      <c r="G324" s="90" t="s">
        <v>87</v>
      </c>
      <c r="H324" s="86" t="s">
        <v>53</v>
      </c>
      <c r="I324" s="35" t="s">
        <v>410</v>
      </c>
      <c r="J324" s="35"/>
      <c r="K324" s="35" t="s">
        <v>47</v>
      </c>
      <c r="L324" s="108" t="s">
        <v>34</v>
      </c>
      <c r="M324" s="35">
        <v>718</v>
      </c>
      <c r="N324" s="35" t="s">
        <v>35</v>
      </c>
      <c r="O324" s="35">
        <v>420</v>
      </c>
      <c r="P324" s="109"/>
      <c r="Q324" s="34"/>
      <c r="R324" s="34"/>
      <c r="S324" s="35"/>
      <c r="T324" s="35"/>
    </row>
    <row r="325" customHeight="1" spans="1:20">
      <c r="A325" s="34"/>
      <c r="B325" s="92"/>
      <c r="C325" s="86"/>
      <c r="D325" s="87"/>
      <c r="E325" s="88"/>
      <c r="F325" s="89"/>
      <c r="G325" s="90"/>
      <c r="H325" s="86"/>
      <c r="I325" s="35"/>
      <c r="J325" s="35"/>
      <c r="K325" s="35"/>
      <c r="L325" s="35" t="s">
        <v>36</v>
      </c>
      <c r="M325" s="35">
        <v>565</v>
      </c>
      <c r="N325" s="35" t="s">
        <v>37</v>
      </c>
      <c r="O325" s="35"/>
      <c r="P325" s="109"/>
      <c r="Q325" s="34"/>
      <c r="R325" s="34"/>
      <c r="S325" s="35"/>
      <c r="T325" s="35"/>
    </row>
    <row r="326" customHeight="1" spans="1:20">
      <c r="A326" s="34"/>
      <c r="B326" s="92"/>
      <c r="C326" s="86"/>
      <c r="D326" s="87"/>
      <c r="E326" s="88"/>
      <c r="F326" s="89"/>
      <c r="G326" s="90"/>
      <c r="H326" s="86"/>
      <c r="I326" s="35"/>
      <c r="J326" s="35"/>
      <c r="K326" s="35"/>
      <c r="L326" s="108" t="s">
        <v>38</v>
      </c>
      <c r="M326" s="89">
        <v>4522</v>
      </c>
      <c r="N326" s="108" t="s">
        <v>39</v>
      </c>
      <c r="O326" s="108">
        <v>420</v>
      </c>
      <c r="P326" s="109"/>
      <c r="Q326" s="34"/>
      <c r="R326" s="34"/>
      <c r="S326" s="35"/>
      <c r="T326" s="35"/>
    </row>
    <row r="327" customHeight="1" spans="1:20">
      <c r="A327" s="34"/>
      <c r="B327" s="92"/>
      <c r="C327" s="86"/>
      <c r="D327" s="94"/>
      <c r="E327" s="88"/>
      <c r="F327" s="89"/>
      <c r="G327" s="90"/>
      <c r="H327" s="86"/>
      <c r="I327" s="89"/>
      <c r="J327" s="35"/>
      <c r="K327" s="108"/>
      <c r="L327" s="110" t="s">
        <v>40</v>
      </c>
      <c r="M327" s="89">
        <v>3200</v>
      </c>
      <c r="N327" s="111" t="s">
        <v>41</v>
      </c>
      <c r="O327" s="112">
        <v>5417</v>
      </c>
      <c r="P327" s="109"/>
      <c r="Q327" s="34"/>
      <c r="R327" s="34"/>
      <c r="S327" s="35"/>
      <c r="T327" s="35"/>
    </row>
    <row r="328" customHeight="1" spans="1:20">
      <c r="A328" s="34"/>
      <c r="B328" s="95"/>
      <c r="C328" s="86"/>
      <c r="D328" s="87"/>
      <c r="E328" s="88"/>
      <c r="F328" s="89"/>
      <c r="G328" s="90"/>
      <c r="H328" s="86"/>
      <c r="I328" s="89"/>
      <c r="J328" s="35"/>
      <c r="K328" s="108"/>
      <c r="L328" s="108" t="s">
        <v>42</v>
      </c>
      <c r="M328" s="89">
        <f>SUM(M323:M327)</f>
        <v>11255</v>
      </c>
      <c r="N328" s="111"/>
      <c r="O328" s="113"/>
      <c r="P328" s="114"/>
      <c r="Q328" s="34"/>
      <c r="R328" s="34"/>
      <c r="S328" s="35"/>
      <c r="T328" s="35"/>
    </row>
    <row r="329" customHeight="1" spans="1:20">
      <c r="A329" s="34">
        <v>55</v>
      </c>
      <c r="B329" s="85" t="s">
        <v>438</v>
      </c>
      <c r="C329" s="86" t="s">
        <v>438</v>
      </c>
      <c r="D329" s="87" t="s">
        <v>22</v>
      </c>
      <c r="E329" s="88" t="s">
        <v>439</v>
      </c>
      <c r="F329" s="89" t="s">
        <v>24</v>
      </c>
      <c r="G329" s="90" t="s">
        <v>45</v>
      </c>
      <c r="H329" s="91" t="s">
        <v>118</v>
      </c>
      <c r="I329" s="35"/>
      <c r="J329" s="35">
        <v>1</v>
      </c>
      <c r="K329" s="35" t="s">
        <v>27</v>
      </c>
      <c r="L329" s="35" t="s">
        <v>440</v>
      </c>
      <c r="M329" s="35">
        <v>1800</v>
      </c>
      <c r="N329" s="35" t="s">
        <v>29</v>
      </c>
      <c r="O329" s="35"/>
      <c r="P329" s="57"/>
      <c r="Q329" s="34" t="s">
        <v>76</v>
      </c>
      <c r="R329" s="34" t="s">
        <v>77</v>
      </c>
      <c r="S329" s="35" t="s">
        <v>435</v>
      </c>
      <c r="T329" s="35"/>
    </row>
    <row r="330" customHeight="1" spans="1:20">
      <c r="A330" s="34"/>
      <c r="B330" s="92"/>
      <c r="C330" s="86" t="s">
        <v>441</v>
      </c>
      <c r="D330" s="87" t="s">
        <v>22</v>
      </c>
      <c r="E330" s="88" t="s">
        <v>442</v>
      </c>
      <c r="F330" s="89" t="s">
        <v>24</v>
      </c>
      <c r="G330" s="90" t="s">
        <v>25</v>
      </c>
      <c r="H330" s="91" t="s">
        <v>53</v>
      </c>
      <c r="I330" s="35" t="s">
        <v>80</v>
      </c>
      <c r="J330" s="35"/>
      <c r="K330" s="35"/>
      <c r="L330" s="108" t="s">
        <v>34</v>
      </c>
      <c r="M330" s="35">
        <v>4361</v>
      </c>
      <c r="N330" s="35" t="s">
        <v>35</v>
      </c>
      <c r="O330" s="35">
        <v>990</v>
      </c>
      <c r="P330" s="109"/>
      <c r="Q330" s="34"/>
      <c r="R330" s="34"/>
      <c r="S330" s="35"/>
      <c r="T330" s="35"/>
    </row>
    <row r="331" customHeight="1" spans="1:20">
      <c r="A331" s="34"/>
      <c r="B331" s="92"/>
      <c r="C331" s="89" t="s">
        <v>443</v>
      </c>
      <c r="D331" s="89" t="s">
        <v>31</v>
      </c>
      <c r="E331" s="89">
        <v>39</v>
      </c>
      <c r="F331" s="89" t="s">
        <v>24</v>
      </c>
      <c r="G331" s="89" t="s">
        <v>25</v>
      </c>
      <c r="H331" s="89" t="s">
        <v>53</v>
      </c>
      <c r="I331" s="35" t="s">
        <v>80</v>
      </c>
      <c r="J331" s="35"/>
      <c r="K331" s="35"/>
      <c r="L331" s="35" t="s">
        <v>36</v>
      </c>
      <c r="M331" s="35">
        <v>565</v>
      </c>
      <c r="N331" s="35" t="s">
        <v>37</v>
      </c>
      <c r="O331" s="35"/>
      <c r="P331" s="109"/>
      <c r="Q331" s="34"/>
      <c r="R331" s="34"/>
      <c r="S331" s="35"/>
      <c r="T331" s="35"/>
    </row>
    <row r="332" customHeight="1" spans="1:20">
      <c r="A332" s="34"/>
      <c r="B332" s="92"/>
      <c r="C332" s="86" t="s">
        <v>444</v>
      </c>
      <c r="D332" s="87" t="s">
        <v>102</v>
      </c>
      <c r="E332" s="88" t="s">
        <v>445</v>
      </c>
      <c r="F332" s="89" t="s">
        <v>24</v>
      </c>
      <c r="G332" s="90" t="s">
        <v>87</v>
      </c>
      <c r="H332" s="86" t="s">
        <v>53</v>
      </c>
      <c r="I332" s="35" t="s">
        <v>320</v>
      </c>
      <c r="J332" s="35"/>
      <c r="K332" s="35"/>
      <c r="L332" s="108" t="s">
        <v>38</v>
      </c>
      <c r="M332" s="89">
        <v>22984</v>
      </c>
      <c r="N332" s="108" t="s">
        <v>39</v>
      </c>
      <c r="O332" s="108">
        <v>990</v>
      </c>
      <c r="P332" s="109"/>
      <c r="Q332" s="34"/>
      <c r="R332" s="34"/>
      <c r="S332" s="35"/>
      <c r="T332" s="35"/>
    </row>
    <row r="333" customHeight="1" spans="1:20">
      <c r="A333" s="34"/>
      <c r="B333" s="92"/>
      <c r="C333" s="86"/>
      <c r="D333" s="94"/>
      <c r="E333" s="88"/>
      <c r="F333" s="89"/>
      <c r="G333" s="90"/>
      <c r="H333" s="86"/>
      <c r="I333" s="89"/>
      <c r="J333" s="35"/>
      <c r="K333" s="108"/>
      <c r="L333" s="110" t="s">
        <v>40</v>
      </c>
      <c r="M333" s="89">
        <v>1536</v>
      </c>
      <c r="N333" s="111" t="s">
        <v>41</v>
      </c>
      <c r="O333" s="112">
        <v>7564</v>
      </c>
      <c r="P333" s="109"/>
      <c r="Q333" s="34"/>
      <c r="R333" s="34"/>
      <c r="S333" s="35"/>
      <c r="T333" s="35"/>
    </row>
    <row r="334" customHeight="1" spans="1:20">
      <c r="A334" s="34"/>
      <c r="B334" s="95"/>
      <c r="C334" s="86"/>
      <c r="D334" s="87"/>
      <c r="E334" s="88"/>
      <c r="F334" s="89"/>
      <c r="G334" s="90"/>
      <c r="H334" s="86"/>
      <c r="I334" s="89"/>
      <c r="J334" s="35"/>
      <c r="K334" s="108"/>
      <c r="L334" s="108" t="s">
        <v>42</v>
      </c>
      <c r="M334" s="89">
        <f>SUM(M329:M333)</f>
        <v>31246</v>
      </c>
      <c r="N334" s="111"/>
      <c r="O334" s="113"/>
      <c r="P334" s="114"/>
      <c r="Q334" s="34"/>
      <c r="R334" s="34"/>
      <c r="S334" s="35"/>
      <c r="T334" s="35"/>
    </row>
    <row r="335" customHeight="1" spans="1:20">
      <c r="A335" s="34">
        <v>56</v>
      </c>
      <c r="B335" s="85" t="s">
        <v>446</v>
      </c>
      <c r="C335" s="86" t="s">
        <v>446</v>
      </c>
      <c r="D335" s="87" t="s">
        <v>22</v>
      </c>
      <c r="E335" s="88" t="s">
        <v>447</v>
      </c>
      <c r="F335" s="89" t="s">
        <v>24</v>
      </c>
      <c r="G335" s="90" t="s">
        <v>45</v>
      </c>
      <c r="H335" s="86" t="s">
        <v>46</v>
      </c>
      <c r="I335" s="35"/>
      <c r="J335" s="35">
        <v>2</v>
      </c>
      <c r="K335" s="35" t="s">
        <v>27</v>
      </c>
      <c r="L335" s="35" t="s">
        <v>69</v>
      </c>
      <c r="M335" s="35">
        <v>1500</v>
      </c>
      <c r="N335" s="35" t="s">
        <v>29</v>
      </c>
      <c r="O335" s="35"/>
      <c r="P335" s="57"/>
      <c r="Q335" s="34">
        <v>2</v>
      </c>
      <c r="R335" s="34" t="s">
        <v>27</v>
      </c>
      <c r="S335" s="57" t="s">
        <v>448</v>
      </c>
      <c r="T335" s="35"/>
    </row>
    <row r="336" customHeight="1" spans="1:20">
      <c r="A336" s="34"/>
      <c r="B336" s="92"/>
      <c r="C336" s="91" t="s">
        <v>449</v>
      </c>
      <c r="D336" s="87" t="s">
        <v>450</v>
      </c>
      <c r="E336" s="88" t="s">
        <v>451</v>
      </c>
      <c r="F336" s="89" t="s">
        <v>24</v>
      </c>
      <c r="G336" s="90" t="s">
        <v>87</v>
      </c>
      <c r="H336" s="86" t="s">
        <v>452</v>
      </c>
      <c r="I336" s="35"/>
      <c r="J336" s="35"/>
      <c r="K336" s="35" t="s">
        <v>27</v>
      </c>
      <c r="L336" s="108" t="s">
        <v>34</v>
      </c>
      <c r="M336" s="35">
        <v>956</v>
      </c>
      <c r="N336" s="35" t="s">
        <v>35</v>
      </c>
      <c r="O336" s="35">
        <v>420</v>
      </c>
      <c r="P336" s="109"/>
      <c r="Q336" s="34"/>
      <c r="R336" s="34"/>
      <c r="S336" s="109"/>
      <c r="T336" s="35"/>
    </row>
    <row r="337" customHeight="1" spans="1:20">
      <c r="A337" s="34"/>
      <c r="B337" s="92"/>
      <c r="C337" s="86"/>
      <c r="D337" s="87"/>
      <c r="E337" s="88"/>
      <c r="F337" s="89"/>
      <c r="G337" s="90"/>
      <c r="H337" s="86"/>
      <c r="I337" s="35"/>
      <c r="J337" s="35"/>
      <c r="K337" s="35"/>
      <c r="L337" s="35" t="s">
        <v>36</v>
      </c>
      <c r="M337" s="35">
        <v>0</v>
      </c>
      <c r="N337" s="35" t="s">
        <v>37</v>
      </c>
      <c r="O337" s="35"/>
      <c r="P337" s="109"/>
      <c r="Q337" s="34"/>
      <c r="R337" s="34"/>
      <c r="S337" s="109"/>
      <c r="T337" s="35"/>
    </row>
    <row r="338" customHeight="1" spans="1:20">
      <c r="A338" s="34"/>
      <c r="B338" s="92"/>
      <c r="C338" s="86"/>
      <c r="D338" s="87"/>
      <c r="E338" s="88"/>
      <c r="F338" s="89"/>
      <c r="G338" s="90"/>
      <c r="H338" s="86"/>
      <c r="I338" s="35"/>
      <c r="J338" s="35"/>
      <c r="K338" s="35"/>
      <c r="L338" s="108" t="s">
        <v>38</v>
      </c>
      <c r="M338" s="89">
        <v>3391</v>
      </c>
      <c r="N338" s="108" t="s">
        <v>39</v>
      </c>
      <c r="O338" s="108">
        <v>420</v>
      </c>
      <c r="P338" s="109"/>
      <c r="Q338" s="34"/>
      <c r="R338" s="34"/>
      <c r="S338" s="109"/>
      <c r="T338" s="35"/>
    </row>
    <row r="339" customHeight="1" spans="1:20">
      <c r="A339" s="34"/>
      <c r="B339" s="92"/>
      <c r="C339" s="86"/>
      <c r="D339" s="94"/>
      <c r="E339" s="88"/>
      <c r="F339" s="89"/>
      <c r="G339" s="90"/>
      <c r="H339" s="86"/>
      <c r="I339" s="89"/>
      <c r="J339" s="35"/>
      <c r="K339" s="35"/>
      <c r="L339" s="110" t="s">
        <v>40</v>
      </c>
      <c r="M339" s="89">
        <v>1896</v>
      </c>
      <c r="N339" s="111" t="s">
        <v>41</v>
      </c>
      <c r="O339" s="112">
        <v>3661</v>
      </c>
      <c r="P339" s="109"/>
      <c r="Q339" s="34"/>
      <c r="R339" s="34"/>
      <c r="S339" s="109"/>
      <c r="T339" s="35"/>
    </row>
    <row r="340" customHeight="1" spans="1:20">
      <c r="A340" s="34"/>
      <c r="B340" s="95"/>
      <c r="C340" s="86"/>
      <c r="D340" s="87"/>
      <c r="E340" s="88"/>
      <c r="F340" s="89"/>
      <c r="G340" s="90"/>
      <c r="H340" s="86"/>
      <c r="I340" s="89"/>
      <c r="J340" s="35"/>
      <c r="K340" s="108"/>
      <c r="L340" s="108" t="s">
        <v>42</v>
      </c>
      <c r="M340" s="89">
        <f>SUM(M335:M339)</f>
        <v>7743</v>
      </c>
      <c r="N340" s="111"/>
      <c r="O340" s="113"/>
      <c r="P340" s="114"/>
      <c r="Q340" s="34"/>
      <c r="R340" s="34"/>
      <c r="S340" s="114"/>
      <c r="T340" s="35"/>
    </row>
    <row r="341" customHeight="1" spans="1:20">
      <c r="A341" s="34">
        <v>57</v>
      </c>
      <c r="B341" s="85" t="s">
        <v>453</v>
      </c>
      <c r="C341" s="86" t="s">
        <v>453</v>
      </c>
      <c r="D341" s="87" t="s">
        <v>22</v>
      </c>
      <c r="E341" s="88" t="s">
        <v>454</v>
      </c>
      <c r="F341" s="89" t="s">
        <v>303</v>
      </c>
      <c r="G341" s="90" t="s">
        <v>25</v>
      </c>
      <c r="H341" s="91" t="s">
        <v>181</v>
      </c>
      <c r="I341" s="35"/>
      <c r="J341" s="35">
        <v>3</v>
      </c>
      <c r="K341" s="35" t="s">
        <v>27</v>
      </c>
      <c r="L341" s="35" t="s">
        <v>310</v>
      </c>
      <c r="M341" s="35">
        <v>3000</v>
      </c>
      <c r="N341" s="35" t="s">
        <v>29</v>
      </c>
      <c r="O341" s="35">
        <v>1000</v>
      </c>
      <c r="P341" s="57"/>
      <c r="Q341" s="34">
        <v>3</v>
      </c>
      <c r="R341" s="34" t="s">
        <v>27</v>
      </c>
      <c r="S341" s="57" t="s">
        <v>435</v>
      </c>
      <c r="T341" s="35"/>
    </row>
    <row r="342" customHeight="1" spans="1:20">
      <c r="A342" s="34"/>
      <c r="B342" s="92"/>
      <c r="C342" s="86" t="s">
        <v>455</v>
      </c>
      <c r="D342" s="87" t="s">
        <v>31</v>
      </c>
      <c r="E342" s="88" t="s">
        <v>456</v>
      </c>
      <c r="F342" s="89" t="s">
        <v>24</v>
      </c>
      <c r="G342" s="90" t="s">
        <v>25</v>
      </c>
      <c r="H342" s="91" t="s">
        <v>457</v>
      </c>
      <c r="I342" s="35"/>
      <c r="J342" s="35"/>
      <c r="K342" s="35" t="s">
        <v>27</v>
      </c>
      <c r="L342" s="108" t="s">
        <v>34</v>
      </c>
      <c r="M342" s="35">
        <v>4162</v>
      </c>
      <c r="N342" s="35" t="s">
        <v>35</v>
      </c>
      <c r="O342" s="35">
        <v>630</v>
      </c>
      <c r="P342" s="109"/>
      <c r="Q342" s="34"/>
      <c r="R342" s="34"/>
      <c r="S342" s="109"/>
      <c r="T342" s="35"/>
    </row>
    <row r="343" customHeight="1" spans="1:20">
      <c r="A343" s="34"/>
      <c r="B343" s="92"/>
      <c r="C343" s="86" t="s">
        <v>458</v>
      </c>
      <c r="D343" s="87" t="s">
        <v>459</v>
      </c>
      <c r="E343" s="88" t="s">
        <v>460</v>
      </c>
      <c r="F343" s="89" t="s">
        <v>24</v>
      </c>
      <c r="G343" s="90" t="s">
        <v>45</v>
      </c>
      <c r="H343" s="86" t="s">
        <v>46</v>
      </c>
      <c r="I343" s="35"/>
      <c r="J343" s="35"/>
      <c r="K343" s="35" t="s">
        <v>27</v>
      </c>
      <c r="L343" s="35" t="s">
        <v>36</v>
      </c>
      <c r="M343" s="35">
        <v>2336</v>
      </c>
      <c r="N343" s="35" t="s">
        <v>37</v>
      </c>
      <c r="O343" s="35">
        <v>0</v>
      </c>
      <c r="P343" s="109"/>
      <c r="Q343" s="34"/>
      <c r="R343" s="34"/>
      <c r="S343" s="109"/>
      <c r="T343" s="35"/>
    </row>
    <row r="344" customHeight="1" spans="1:20">
      <c r="A344" s="34"/>
      <c r="B344" s="92"/>
      <c r="C344" s="86"/>
      <c r="D344" s="87"/>
      <c r="E344" s="88"/>
      <c r="F344" s="89"/>
      <c r="G344" s="90"/>
      <c r="H344" s="86"/>
      <c r="I344" s="35"/>
      <c r="J344" s="35"/>
      <c r="K344" s="35"/>
      <c r="L344" s="108" t="s">
        <v>38</v>
      </c>
      <c r="M344" s="89">
        <v>2261</v>
      </c>
      <c r="N344" s="108" t="s">
        <v>39</v>
      </c>
      <c r="O344" s="108">
        <v>1630</v>
      </c>
      <c r="P344" s="109"/>
      <c r="Q344" s="34"/>
      <c r="R344" s="34"/>
      <c r="S344" s="109"/>
      <c r="T344" s="35"/>
    </row>
    <row r="345" customHeight="1" spans="1:20">
      <c r="A345" s="34"/>
      <c r="B345" s="92"/>
      <c r="C345" s="86"/>
      <c r="D345" s="94"/>
      <c r="E345" s="88"/>
      <c r="F345" s="89"/>
      <c r="G345" s="90"/>
      <c r="H345" s="86"/>
      <c r="I345" s="89"/>
      <c r="J345" s="35"/>
      <c r="K345" s="108"/>
      <c r="L345" s="110" t="s">
        <v>40</v>
      </c>
      <c r="M345" s="89">
        <v>1776</v>
      </c>
      <c r="N345" s="111" t="s">
        <v>41</v>
      </c>
      <c r="O345" s="112">
        <v>3968</v>
      </c>
      <c r="P345" s="109"/>
      <c r="Q345" s="34"/>
      <c r="R345" s="34"/>
      <c r="S345" s="109"/>
      <c r="T345" s="35"/>
    </row>
    <row r="346" customHeight="1" spans="1:20">
      <c r="A346" s="34"/>
      <c r="B346" s="95"/>
      <c r="C346" s="86"/>
      <c r="D346" s="87"/>
      <c r="E346" s="88"/>
      <c r="F346" s="89"/>
      <c r="G346" s="90"/>
      <c r="H346" s="86"/>
      <c r="I346" s="89"/>
      <c r="J346" s="35"/>
      <c r="K346" s="108"/>
      <c r="L346" s="108" t="s">
        <v>42</v>
      </c>
      <c r="M346" s="89">
        <f>SUM(M341:M345)</f>
        <v>13535</v>
      </c>
      <c r="N346" s="111"/>
      <c r="O346" s="113"/>
      <c r="P346" s="114"/>
      <c r="Q346" s="34"/>
      <c r="R346" s="34"/>
      <c r="S346" s="114"/>
      <c r="T346" s="35"/>
    </row>
    <row r="347" customHeight="1" spans="1:20">
      <c r="A347" s="34">
        <v>58</v>
      </c>
      <c r="B347" s="85" t="s">
        <v>461</v>
      </c>
      <c r="C347" s="91" t="s">
        <v>461</v>
      </c>
      <c r="D347" s="87" t="s">
        <v>22</v>
      </c>
      <c r="E347" s="88" t="s">
        <v>462</v>
      </c>
      <c r="F347" s="89" t="s">
        <v>24</v>
      </c>
      <c r="G347" s="90" t="s">
        <v>25</v>
      </c>
      <c r="H347" s="91" t="s">
        <v>46</v>
      </c>
      <c r="I347" s="35"/>
      <c r="J347" s="35">
        <v>2</v>
      </c>
      <c r="K347" s="35" t="s">
        <v>27</v>
      </c>
      <c r="L347" s="35" t="s">
        <v>168</v>
      </c>
      <c r="M347" s="35">
        <v>4400</v>
      </c>
      <c r="N347" s="35" t="s">
        <v>29</v>
      </c>
      <c r="O347" s="35"/>
      <c r="P347" s="57"/>
      <c r="Q347" s="34">
        <v>2</v>
      </c>
      <c r="R347" s="34" t="s">
        <v>27</v>
      </c>
      <c r="S347" s="35" t="s">
        <v>435</v>
      </c>
      <c r="T347" s="35"/>
    </row>
    <row r="348" customHeight="1" spans="1:20">
      <c r="A348" s="34"/>
      <c r="B348" s="92"/>
      <c r="C348" s="86" t="s">
        <v>463</v>
      </c>
      <c r="D348" s="87" t="s">
        <v>31</v>
      </c>
      <c r="E348" s="88" t="s">
        <v>464</v>
      </c>
      <c r="F348" s="89" t="s">
        <v>24</v>
      </c>
      <c r="G348" s="90" t="s">
        <v>25</v>
      </c>
      <c r="H348" s="86" t="s">
        <v>46</v>
      </c>
      <c r="I348" s="35"/>
      <c r="J348" s="35"/>
      <c r="K348" s="35" t="s">
        <v>27</v>
      </c>
      <c r="L348" s="108" t="s">
        <v>34</v>
      </c>
      <c r="M348" s="35">
        <v>1094</v>
      </c>
      <c r="N348" s="35" t="s">
        <v>35</v>
      </c>
      <c r="O348" s="35">
        <v>1460</v>
      </c>
      <c r="P348" s="109"/>
      <c r="Q348" s="34"/>
      <c r="R348" s="34"/>
      <c r="S348" s="35"/>
      <c r="T348" s="35"/>
    </row>
    <row r="349" customHeight="1" spans="1:20">
      <c r="A349" s="34"/>
      <c r="B349" s="92"/>
      <c r="C349" s="86" t="s">
        <v>465</v>
      </c>
      <c r="D349" s="87" t="s">
        <v>22</v>
      </c>
      <c r="E349" s="88" t="s">
        <v>466</v>
      </c>
      <c r="F349" s="89" t="s">
        <v>24</v>
      </c>
      <c r="G349" s="90" t="s">
        <v>25</v>
      </c>
      <c r="H349" s="86" t="s">
        <v>53</v>
      </c>
      <c r="I349" s="35" t="s">
        <v>80</v>
      </c>
      <c r="J349" s="35"/>
      <c r="K349" s="35"/>
      <c r="L349" s="35" t="s">
        <v>36</v>
      </c>
      <c r="M349" s="35">
        <v>1681</v>
      </c>
      <c r="N349" s="35" t="s">
        <v>37</v>
      </c>
      <c r="O349" s="35">
        <v>3391</v>
      </c>
      <c r="P349" s="109"/>
      <c r="Q349" s="34"/>
      <c r="R349" s="34"/>
      <c r="S349" s="35"/>
      <c r="T349" s="35"/>
    </row>
    <row r="350" customHeight="1" spans="1:20">
      <c r="A350" s="34"/>
      <c r="B350" s="92"/>
      <c r="C350" s="86" t="s">
        <v>467</v>
      </c>
      <c r="D350" s="87" t="s">
        <v>31</v>
      </c>
      <c r="E350" s="88" t="s">
        <v>468</v>
      </c>
      <c r="F350" s="89" t="s">
        <v>24</v>
      </c>
      <c r="G350" s="90" t="s">
        <v>25</v>
      </c>
      <c r="H350" s="86" t="s">
        <v>53</v>
      </c>
      <c r="I350" s="35" t="s">
        <v>80</v>
      </c>
      <c r="J350" s="35"/>
      <c r="K350" s="35"/>
      <c r="L350" s="108" t="s">
        <v>38</v>
      </c>
      <c r="M350" s="89">
        <v>23739</v>
      </c>
      <c r="N350" s="108" t="s">
        <v>39</v>
      </c>
      <c r="O350" s="108">
        <f>SUM(O347:O349)</f>
        <v>4851</v>
      </c>
      <c r="P350" s="109"/>
      <c r="Q350" s="34"/>
      <c r="R350" s="34"/>
      <c r="S350" s="35"/>
      <c r="T350" s="35"/>
    </row>
    <row r="351" customHeight="1" spans="1:20">
      <c r="A351" s="34"/>
      <c r="B351" s="92"/>
      <c r="C351" s="86" t="s">
        <v>469</v>
      </c>
      <c r="D351" s="94" t="s">
        <v>85</v>
      </c>
      <c r="E351" s="88" t="s">
        <v>470</v>
      </c>
      <c r="F351" s="89" t="s">
        <v>24</v>
      </c>
      <c r="G351" s="90" t="s">
        <v>87</v>
      </c>
      <c r="H351" s="91" t="s">
        <v>277</v>
      </c>
      <c r="I351" s="89"/>
      <c r="J351" s="35"/>
      <c r="K351" s="108"/>
      <c r="L351" s="110" t="s">
        <v>40</v>
      </c>
      <c r="M351" s="89">
        <v>3552</v>
      </c>
      <c r="N351" s="111" t="s">
        <v>41</v>
      </c>
      <c r="O351" s="112">
        <v>4935</v>
      </c>
      <c r="P351" s="109"/>
      <c r="Q351" s="34"/>
      <c r="R351" s="34"/>
      <c r="S351" s="35"/>
      <c r="T351" s="35"/>
    </row>
    <row r="352" customHeight="1" spans="1:20">
      <c r="A352" s="34"/>
      <c r="B352" s="95"/>
      <c r="C352" s="86" t="s">
        <v>471</v>
      </c>
      <c r="D352" s="87" t="s">
        <v>127</v>
      </c>
      <c r="E352" s="88" t="s">
        <v>472</v>
      </c>
      <c r="F352" s="89" t="s">
        <v>24</v>
      </c>
      <c r="G352" s="90" t="s">
        <v>87</v>
      </c>
      <c r="H352" s="86" t="s">
        <v>53</v>
      </c>
      <c r="I352" s="89" t="s">
        <v>473</v>
      </c>
      <c r="J352" s="35"/>
      <c r="K352" s="108"/>
      <c r="L352" s="108" t="s">
        <v>42</v>
      </c>
      <c r="M352" s="89">
        <f>SUM(M347:M351)</f>
        <v>34466</v>
      </c>
      <c r="N352" s="111"/>
      <c r="O352" s="113"/>
      <c r="P352" s="114"/>
      <c r="Q352" s="34"/>
      <c r="R352" s="34"/>
      <c r="S352" s="35"/>
      <c r="T352" s="35"/>
    </row>
    <row r="353" customHeight="1" spans="1:20">
      <c r="A353" s="34">
        <v>59</v>
      </c>
      <c r="B353" s="85" t="s">
        <v>474</v>
      </c>
      <c r="C353" s="91" t="s">
        <v>474</v>
      </c>
      <c r="D353" s="87" t="s">
        <v>22</v>
      </c>
      <c r="E353" s="88" t="s">
        <v>475</v>
      </c>
      <c r="F353" s="89" t="s">
        <v>24</v>
      </c>
      <c r="G353" s="90" t="s">
        <v>25</v>
      </c>
      <c r="H353" s="91" t="s">
        <v>476</v>
      </c>
      <c r="I353" s="35"/>
      <c r="J353" s="35">
        <v>2</v>
      </c>
      <c r="K353" s="35" t="s">
        <v>27</v>
      </c>
      <c r="L353" s="35" t="s">
        <v>69</v>
      </c>
      <c r="M353" s="35">
        <v>1000</v>
      </c>
      <c r="N353" s="35" t="s">
        <v>29</v>
      </c>
      <c r="O353" s="35"/>
      <c r="P353" s="57"/>
      <c r="Q353" s="34">
        <v>2</v>
      </c>
      <c r="R353" s="34" t="s">
        <v>27</v>
      </c>
      <c r="S353" s="35"/>
      <c r="T353" s="35"/>
    </row>
    <row r="354" customHeight="1" spans="1:20">
      <c r="A354" s="34"/>
      <c r="B354" s="92"/>
      <c r="C354" s="86" t="s">
        <v>477</v>
      </c>
      <c r="D354" s="87" t="s">
        <v>31</v>
      </c>
      <c r="E354" s="88" t="s">
        <v>478</v>
      </c>
      <c r="F354" s="89" t="s">
        <v>24</v>
      </c>
      <c r="G354" s="90" t="s">
        <v>25</v>
      </c>
      <c r="H354" s="91" t="s">
        <v>479</v>
      </c>
      <c r="I354" s="35"/>
      <c r="J354" s="35"/>
      <c r="K354" s="35" t="s">
        <v>27</v>
      </c>
      <c r="L354" s="108" t="s">
        <v>34</v>
      </c>
      <c r="M354" s="35">
        <v>2589</v>
      </c>
      <c r="N354" s="35" t="s">
        <v>35</v>
      </c>
      <c r="O354" s="35">
        <v>420</v>
      </c>
      <c r="P354" s="109"/>
      <c r="Q354" s="34"/>
      <c r="R354" s="34"/>
      <c r="S354" s="35"/>
      <c r="T354" s="35"/>
    </row>
    <row r="355" customHeight="1" spans="1:20">
      <c r="A355" s="34"/>
      <c r="B355" s="92"/>
      <c r="C355" s="86"/>
      <c r="D355" s="87"/>
      <c r="E355" s="88"/>
      <c r="F355" s="89"/>
      <c r="G355" s="90"/>
      <c r="H355" s="86"/>
      <c r="I355" s="35"/>
      <c r="J355" s="35"/>
      <c r="K355" s="35"/>
      <c r="L355" s="35" t="s">
        <v>36</v>
      </c>
      <c r="M355" s="35">
        <v>3130</v>
      </c>
      <c r="N355" s="35" t="s">
        <v>37</v>
      </c>
      <c r="O355" s="35"/>
      <c r="P355" s="109"/>
      <c r="Q355" s="34"/>
      <c r="R355" s="34"/>
      <c r="S355" s="35"/>
      <c r="T355" s="35"/>
    </row>
    <row r="356" customHeight="1" spans="1:20">
      <c r="A356" s="34"/>
      <c r="B356" s="92"/>
      <c r="C356" s="86"/>
      <c r="D356" s="87"/>
      <c r="E356" s="88"/>
      <c r="F356" s="89"/>
      <c r="G356" s="90"/>
      <c r="H356" s="91"/>
      <c r="I356" s="35"/>
      <c r="J356" s="35"/>
      <c r="K356" s="35"/>
      <c r="L356" s="108" t="s">
        <v>38</v>
      </c>
      <c r="M356" s="89">
        <v>0</v>
      </c>
      <c r="N356" s="108" t="s">
        <v>39</v>
      </c>
      <c r="O356" s="108">
        <v>420</v>
      </c>
      <c r="P356" s="109"/>
      <c r="Q356" s="34"/>
      <c r="R356" s="34"/>
      <c r="S356" s="35"/>
      <c r="T356" s="35"/>
    </row>
    <row r="357" customHeight="1" spans="1:20">
      <c r="A357" s="34"/>
      <c r="B357" s="92"/>
      <c r="C357" s="86"/>
      <c r="D357" s="94"/>
      <c r="E357" s="88"/>
      <c r="F357" s="89"/>
      <c r="G357" s="90"/>
      <c r="H357" s="86"/>
      <c r="I357" s="89"/>
      <c r="J357" s="35"/>
      <c r="K357" s="108"/>
      <c r="L357" s="110" t="s">
        <v>40</v>
      </c>
      <c r="M357" s="89">
        <v>3072</v>
      </c>
      <c r="N357" s="111" t="s">
        <v>41</v>
      </c>
      <c r="O357" s="112">
        <v>4685</v>
      </c>
      <c r="P357" s="109"/>
      <c r="Q357" s="34"/>
      <c r="R357" s="34"/>
      <c r="S357" s="35"/>
      <c r="T357" s="35"/>
    </row>
    <row r="358" customHeight="1" spans="1:20">
      <c r="A358" s="34"/>
      <c r="B358" s="95"/>
      <c r="C358" s="86"/>
      <c r="D358" s="87"/>
      <c r="E358" s="88"/>
      <c r="F358" s="89"/>
      <c r="G358" s="90"/>
      <c r="H358" s="86"/>
      <c r="I358" s="89"/>
      <c r="J358" s="35"/>
      <c r="K358" s="108"/>
      <c r="L358" s="108" t="s">
        <v>42</v>
      </c>
      <c r="M358" s="89">
        <f>SUM(M353:M357)</f>
        <v>9791</v>
      </c>
      <c r="N358" s="111"/>
      <c r="O358" s="113"/>
      <c r="P358" s="114"/>
      <c r="Q358" s="34"/>
      <c r="R358" s="34"/>
      <c r="S358" s="35"/>
      <c r="T358" s="35"/>
    </row>
    <row r="359" customHeight="1" spans="1:20">
      <c r="A359" s="34">
        <v>60</v>
      </c>
      <c r="B359" s="85" t="s">
        <v>480</v>
      </c>
      <c r="C359" s="86" t="s">
        <v>480</v>
      </c>
      <c r="D359" s="87" t="s">
        <v>22</v>
      </c>
      <c r="E359" s="88" t="s">
        <v>481</v>
      </c>
      <c r="F359" s="89" t="s">
        <v>24</v>
      </c>
      <c r="G359" s="90" t="s">
        <v>45</v>
      </c>
      <c r="H359" s="91" t="s">
        <v>121</v>
      </c>
      <c r="I359" s="35"/>
      <c r="J359" s="35">
        <v>1</v>
      </c>
      <c r="K359" s="35" t="s">
        <v>27</v>
      </c>
      <c r="L359" s="35" t="s">
        <v>69</v>
      </c>
      <c r="M359" s="35"/>
      <c r="N359" s="35" t="s">
        <v>29</v>
      </c>
      <c r="O359" s="35"/>
      <c r="P359" s="57" t="s">
        <v>482</v>
      </c>
      <c r="Q359" s="34"/>
      <c r="R359" s="121" t="s">
        <v>483</v>
      </c>
      <c r="S359" s="35" t="s">
        <v>484</v>
      </c>
      <c r="T359" s="35"/>
    </row>
    <row r="360" customHeight="1" spans="1:20">
      <c r="A360" s="34"/>
      <c r="B360" s="92"/>
      <c r="C360" s="86"/>
      <c r="D360" s="87"/>
      <c r="E360" s="88"/>
      <c r="F360" s="89"/>
      <c r="G360" s="90"/>
      <c r="H360" s="91"/>
      <c r="I360" s="35"/>
      <c r="J360" s="35"/>
      <c r="K360" s="35"/>
      <c r="L360" s="108" t="s">
        <v>34</v>
      </c>
      <c r="M360" s="35"/>
      <c r="N360" s="35" t="s">
        <v>35</v>
      </c>
      <c r="O360" s="35"/>
      <c r="P360" s="109"/>
      <c r="Q360" s="34"/>
      <c r="R360" s="121"/>
      <c r="S360" s="35"/>
      <c r="T360" s="35"/>
    </row>
    <row r="361" customHeight="1" spans="1:20">
      <c r="A361" s="34"/>
      <c r="B361" s="92"/>
      <c r="C361" s="86"/>
      <c r="D361" s="87"/>
      <c r="E361" s="88"/>
      <c r="F361" s="89"/>
      <c r="G361" s="90"/>
      <c r="H361" s="86"/>
      <c r="I361" s="35"/>
      <c r="J361" s="35"/>
      <c r="K361" s="35"/>
      <c r="L361" s="35" t="s">
        <v>36</v>
      </c>
      <c r="M361" s="35"/>
      <c r="N361" s="35" t="s">
        <v>37</v>
      </c>
      <c r="O361" s="35"/>
      <c r="P361" s="109"/>
      <c r="Q361" s="34"/>
      <c r="R361" s="121"/>
      <c r="S361" s="35"/>
      <c r="T361" s="35"/>
    </row>
    <row r="362" customHeight="1" spans="1:20">
      <c r="A362" s="34"/>
      <c r="B362" s="92"/>
      <c r="C362" s="86"/>
      <c r="D362" s="87"/>
      <c r="E362" s="88"/>
      <c r="F362" s="89"/>
      <c r="G362" s="90"/>
      <c r="H362" s="86"/>
      <c r="I362" s="35"/>
      <c r="J362" s="35"/>
      <c r="K362" s="35"/>
      <c r="L362" s="108" t="s">
        <v>38</v>
      </c>
      <c r="M362" s="89"/>
      <c r="N362" s="108" t="s">
        <v>39</v>
      </c>
      <c r="O362" s="108"/>
      <c r="P362" s="109"/>
      <c r="Q362" s="34"/>
      <c r="R362" s="121"/>
      <c r="S362" s="35"/>
      <c r="T362" s="35"/>
    </row>
    <row r="363" customHeight="1" spans="1:20">
      <c r="A363" s="34"/>
      <c r="B363" s="92"/>
      <c r="C363" s="86"/>
      <c r="D363" s="94"/>
      <c r="E363" s="88"/>
      <c r="F363" s="89"/>
      <c r="G363" s="90"/>
      <c r="H363" s="86"/>
      <c r="I363" s="89"/>
      <c r="J363" s="35"/>
      <c r="K363" s="108"/>
      <c r="L363" s="110" t="s">
        <v>40</v>
      </c>
      <c r="M363" s="89"/>
      <c r="N363" s="111" t="s">
        <v>41</v>
      </c>
      <c r="O363" s="112"/>
      <c r="P363" s="109"/>
      <c r="Q363" s="34"/>
      <c r="R363" s="121"/>
      <c r="S363" s="35"/>
      <c r="T363" s="35"/>
    </row>
    <row r="364" customHeight="1" spans="1:20">
      <c r="A364" s="34"/>
      <c r="B364" s="95"/>
      <c r="C364" s="86"/>
      <c r="D364" s="87"/>
      <c r="E364" s="88"/>
      <c r="F364" s="89"/>
      <c r="G364" s="90"/>
      <c r="H364" s="86"/>
      <c r="I364" s="89"/>
      <c r="J364" s="35"/>
      <c r="K364" s="108"/>
      <c r="L364" s="108" t="s">
        <v>42</v>
      </c>
      <c r="M364" s="89"/>
      <c r="N364" s="111"/>
      <c r="O364" s="113"/>
      <c r="P364" s="114"/>
      <c r="Q364" s="34"/>
      <c r="R364" s="121"/>
      <c r="S364" s="35"/>
      <c r="T364" s="35"/>
    </row>
    <row r="365" customHeight="1" spans="10:10">
      <c r="J365" s="120" t="s">
        <v>485</v>
      </c>
    </row>
  </sheetData>
  <mergeCells count="604">
    <mergeCell ref="A1:O1"/>
    <mergeCell ref="A2:O2"/>
    <mergeCell ref="A3:O3"/>
    <mergeCell ref="A5:A10"/>
    <mergeCell ref="A11:A16"/>
    <mergeCell ref="A17:A22"/>
    <mergeCell ref="A23:A28"/>
    <mergeCell ref="A29:A34"/>
    <mergeCell ref="A35:A40"/>
    <mergeCell ref="A41:A46"/>
    <mergeCell ref="A47:A52"/>
    <mergeCell ref="A53:A58"/>
    <mergeCell ref="A59:A64"/>
    <mergeCell ref="A65:A70"/>
    <mergeCell ref="A71:A76"/>
    <mergeCell ref="A77:A82"/>
    <mergeCell ref="A83:A88"/>
    <mergeCell ref="A89:A94"/>
    <mergeCell ref="A95:A100"/>
    <mergeCell ref="A101:A106"/>
    <mergeCell ref="A107:A112"/>
    <mergeCell ref="A113:A118"/>
    <mergeCell ref="A119:A124"/>
    <mergeCell ref="A125:A130"/>
    <mergeCell ref="A131:A136"/>
    <mergeCell ref="A137:A142"/>
    <mergeCell ref="A143:A148"/>
    <mergeCell ref="A149:A154"/>
    <mergeCell ref="A155:A160"/>
    <mergeCell ref="A161:A166"/>
    <mergeCell ref="A167:A172"/>
    <mergeCell ref="A173:A178"/>
    <mergeCell ref="A179:A184"/>
    <mergeCell ref="A185:A190"/>
    <mergeCell ref="A191:A196"/>
    <mergeCell ref="A197:A202"/>
    <mergeCell ref="A203:A208"/>
    <mergeCell ref="A209:A214"/>
    <mergeCell ref="A215:A220"/>
    <mergeCell ref="A221:A226"/>
    <mergeCell ref="A227:A232"/>
    <mergeCell ref="A233:A238"/>
    <mergeCell ref="A239:A244"/>
    <mergeCell ref="A245:A250"/>
    <mergeCell ref="A251:A256"/>
    <mergeCell ref="A257:A262"/>
    <mergeCell ref="A263:A268"/>
    <mergeCell ref="A269:A274"/>
    <mergeCell ref="A275:A280"/>
    <mergeCell ref="A281:A286"/>
    <mergeCell ref="A287:A292"/>
    <mergeCell ref="A293:A298"/>
    <mergeCell ref="A299:A304"/>
    <mergeCell ref="A305:A310"/>
    <mergeCell ref="A311:A316"/>
    <mergeCell ref="A317:A322"/>
    <mergeCell ref="A323:A328"/>
    <mergeCell ref="A329:A334"/>
    <mergeCell ref="A335:A340"/>
    <mergeCell ref="A341:A346"/>
    <mergeCell ref="A347:A352"/>
    <mergeCell ref="A353:A358"/>
    <mergeCell ref="A359:A364"/>
    <mergeCell ref="B5:B10"/>
    <mergeCell ref="B11:B16"/>
    <mergeCell ref="B17:B22"/>
    <mergeCell ref="B23:B28"/>
    <mergeCell ref="B29:B34"/>
    <mergeCell ref="B35:B40"/>
    <mergeCell ref="B41:B46"/>
    <mergeCell ref="B47:B52"/>
    <mergeCell ref="B53:B58"/>
    <mergeCell ref="B59:B64"/>
    <mergeCell ref="B65:B70"/>
    <mergeCell ref="B71:B76"/>
    <mergeCell ref="B77:B82"/>
    <mergeCell ref="B83:B88"/>
    <mergeCell ref="B89:B94"/>
    <mergeCell ref="B95:B100"/>
    <mergeCell ref="B101:B106"/>
    <mergeCell ref="B107:B112"/>
    <mergeCell ref="B113:B118"/>
    <mergeCell ref="B119:B124"/>
    <mergeCell ref="B125:B130"/>
    <mergeCell ref="B131:B136"/>
    <mergeCell ref="B137:B142"/>
    <mergeCell ref="B143:B148"/>
    <mergeCell ref="B149:B154"/>
    <mergeCell ref="B155:B160"/>
    <mergeCell ref="B161:B166"/>
    <mergeCell ref="B167:B172"/>
    <mergeCell ref="B173:B178"/>
    <mergeCell ref="B179:B184"/>
    <mergeCell ref="B185:B190"/>
    <mergeCell ref="B191:B196"/>
    <mergeCell ref="B197:B202"/>
    <mergeCell ref="B203:B208"/>
    <mergeCell ref="B209:B214"/>
    <mergeCell ref="B215:B220"/>
    <mergeCell ref="B221:B226"/>
    <mergeCell ref="B227:B232"/>
    <mergeCell ref="B233:B238"/>
    <mergeCell ref="B239:B244"/>
    <mergeCell ref="B245:B250"/>
    <mergeCell ref="B251:B256"/>
    <mergeCell ref="B257:B262"/>
    <mergeCell ref="B263:B268"/>
    <mergeCell ref="B269:B274"/>
    <mergeCell ref="B275:B280"/>
    <mergeCell ref="B281:B286"/>
    <mergeCell ref="B287:B292"/>
    <mergeCell ref="B293:B298"/>
    <mergeCell ref="B299:B304"/>
    <mergeCell ref="B305:B310"/>
    <mergeCell ref="B311:B316"/>
    <mergeCell ref="B317:B322"/>
    <mergeCell ref="B323:B328"/>
    <mergeCell ref="B329:B334"/>
    <mergeCell ref="B335:B340"/>
    <mergeCell ref="B341:B346"/>
    <mergeCell ref="B347:B352"/>
    <mergeCell ref="B353:B358"/>
    <mergeCell ref="B359:B364"/>
    <mergeCell ref="J5:J10"/>
    <mergeCell ref="J11:J16"/>
    <mergeCell ref="J17:J22"/>
    <mergeCell ref="J23:J28"/>
    <mergeCell ref="J29:J34"/>
    <mergeCell ref="J35:J40"/>
    <mergeCell ref="J41:J46"/>
    <mergeCell ref="J47:J52"/>
    <mergeCell ref="J53:J58"/>
    <mergeCell ref="J59:J64"/>
    <mergeCell ref="J65:J70"/>
    <mergeCell ref="J71:J76"/>
    <mergeCell ref="J77:J82"/>
    <mergeCell ref="J83:J88"/>
    <mergeCell ref="J89:J94"/>
    <mergeCell ref="J95:J100"/>
    <mergeCell ref="J101:J106"/>
    <mergeCell ref="J107:J112"/>
    <mergeCell ref="J113:J118"/>
    <mergeCell ref="J119:J124"/>
    <mergeCell ref="J125:J130"/>
    <mergeCell ref="J131:J136"/>
    <mergeCell ref="J137:J142"/>
    <mergeCell ref="J143:J148"/>
    <mergeCell ref="J149:J154"/>
    <mergeCell ref="J155:J160"/>
    <mergeCell ref="J161:J166"/>
    <mergeCell ref="J167:J172"/>
    <mergeCell ref="J173:J178"/>
    <mergeCell ref="J179:J184"/>
    <mergeCell ref="J185:J190"/>
    <mergeCell ref="J191:J196"/>
    <mergeCell ref="J197:J202"/>
    <mergeCell ref="J203:J208"/>
    <mergeCell ref="J209:J214"/>
    <mergeCell ref="J215:J220"/>
    <mergeCell ref="J221:J226"/>
    <mergeCell ref="J227:J232"/>
    <mergeCell ref="J233:J238"/>
    <mergeCell ref="J239:J244"/>
    <mergeCell ref="J245:J250"/>
    <mergeCell ref="J251:J256"/>
    <mergeCell ref="J257:J262"/>
    <mergeCell ref="J263:J268"/>
    <mergeCell ref="J269:J274"/>
    <mergeCell ref="J275:J280"/>
    <mergeCell ref="J281:J286"/>
    <mergeCell ref="J287:J292"/>
    <mergeCell ref="J293:J298"/>
    <mergeCell ref="J299:J304"/>
    <mergeCell ref="J305:J310"/>
    <mergeCell ref="J311:J316"/>
    <mergeCell ref="J317:J322"/>
    <mergeCell ref="J323:J328"/>
    <mergeCell ref="J329:J334"/>
    <mergeCell ref="J335:J340"/>
    <mergeCell ref="J341:J346"/>
    <mergeCell ref="J347:J352"/>
    <mergeCell ref="J353:J358"/>
    <mergeCell ref="J359:J364"/>
    <mergeCell ref="N9:N10"/>
    <mergeCell ref="N15:N16"/>
    <mergeCell ref="N21:N22"/>
    <mergeCell ref="N27:N28"/>
    <mergeCell ref="N33:N34"/>
    <mergeCell ref="N39:N40"/>
    <mergeCell ref="N45:N46"/>
    <mergeCell ref="N51:N52"/>
    <mergeCell ref="N57:N58"/>
    <mergeCell ref="N63:N64"/>
    <mergeCell ref="N69:N70"/>
    <mergeCell ref="N75:N76"/>
    <mergeCell ref="N81:N82"/>
    <mergeCell ref="N87:N88"/>
    <mergeCell ref="N93:N94"/>
    <mergeCell ref="N99:N100"/>
    <mergeCell ref="N105:N106"/>
    <mergeCell ref="N111:N112"/>
    <mergeCell ref="N117:N118"/>
    <mergeCell ref="N123:N124"/>
    <mergeCell ref="N129:N130"/>
    <mergeCell ref="N135:N136"/>
    <mergeCell ref="N141:N142"/>
    <mergeCell ref="N147:N148"/>
    <mergeCell ref="N153:N154"/>
    <mergeCell ref="N159:N160"/>
    <mergeCell ref="N165:N166"/>
    <mergeCell ref="N171:N172"/>
    <mergeCell ref="N177:N178"/>
    <mergeCell ref="N183:N184"/>
    <mergeCell ref="N189:N190"/>
    <mergeCell ref="N195:N196"/>
    <mergeCell ref="N201:N202"/>
    <mergeCell ref="N207:N208"/>
    <mergeCell ref="N213:N214"/>
    <mergeCell ref="N219:N220"/>
    <mergeCell ref="N225:N226"/>
    <mergeCell ref="N231:N232"/>
    <mergeCell ref="N237:N238"/>
    <mergeCell ref="N243:N244"/>
    <mergeCell ref="N249:N250"/>
    <mergeCell ref="N255:N256"/>
    <mergeCell ref="N261:N262"/>
    <mergeCell ref="N267:N268"/>
    <mergeCell ref="N273:N274"/>
    <mergeCell ref="N279:N280"/>
    <mergeCell ref="N285:N286"/>
    <mergeCell ref="N291:N292"/>
    <mergeCell ref="N297:N298"/>
    <mergeCell ref="N303:N304"/>
    <mergeCell ref="N309:N310"/>
    <mergeCell ref="N315:N316"/>
    <mergeCell ref="N321:N322"/>
    <mergeCell ref="N327:N328"/>
    <mergeCell ref="N333:N334"/>
    <mergeCell ref="N339:N340"/>
    <mergeCell ref="N345:N346"/>
    <mergeCell ref="N351:N352"/>
    <mergeCell ref="N357:N358"/>
    <mergeCell ref="N363:N364"/>
    <mergeCell ref="O9:O10"/>
    <mergeCell ref="O15:O16"/>
    <mergeCell ref="O21:O22"/>
    <mergeCell ref="O27:O28"/>
    <mergeCell ref="O33:O34"/>
    <mergeCell ref="O39:O40"/>
    <mergeCell ref="O45:O46"/>
    <mergeCell ref="O51:O52"/>
    <mergeCell ref="O57:O58"/>
    <mergeCell ref="O63:O64"/>
    <mergeCell ref="O69:O70"/>
    <mergeCell ref="O75:O76"/>
    <mergeCell ref="O81:O82"/>
    <mergeCell ref="O87:O88"/>
    <mergeCell ref="O93:O94"/>
    <mergeCell ref="O99:O100"/>
    <mergeCell ref="O105:O106"/>
    <mergeCell ref="O111:O112"/>
    <mergeCell ref="O117:O118"/>
    <mergeCell ref="O123:O124"/>
    <mergeCell ref="O129:O130"/>
    <mergeCell ref="O135:O136"/>
    <mergeCell ref="O141:O142"/>
    <mergeCell ref="O147:O148"/>
    <mergeCell ref="O153:O154"/>
    <mergeCell ref="O159:O160"/>
    <mergeCell ref="O165:O166"/>
    <mergeCell ref="O171:O172"/>
    <mergeCell ref="O177:O178"/>
    <mergeCell ref="O183:O184"/>
    <mergeCell ref="O189:O190"/>
    <mergeCell ref="O195:O196"/>
    <mergeCell ref="O201:O202"/>
    <mergeCell ref="O207:O208"/>
    <mergeCell ref="O213:O214"/>
    <mergeCell ref="O219:O220"/>
    <mergeCell ref="O225:O226"/>
    <mergeCell ref="O231:O232"/>
    <mergeCell ref="O237:O238"/>
    <mergeCell ref="O243:O244"/>
    <mergeCell ref="O249:O250"/>
    <mergeCell ref="O255:O256"/>
    <mergeCell ref="O261:O262"/>
    <mergeCell ref="O267:O268"/>
    <mergeCell ref="O273:O274"/>
    <mergeCell ref="O279:O280"/>
    <mergeCell ref="O285:O286"/>
    <mergeCell ref="O291:O292"/>
    <mergeCell ref="O297:O298"/>
    <mergeCell ref="O303:O304"/>
    <mergeCell ref="O309:O310"/>
    <mergeCell ref="O315:O316"/>
    <mergeCell ref="O321:O322"/>
    <mergeCell ref="O327:O328"/>
    <mergeCell ref="O333:O334"/>
    <mergeCell ref="O339:O340"/>
    <mergeCell ref="O345:O346"/>
    <mergeCell ref="O351:O352"/>
    <mergeCell ref="O357:O358"/>
    <mergeCell ref="O363:O364"/>
    <mergeCell ref="P5:P10"/>
    <mergeCell ref="P11:P16"/>
    <mergeCell ref="P17:P22"/>
    <mergeCell ref="P23:P28"/>
    <mergeCell ref="P29:P34"/>
    <mergeCell ref="P35:P40"/>
    <mergeCell ref="P41:P46"/>
    <mergeCell ref="P47:P52"/>
    <mergeCell ref="P53:P58"/>
    <mergeCell ref="P59:P64"/>
    <mergeCell ref="P65:P70"/>
    <mergeCell ref="P71:P76"/>
    <mergeCell ref="P77:P82"/>
    <mergeCell ref="P83:P88"/>
    <mergeCell ref="P89:P94"/>
    <mergeCell ref="P95:P100"/>
    <mergeCell ref="P101:P106"/>
    <mergeCell ref="P107:P112"/>
    <mergeCell ref="P113:P118"/>
    <mergeCell ref="P119:P124"/>
    <mergeCell ref="P125:P130"/>
    <mergeCell ref="P131:P136"/>
    <mergeCell ref="P137:P142"/>
    <mergeCell ref="P143:P148"/>
    <mergeCell ref="P149:P154"/>
    <mergeCell ref="P155:P160"/>
    <mergeCell ref="P161:P166"/>
    <mergeCell ref="P167:P172"/>
    <mergeCell ref="P173:P178"/>
    <mergeCell ref="P179:P184"/>
    <mergeCell ref="P185:P190"/>
    <mergeCell ref="P191:P196"/>
    <mergeCell ref="P197:P202"/>
    <mergeCell ref="P203:P208"/>
    <mergeCell ref="P209:P214"/>
    <mergeCell ref="P215:P220"/>
    <mergeCell ref="P221:P226"/>
    <mergeCell ref="P227:P232"/>
    <mergeCell ref="P233:P238"/>
    <mergeCell ref="P239:P244"/>
    <mergeCell ref="P245:P250"/>
    <mergeCell ref="P251:P256"/>
    <mergeCell ref="P257:P262"/>
    <mergeCell ref="P263:P268"/>
    <mergeCell ref="P269:P274"/>
    <mergeCell ref="P275:P280"/>
    <mergeCell ref="P281:P286"/>
    <mergeCell ref="P287:P292"/>
    <mergeCell ref="P293:P298"/>
    <mergeCell ref="P299:P304"/>
    <mergeCell ref="P305:P310"/>
    <mergeCell ref="P311:P316"/>
    <mergeCell ref="P317:P322"/>
    <mergeCell ref="P323:P328"/>
    <mergeCell ref="P329:P334"/>
    <mergeCell ref="P335:P340"/>
    <mergeCell ref="P341:P346"/>
    <mergeCell ref="P347:P352"/>
    <mergeCell ref="P353:P358"/>
    <mergeCell ref="P359:P364"/>
    <mergeCell ref="Q5:Q10"/>
    <mergeCell ref="Q11:Q16"/>
    <mergeCell ref="Q17:Q22"/>
    <mergeCell ref="Q23:Q28"/>
    <mergeCell ref="Q29:Q34"/>
    <mergeCell ref="Q35:Q40"/>
    <mergeCell ref="Q41:Q46"/>
    <mergeCell ref="Q47:Q52"/>
    <mergeCell ref="Q53:Q58"/>
    <mergeCell ref="Q59:Q64"/>
    <mergeCell ref="Q65:Q70"/>
    <mergeCell ref="Q71:Q76"/>
    <mergeCell ref="Q77:Q82"/>
    <mergeCell ref="Q83:Q88"/>
    <mergeCell ref="Q89:Q94"/>
    <mergeCell ref="Q95:Q100"/>
    <mergeCell ref="Q101:Q106"/>
    <mergeCell ref="Q107:Q112"/>
    <mergeCell ref="Q113:Q118"/>
    <mergeCell ref="Q119:Q124"/>
    <mergeCell ref="Q125:Q130"/>
    <mergeCell ref="Q131:Q136"/>
    <mergeCell ref="Q137:Q142"/>
    <mergeCell ref="Q143:Q148"/>
    <mergeCell ref="Q149:Q154"/>
    <mergeCell ref="Q155:Q160"/>
    <mergeCell ref="Q161:Q166"/>
    <mergeCell ref="Q167:Q172"/>
    <mergeCell ref="Q173:Q178"/>
    <mergeCell ref="Q179:Q184"/>
    <mergeCell ref="Q185:Q190"/>
    <mergeCell ref="Q191:Q196"/>
    <mergeCell ref="Q197:Q202"/>
    <mergeCell ref="Q203:Q208"/>
    <mergeCell ref="Q209:Q214"/>
    <mergeCell ref="Q215:Q220"/>
    <mergeCell ref="Q221:Q226"/>
    <mergeCell ref="Q227:Q232"/>
    <mergeCell ref="Q233:Q238"/>
    <mergeCell ref="Q239:Q244"/>
    <mergeCell ref="Q245:Q250"/>
    <mergeCell ref="Q251:Q256"/>
    <mergeCell ref="Q257:Q262"/>
    <mergeCell ref="Q263:Q268"/>
    <mergeCell ref="Q269:Q274"/>
    <mergeCell ref="Q275:Q280"/>
    <mergeCell ref="Q281:Q286"/>
    <mergeCell ref="Q287:Q292"/>
    <mergeCell ref="Q293:Q298"/>
    <mergeCell ref="Q299:Q304"/>
    <mergeCell ref="Q305:Q310"/>
    <mergeCell ref="Q311:Q316"/>
    <mergeCell ref="Q317:Q322"/>
    <mergeCell ref="Q323:Q328"/>
    <mergeCell ref="Q329:Q334"/>
    <mergeCell ref="Q335:Q340"/>
    <mergeCell ref="Q341:Q346"/>
    <mergeCell ref="Q347:Q352"/>
    <mergeCell ref="Q353:Q358"/>
    <mergeCell ref="Q359:Q364"/>
    <mergeCell ref="R5:R10"/>
    <mergeCell ref="R11:R16"/>
    <mergeCell ref="R17:R22"/>
    <mergeCell ref="R23:R28"/>
    <mergeCell ref="R29:R34"/>
    <mergeCell ref="R35:R40"/>
    <mergeCell ref="R41:R46"/>
    <mergeCell ref="R47:R52"/>
    <mergeCell ref="R53:R58"/>
    <mergeCell ref="R59:R64"/>
    <mergeCell ref="R65:R70"/>
    <mergeCell ref="R71:R76"/>
    <mergeCell ref="R77:R82"/>
    <mergeCell ref="R83:R88"/>
    <mergeCell ref="R89:R94"/>
    <mergeCell ref="R95:R100"/>
    <mergeCell ref="R101:R106"/>
    <mergeCell ref="R107:R112"/>
    <mergeCell ref="R113:R118"/>
    <mergeCell ref="R119:R124"/>
    <mergeCell ref="R125:R130"/>
    <mergeCell ref="R131:R136"/>
    <mergeCell ref="R137:R142"/>
    <mergeCell ref="R143:R148"/>
    <mergeCell ref="R149:R154"/>
    <mergeCell ref="R155:R160"/>
    <mergeCell ref="R161:R166"/>
    <mergeCell ref="R167:R172"/>
    <mergeCell ref="R173:R178"/>
    <mergeCell ref="R179:R184"/>
    <mergeCell ref="R185:R190"/>
    <mergeCell ref="R191:R196"/>
    <mergeCell ref="R197:R202"/>
    <mergeCell ref="R203:R208"/>
    <mergeCell ref="R209:R214"/>
    <mergeCell ref="R215:R220"/>
    <mergeCell ref="R221:R226"/>
    <mergeCell ref="R227:R232"/>
    <mergeCell ref="R233:R238"/>
    <mergeCell ref="R239:R244"/>
    <mergeCell ref="R245:R250"/>
    <mergeCell ref="R251:R256"/>
    <mergeCell ref="R257:R262"/>
    <mergeCell ref="R263:R268"/>
    <mergeCell ref="R269:R274"/>
    <mergeCell ref="R275:R280"/>
    <mergeCell ref="R281:R286"/>
    <mergeCell ref="R287:R292"/>
    <mergeCell ref="R293:R298"/>
    <mergeCell ref="R299:R304"/>
    <mergeCell ref="R305:R310"/>
    <mergeCell ref="R311:R316"/>
    <mergeCell ref="R317:R322"/>
    <mergeCell ref="R323:R328"/>
    <mergeCell ref="R329:R334"/>
    <mergeCell ref="R335:R340"/>
    <mergeCell ref="R341:R346"/>
    <mergeCell ref="R347:R352"/>
    <mergeCell ref="R353:R358"/>
    <mergeCell ref="R359:R364"/>
    <mergeCell ref="S5:S10"/>
    <mergeCell ref="S11:S16"/>
    <mergeCell ref="S17:S22"/>
    <mergeCell ref="S23:S28"/>
    <mergeCell ref="S29:S34"/>
    <mergeCell ref="S35:S40"/>
    <mergeCell ref="S41:S46"/>
    <mergeCell ref="S47:S52"/>
    <mergeCell ref="S53:S58"/>
    <mergeCell ref="S59:S64"/>
    <mergeCell ref="S65:S70"/>
    <mergeCell ref="S71:S76"/>
    <mergeCell ref="S77:S82"/>
    <mergeCell ref="S83:S88"/>
    <mergeCell ref="S89:S94"/>
    <mergeCell ref="S95:S100"/>
    <mergeCell ref="S101:S106"/>
    <mergeCell ref="S107:S112"/>
    <mergeCell ref="S113:S118"/>
    <mergeCell ref="S119:S124"/>
    <mergeCell ref="S125:S130"/>
    <mergeCell ref="S131:S136"/>
    <mergeCell ref="S137:S142"/>
    <mergeCell ref="S143:S148"/>
    <mergeCell ref="S149:S154"/>
    <mergeCell ref="S155:S160"/>
    <mergeCell ref="S161:S166"/>
    <mergeCell ref="S167:S172"/>
    <mergeCell ref="S173:S178"/>
    <mergeCell ref="S179:S184"/>
    <mergeCell ref="S185:S190"/>
    <mergeCell ref="S191:S196"/>
    <mergeCell ref="S197:S202"/>
    <mergeCell ref="S203:S208"/>
    <mergeCell ref="S209:S214"/>
    <mergeCell ref="S215:S220"/>
    <mergeCell ref="S221:S226"/>
    <mergeCell ref="S227:S232"/>
    <mergeCell ref="S233:S238"/>
    <mergeCell ref="S239:S244"/>
    <mergeCell ref="S245:S250"/>
    <mergeCell ref="S251:S256"/>
    <mergeCell ref="S257:S262"/>
    <mergeCell ref="S263:S268"/>
    <mergeCell ref="S269:S274"/>
    <mergeCell ref="S275:S280"/>
    <mergeCell ref="S281:S286"/>
    <mergeCell ref="S287:S292"/>
    <mergeCell ref="S293:S298"/>
    <mergeCell ref="S299:S304"/>
    <mergeCell ref="S305:S310"/>
    <mergeCell ref="S311:S316"/>
    <mergeCell ref="S317:S322"/>
    <mergeCell ref="S323:S328"/>
    <mergeCell ref="S329:S334"/>
    <mergeCell ref="S335:S340"/>
    <mergeCell ref="S341:S346"/>
    <mergeCell ref="S347:S352"/>
    <mergeCell ref="S353:S358"/>
    <mergeCell ref="S359:S364"/>
    <mergeCell ref="T5:T10"/>
    <mergeCell ref="T11:T16"/>
    <mergeCell ref="T17:T22"/>
    <mergeCell ref="T23:T28"/>
    <mergeCell ref="T29:T34"/>
    <mergeCell ref="T35:T40"/>
    <mergeCell ref="T41:T46"/>
    <mergeCell ref="T47:T52"/>
    <mergeCell ref="T53:T58"/>
    <mergeCell ref="T59:T64"/>
    <mergeCell ref="T65:T70"/>
    <mergeCell ref="T71:T76"/>
    <mergeCell ref="T77:T82"/>
    <mergeCell ref="T83:T88"/>
    <mergeCell ref="T89:T94"/>
    <mergeCell ref="T95:T100"/>
    <mergeCell ref="T101:T106"/>
    <mergeCell ref="T107:T112"/>
    <mergeCell ref="T113:T118"/>
    <mergeCell ref="T119:T124"/>
    <mergeCell ref="T125:T130"/>
    <mergeCell ref="T131:T136"/>
    <mergeCell ref="T137:T142"/>
    <mergeCell ref="T143:T148"/>
    <mergeCell ref="T149:T154"/>
    <mergeCell ref="T155:T160"/>
    <mergeCell ref="T161:T166"/>
    <mergeCell ref="T167:T172"/>
    <mergeCell ref="T173:T178"/>
    <mergeCell ref="T179:T184"/>
    <mergeCell ref="T185:T190"/>
    <mergeCell ref="T191:T196"/>
    <mergeCell ref="T197:T202"/>
    <mergeCell ref="T203:T208"/>
    <mergeCell ref="T209:T214"/>
    <mergeCell ref="T215:T220"/>
    <mergeCell ref="T221:T226"/>
    <mergeCell ref="T227:T232"/>
    <mergeCell ref="T233:T238"/>
    <mergeCell ref="T239:T244"/>
    <mergeCell ref="T245:T250"/>
    <mergeCell ref="T251:T256"/>
    <mergeCell ref="T257:T262"/>
    <mergeCell ref="T263:T268"/>
    <mergeCell ref="T269:T274"/>
    <mergeCell ref="T275:T280"/>
    <mergeCell ref="T281:T286"/>
    <mergeCell ref="T287:T292"/>
    <mergeCell ref="T293:T298"/>
    <mergeCell ref="T299:T304"/>
    <mergeCell ref="T305:T310"/>
    <mergeCell ref="T311:T316"/>
    <mergeCell ref="T317:T322"/>
    <mergeCell ref="T323:T328"/>
    <mergeCell ref="T329:T334"/>
    <mergeCell ref="T335:T340"/>
    <mergeCell ref="T341:T346"/>
    <mergeCell ref="T347:T352"/>
    <mergeCell ref="T353:T358"/>
    <mergeCell ref="T359:T364"/>
    <mergeCell ref="P1:T3"/>
  </mergeCells>
  <pageMargins left="0.699305555555556" right="0.699305555555556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F21" sqref="F21"/>
    </sheetView>
  </sheetViews>
  <sheetFormatPr defaultColWidth="9" defaultRowHeight="14.4" outlineLevelCol="3"/>
  <cols>
    <col min="2" max="2" width="15.3796296296296" customWidth="1"/>
  </cols>
  <sheetData>
    <row r="1" spans="1:4">
      <c r="A1" s="68" t="s">
        <v>486</v>
      </c>
      <c r="B1" s="68"/>
      <c r="C1" s="68"/>
      <c r="D1" s="68"/>
    </row>
    <row r="2" spans="1:4">
      <c r="A2" s="69" t="s">
        <v>2</v>
      </c>
      <c r="B2" s="69" t="s">
        <v>487</v>
      </c>
      <c r="C2" s="70" t="s">
        <v>488</v>
      </c>
      <c r="D2" s="70" t="s">
        <v>77</v>
      </c>
    </row>
    <row r="3" ht="21" customHeight="1" spans="1:4">
      <c r="A3" s="71"/>
      <c r="B3" s="71"/>
      <c r="C3" s="72" t="s">
        <v>489</v>
      </c>
      <c r="D3" s="72" t="s">
        <v>489</v>
      </c>
    </row>
    <row r="4" ht="21" customHeight="1" spans="1:4">
      <c r="A4" s="70">
        <v>1</v>
      </c>
      <c r="B4" s="70" t="s">
        <v>490</v>
      </c>
      <c r="C4" s="70">
        <v>34</v>
      </c>
      <c r="D4" s="70"/>
    </row>
    <row r="5" ht="21" customHeight="1" spans="1:4">
      <c r="A5" s="70">
        <v>2</v>
      </c>
      <c r="B5" s="70" t="s">
        <v>491</v>
      </c>
      <c r="C5" s="70">
        <v>20</v>
      </c>
      <c r="D5" s="70">
        <v>9</v>
      </c>
    </row>
    <row r="6" ht="21" customHeight="1" spans="1:4">
      <c r="A6" s="70">
        <v>3</v>
      </c>
      <c r="B6" s="70" t="s">
        <v>492</v>
      </c>
      <c r="C6" s="70">
        <v>21</v>
      </c>
      <c r="D6" s="70">
        <v>6</v>
      </c>
    </row>
    <row r="7" ht="21" customHeight="1" spans="1:4">
      <c r="A7" s="70">
        <v>4</v>
      </c>
      <c r="B7" s="70" t="s">
        <v>493</v>
      </c>
      <c r="C7" s="70">
        <v>14</v>
      </c>
      <c r="D7" s="70">
        <v>18</v>
      </c>
    </row>
    <row r="8" ht="21" customHeight="1" spans="1:4">
      <c r="A8" s="70">
        <v>5</v>
      </c>
      <c r="B8" s="70" t="s">
        <v>494</v>
      </c>
      <c r="C8" s="70">
        <v>54</v>
      </c>
      <c r="D8" s="70">
        <v>23</v>
      </c>
    </row>
    <row r="9" ht="21" customHeight="1" spans="1:4">
      <c r="A9" s="70">
        <v>6</v>
      </c>
      <c r="B9" s="70" t="s">
        <v>495</v>
      </c>
      <c r="C9" s="70">
        <v>2</v>
      </c>
      <c r="D9" s="70">
        <v>17</v>
      </c>
    </row>
    <row r="10" ht="21" customHeight="1" spans="1:4">
      <c r="A10" s="70">
        <v>7</v>
      </c>
      <c r="B10" s="70" t="s">
        <v>496</v>
      </c>
      <c r="C10" s="70">
        <v>12</v>
      </c>
      <c r="D10" s="70">
        <v>17</v>
      </c>
    </row>
    <row r="11" ht="21" customHeight="1" spans="1:4">
      <c r="A11" s="70">
        <v>8</v>
      </c>
      <c r="B11" s="70" t="s">
        <v>497</v>
      </c>
      <c r="C11" s="70">
        <v>18</v>
      </c>
      <c r="D11" s="70">
        <v>14</v>
      </c>
    </row>
    <row r="12" ht="21" customHeight="1" spans="1:4">
      <c r="A12" s="70">
        <v>9</v>
      </c>
      <c r="B12" s="70" t="s">
        <v>498</v>
      </c>
      <c r="C12" s="70">
        <v>10</v>
      </c>
      <c r="D12" s="70">
        <v>9</v>
      </c>
    </row>
    <row r="13" ht="21" customHeight="1" spans="1:4">
      <c r="A13" s="70">
        <v>10</v>
      </c>
      <c r="B13" s="70" t="s">
        <v>499</v>
      </c>
      <c r="C13" s="70">
        <v>12</v>
      </c>
      <c r="D13" s="70">
        <v>14</v>
      </c>
    </row>
    <row r="14" ht="21" customHeight="1" spans="1:4">
      <c r="A14" s="70">
        <v>11</v>
      </c>
      <c r="B14" s="70" t="s">
        <v>500</v>
      </c>
      <c r="C14" s="70">
        <v>9</v>
      </c>
      <c r="D14" s="70">
        <v>3</v>
      </c>
    </row>
    <row r="15" ht="21" customHeight="1" spans="1:4">
      <c r="A15" s="70">
        <v>12</v>
      </c>
      <c r="B15" s="70" t="s">
        <v>501</v>
      </c>
      <c r="C15" s="70">
        <v>18</v>
      </c>
      <c r="D15" s="70">
        <v>13</v>
      </c>
    </row>
    <row r="16" ht="21" customHeight="1" spans="1:4">
      <c r="A16" s="70">
        <v>13</v>
      </c>
      <c r="B16" s="70" t="s">
        <v>502</v>
      </c>
      <c r="C16" s="70">
        <v>13</v>
      </c>
      <c r="D16" s="70">
        <v>3</v>
      </c>
    </row>
    <row r="17" ht="21" customHeight="1" spans="1:4">
      <c r="A17" s="70"/>
      <c r="B17" s="70"/>
      <c r="C17" s="70">
        <f>SUM(C4:C16)</f>
        <v>237</v>
      </c>
      <c r="D17" s="70">
        <f>SUM(D5:D16)</f>
        <v>146</v>
      </c>
    </row>
  </sheetData>
  <mergeCells count="3">
    <mergeCell ref="A1:D1"/>
    <mergeCell ref="A2:A3"/>
    <mergeCell ref="B2:B3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"/>
  <sheetViews>
    <sheetView topLeftCell="A2" workbookViewId="0">
      <selection activeCell="B78" sqref="B4:R78"/>
    </sheetView>
  </sheetViews>
  <sheetFormatPr defaultColWidth="9" defaultRowHeight="24.95" customHeight="1"/>
  <cols>
    <col min="1" max="1" width="9" style="25"/>
    <col min="2" max="2" width="8.62962962962963" style="26" customWidth="1"/>
    <col min="3" max="3" width="7.62962962962963" style="25" customWidth="1"/>
    <col min="4" max="4" width="4.5" style="25" customWidth="1"/>
    <col min="5" max="5" width="8.37962962962963" style="25" customWidth="1"/>
    <col min="6" max="6" width="4.5" style="25" hidden="1" customWidth="1"/>
    <col min="7" max="7" width="5.37962962962963" style="27" hidden="1" customWidth="1"/>
    <col min="8" max="8" width="5.5" style="25" hidden="1" customWidth="1"/>
    <col min="9" max="10" width="9" style="25" hidden="1" customWidth="1"/>
    <col min="11" max="11" width="6.25" style="25" hidden="1" customWidth="1"/>
    <col min="12" max="12" width="9.5" style="25" hidden="1" customWidth="1"/>
    <col min="13" max="13" width="12" style="25" hidden="1" customWidth="1"/>
    <col min="14" max="16" width="7.75" style="25" hidden="1" customWidth="1"/>
    <col min="17" max="17" width="9.37962962962963" style="25" customWidth="1"/>
    <col min="18" max="18" width="9.62962962962963" style="25"/>
    <col min="19" max="19" width="14.3796296296296" style="26" customWidth="1"/>
    <col min="20" max="20" width="6.75" style="25" customWidth="1"/>
    <col min="21" max="16384" width="9" style="25"/>
  </cols>
  <sheetData>
    <row r="1" customHeight="1" spans="1:19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customHeight="1" spans="1:19">
      <c r="A2" s="29" t="s">
        <v>503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customHeight="1" spans="1:19">
      <c r="A3" s="30" t="s">
        <v>2</v>
      </c>
      <c r="B3" s="30" t="s">
        <v>487</v>
      </c>
      <c r="C3" s="30" t="s">
        <v>504</v>
      </c>
      <c r="D3" s="30" t="s">
        <v>5</v>
      </c>
      <c r="E3" s="30" t="s">
        <v>6</v>
      </c>
      <c r="F3" s="31" t="s">
        <v>7</v>
      </c>
      <c r="G3" s="32" t="s">
        <v>8</v>
      </c>
      <c r="H3" s="33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30" t="s">
        <v>15</v>
      </c>
      <c r="O3" s="31" t="s">
        <v>505</v>
      </c>
      <c r="P3" s="31" t="s">
        <v>16</v>
      </c>
      <c r="Q3" s="60" t="s">
        <v>17</v>
      </c>
      <c r="R3" s="60" t="s">
        <v>506</v>
      </c>
      <c r="S3" s="61" t="s">
        <v>19</v>
      </c>
    </row>
    <row r="4" customHeight="1" spans="1:20">
      <c r="A4" s="34">
        <v>1</v>
      </c>
      <c r="B4" s="35" t="s">
        <v>490</v>
      </c>
      <c r="C4" s="36" t="s">
        <v>507</v>
      </c>
      <c r="D4" s="37" t="s">
        <v>22</v>
      </c>
      <c r="E4" s="38" t="s">
        <v>508</v>
      </c>
      <c r="F4" s="39" t="s">
        <v>509</v>
      </c>
      <c r="G4" s="40" t="s">
        <v>45</v>
      </c>
      <c r="H4" s="41" t="s">
        <v>510</v>
      </c>
      <c r="I4" s="37"/>
      <c r="J4" s="35" t="s">
        <v>511</v>
      </c>
      <c r="K4" s="35"/>
      <c r="L4" s="35" t="s">
        <v>512</v>
      </c>
      <c r="M4" s="37">
        <v>1400</v>
      </c>
      <c r="N4" s="35" t="s">
        <v>29</v>
      </c>
      <c r="O4" s="35"/>
      <c r="P4" s="56"/>
      <c r="Q4" s="34" t="s">
        <v>76</v>
      </c>
      <c r="R4" s="34" t="s">
        <v>77</v>
      </c>
      <c r="S4" s="35"/>
      <c r="T4" s="25" t="s">
        <v>513</v>
      </c>
    </row>
    <row r="5" customHeight="1" spans="1:20">
      <c r="A5" s="34">
        <v>2</v>
      </c>
      <c r="B5" s="35" t="s">
        <v>490</v>
      </c>
      <c r="C5" s="37" t="s">
        <v>514</v>
      </c>
      <c r="D5" s="37" t="s">
        <v>22</v>
      </c>
      <c r="E5" s="38" t="s">
        <v>515</v>
      </c>
      <c r="F5" s="39" t="s">
        <v>516</v>
      </c>
      <c r="G5" s="40" t="s">
        <v>25</v>
      </c>
      <c r="H5" s="42" t="s">
        <v>517</v>
      </c>
      <c r="I5" s="37"/>
      <c r="J5" s="35" t="s">
        <v>511</v>
      </c>
      <c r="K5" s="35"/>
      <c r="L5" s="35" t="s">
        <v>512</v>
      </c>
      <c r="M5" s="37">
        <v>1400</v>
      </c>
      <c r="N5" s="35" t="s">
        <v>29</v>
      </c>
      <c r="O5" s="35"/>
      <c r="P5" s="56" t="s">
        <v>518</v>
      </c>
      <c r="Q5" s="34">
        <v>2</v>
      </c>
      <c r="R5" s="34" t="s">
        <v>27</v>
      </c>
      <c r="S5" s="35" t="s">
        <v>519</v>
      </c>
      <c r="T5" s="25" t="s">
        <v>513</v>
      </c>
    </row>
    <row r="6" customHeight="1" spans="1:20">
      <c r="A6" s="34">
        <v>3</v>
      </c>
      <c r="B6" s="35" t="s">
        <v>490</v>
      </c>
      <c r="C6" s="37" t="s">
        <v>520</v>
      </c>
      <c r="D6" s="37" t="s">
        <v>22</v>
      </c>
      <c r="E6" s="38" t="s">
        <v>521</v>
      </c>
      <c r="F6" s="39" t="s">
        <v>522</v>
      </c>
      <c r="G6" s="40"/>
      <c r="H6" s="42" t="s">
        <v>118</v>
      </c>
      <c r="I6" s="37"/>
      <c r="J6" s="35" t="s">
        <v>511</v>
      </c>
      <c r="K6" s="35"/>
      <c r="L6" s="35" t="s">
        <v>512</v>
      </c>
      <c r="M6" s="37">
        <v>1400</v>
      </c>
      <c r="N6" s="35" t="s">
        <v>29</v>
      </c>
      <c r="O6" s="35"/>
      <c r="P6" s="56"/>
      <c r="Q6" s="34" t="s">
        <v>76</v>
      </c>
      <c r="R6" s="34" t="s">
        <v>77</v>
      </c>
      <c r="S6" s="35"/>
      <c r="T6" s="25" t="s">
        <v>513</v>
      </c>
    </row>
    <row r="7" customHeight="1" spans="1:20">
      <c r="A7" s="34">
        <v>4</v>
      </c>
      <c r="B7" s="35" t="s">
        <v>490</v>
      </c>
      <c r="C7" s="37" t="s">
        <v>523</v>
      </c>
      <c r="D7" s="37" t="s">
        <v>22</v>
      </c>
      <c r="E7" s="43" t="s">
        <v>524</v>
      </c>
      <c r="F7" s="39" t="s">
        <v>525</v>
      </c>
      <c r="G7" s="40"/>
      <c r="H7" s="42"/>
      <c r="I7" s="51"/>
      <c r="J7" s="35" t="s">
        <v>511</v>
      </c>
      <c r="K7" s="35"/>
      <c r="L7" s="35" t="s">
        <v>526</v>
      </c>
      <c r="M7" s="35">
        <v>1400</v>
      </c>
      <c r="N7" s="35" t="s">
        <v>29</v>
      </c>
      <c r="O7" s="57"/>
      <c r="P7" s="56"/>
      <c r="Q7" s="34" t="s">
        <v>76</v>
      </c>
      <c r="R7" s="34" t="s">
        <v>77</v>
      </c>
      <c r="S7" s="35"/>
      <c r="T7" s="25" t="s">
        <v>513</v>
      </c>
    </row>
    <row r="8" customHeight="1" spans="1:20">
      <c r="A8" s="34">
        <v>5</v>
      </c>
      <c r="B8" s="35" t="s">
        <v>490</v>
      </c>
      <c r="C8" s="37" t="s">
        <v>527</v>
      </c>
      <c r="D8" s="37" t="s">
        <v>22</v>
      </c>
      <c r="E8" s="43" t="s">
        <v>528</v>
      </c>
      <c r="F8" s="39" t="s">
        <v>529</v>
      </c>
      <c r="G8" s="40" t="s">
        <v>45</v>
      </c>
      <c r="H8" s="42" t="s">
        <v>530</v>
      </c>
      <c r="I8" s="36"/>
      <c r="J8" s="35" t="s">
        <v>511</v>
      </c>
      <c r="K8" s="35"/>
      <c r="L8" s="35" t="s">
        <v>512</v>
      </c>
      <c r="M8" s="35">
        <v>1400</v>
      </c>
      <c r="N8" s="35" t="s">
        <v>29</v>
      </c>
      <c r="O8" s="58"/>
      <c r="P8" s="58"/>
      <c r="Q8" s="34" t="s">
        <v>76</v>
      </c>
      <c r="R8" s="34" t="s">
        <v>77</v>
      </c>
      <c r="S8" s="35"/>
      <c r="T8" s="25" t="s">
        <v>513</v>
      </c>
    </row>
    <row r="9" customHeight="1" spans="1:20">
      <c r="A9" s="34">
        <v>6</v>
      </c>
      <c r="B9" s="35" t="s">
        <v>490</v>
      </c>
      <c r="C9" s="37" t="s">
        <v>531</v>
      </c>
      <c r="D9" s="37" t="s">
        <v>22</v>
      </c>
      <c r="E9" s="43" t="s">
        <v>532</v>
      </c>
      <c r="F9" s="39" t="s">
        <v>533</v>
      </c>
      <c r="G9" s="40" t="s">
        <v>45</v>
      </c>
      <c r="H9" s="42"/>
      <c r="I9" s="36"/>
      <c r="J9" s="35" t="s">
        <v>511</v>
      </c>
      <c r="K9" s="35"/>
      <c r="L9" s="35" t="s">
        <v>512</v>
      </c>
      <c r="M9" s="35">
        <v>1400</v>
      </c>
      <c r="N9" s="35" t="s">
        <v>29</v>
      </c>
      <c r="O9" s="35"/>
      <c r="P9" s="35"/>
      <c r="Q9" s="34" t="s">
        <v>76</v>
      </c>
      <c r="R9" s="34" t="s">
        <v>77</v>
      </c>
      <c r="S9" s="35"/>
      <c r="T9" s="25" t="s">
        <v>513</v>
      </c>
    </row>
    <row r="10" customHeight="1" spans="1:20">
      <c r="A10" s="34">
        <v>7</v>
      </c>
      <c r="B10" s="35" t="s">
        <v>490</v>
      </c>
      <c r="C10" s="37" t="s">
        <v>534</v>
      </c>
      <c r="D10" s="37" t="s">
        <v>22</v>
      </c>
      <c r="E10" s="43" t="s">
        <v>535</v>
      </c>
      <c r="F10" s="39" t="s">
        <v>536</v>
      </c>
      <c r="G10" s="40" t="s">
        <v>45</v>
      </c>
      <c r="H10" s="42" t="s">
        <v>537</v>
      </c>
      <c r="I10" s="36"/>
      <c r="J10" s="35" t="s">
        <v>511</v>
      </c>
      <c r="K10" s="35"/>
      <c r="L10" s="35" t="s">
        <v>512</v>
      </c>
      <c r="M10" s="35">
        <v>1400</v>
      </c>
      <c r="N10" s="35" t="s">
        <v>29</v>
      </c>
      <c r="O10" s="35"/>
      <c r="P10" s="35"/>
      <c r="Q10" s="34" t="s">
        <v>76</v>
      </c>
      <c r="R10" s="34" t="s">
        <v>77</v>
      </c>
      <c r="S10" s="35"/>
      <c r="T10" s="25" t="s">
        <v>513</v>
      </c>
    </row>
    <row r="11" customHeight="1" spans="1:20">
      <c r="A11" s="34">
        <v>8</v>
      </c>
      <c r="B11" s="35" t="s">
        <v>490</v>
      </c>
      <c r="C11" s="37" t="s">
        <v>538</v>
      </c>
      <c r="D11" s="37" t="s">
        <v>22</v>
      </c>
      <c r="E11" s="43" t="s">
        <v>539</v>
      </c>
      <c r="F11" s="39" t="s">
        <v>529</v>
      </c>
      <c r="G11" s="40" t="s">
        <v>45</v>
      </c>
      <c r="H11" s="44"/>
      <c r="I11" s="36"/>
      <c r="J11" s="35" t="s">
        <v>511</v>
      </c>
      <c r="K11" s="35"/>
      <c r="L11" s="35" t="s">
        <v>526</v>
      </c>
      <c r="M11" s="35">
        <v>1400</v>
      </c>
      <c r="N11" s="35" t="s">
        <v>29</v>
      </c>
      <c r="O11" s="35"/>
      <c r="P11" s="35"/>
      <c r="Q11" s="34" t="s">
        <v>76</v>
      </c>
      <c r="R11" s="34" t="s">
        <v>77</v>
      </c>
      <c r="S11" s="35"/>
      <c r="T11" s="25" t="s">
        <v>513</v>
      </c>
    </row>
    <row r="12" customHeight="1" spans="1:20">
      <c r="A12" s="34">
        <v>9</v>
      </c>
      <c r="B12" s="35" t="s">
        <v>490</v>
      </c>
      <c r="C12" s="37" t="s">
        <v>540</v>
      </c>
      <c r="D12" s="37" t="s">
        <v>22</v>
      </c>
      <c r="E12" s="43" t="s">
        <v>541</v>
      </c>
      <c r="F12" s="39" t="s">
        <v>542</v>
      </c>
      <c r="G12" s="40" t="s">
        <v>25</v>
      </c>
      <c r="H12" s="42" t="s">
        <v>543</v>
      </c>
      <c r="I12" s="36"/>
      <c r="J12" s="35" t="s">
        <v>511</v>
      </c>
      <c r="K12" s="35"/>
      <c r="L12" s="35" t="s">
        <v>512</v>
      </c>
      <c r="M12" s="35">
        <v>1400</v>
      </c>
      <c r="N12" s="35" t="s">
        <v>29</v>
      </c>
      <c r="O12" s="35"/>
      <c r="P12" s="35"/>
      <c r="Q12" s="34" t="s">
        <v>76</v>
      </c>
      <c r="R12" s="34" t="s">
        <v>77</v>
      </c>
      <c r="S12" s="35"/>
      <c r="T12" s="25" t="s">
        <v>513</v>
      </c>
    </row>
    <row r="13" customHeight="1" spans="1:20">
      <c r="A13" s="34">
        <v>10</v>
      </c>
      <c r="B13" s="35" t="s">
        <v>490</v>
      </c>
      <c r="C13" s="37" t="s">
        <v>544</v>
      </c>
      <c r="D13" s="37" t="s">
        <v>22</v>
      </c>
      <c r="E13" s="43" t="s">
        <v>545</v>
      </c>
      <c r="F13" s="39" t="s">
        <v>546</v>
      </c>
      <c r="G13" s="40" t="s">
        <v>45</v>
      </c>
      <c r="H13" s="42" t="s">
        <v>425</v>
      </c>
      <c r="I13" s="37"/>
      <c r="J13" s="35" t="s">
        <v>511</v>
      </c>
      <c r="K13" s="35"/>
      <c r="L13" s="35" t="s">
        <v>526</v>
      </c>
      <c r="M13" s="35">
        <v>1400</v>
      </c>
      <c r="N13" s="35" t="s">
        <v>29</v>
      </c>
      <c r="O13" s="57"/>
      <c r="P13" s="35"/>
      <c r="Q13" s="34" t="s">
        <v>547</v>
      </c>
      <c r="R13" s="34" t="s">
        <v>77</v>
      </c>
      <c r="S13" s="35"/>
      <c r="T13" s="25" t="s">
        <v>513</v>
      </c>
    </row>
    <row r="14" customHeight="1" spans="1:20">
      <c r="A14" s="34">
        <v>11</v>
      </c>
      <c r="B14" s="35" t="s">
        <v>490</v>
      </c>
      <c r="C14" s="37" t="s">
        <v>548</v>
      </c>
      <c r="D14" s="37" t="s">
        <v>22</v>
      </c>
      <c r="E14" s="43" t="s">
        <v>549</v>
      </c>
      <c r="F14" s="39" t="s">
        <v>550</v>
      </c>
      <c r="G14" s="40" t="s">
        <v>25</v>
      </c>
      <c r="H14" s="42" t="s">
        <v>65</v>
      </c>
      <c r="I14" s="36"/>
      <c r="J14" s="35" t="s">
        <v>511</v>
      </c>
      <c r="K14" s="35"/>
      <c r="L14" s="35" t="s">
        <v>551</v>
      </c>
      <c r="M14" s="35">
        <v>1500</v>
      </c>
      <c r="N14" s="35" t="s">
        <v>29</v>
      </c>
      <c r="O14" s="58"/>
      <c r="P14" s="35" t="s">
        <v>552</v>
      </c>
      <c r="Q14" s="34" t="s">
        <v>76</v>
      </c>
      <c r="R14" s="35" t="s">
        <v>553</v>
      </c>
      <c r="S14" s="35" t="s">
        <v>554</v>
      </c>
      <c r="T14" s="25" t="s">
        <v>513</v>
      </c>
    </row>
    <row r="15" customHeight="1" spans="1:20">
      <c r="A15" s="34">
        <v>12</v>
      </c>
      <c r="B15" s="35" t="s">
        <v>491</v>
      </c>
      <c r="C15" s="38" t="s">
        <v>555</v>
      </c>
      <c r="D15" s="45" t="s">
        <v>556</v>
      </c>
      <c r="E15" s="38" t="s">
        <v>557</v>
      </c>
      <c r="F15" s="46" t="s">
        <v>558</v>
      </c>
      <c r="G15" s="38" t="s">
        <v>45</v>
      </c>
      <c r="H15" s="47"/>
      <c r="I15" s="38"/>
      <c r="J15" s="35" t="s">
        <v>511</v>
      </c>
      <c r="K15" s="35"/>
      <c r="L15" s="35" t="s">
        <v>512</v>
      </c>
      <c r="M15" s="35">
        <v>1400</v>
      </c>
      <c r="N15" s="35" t="s">
        <v>29</v>
      </c>
      <c r="O15" s="35"/>
      <c r="P15" s="35"/>
      <c r="Q15" s="34" t="s">
        <v>76</v>
      </c>
      <c r="R15" s="34" t="s">
        <v>77</v>
      </c>
      <c r="S15" s="35"/>
      <c r="T15" s="25" t="s">
        <v>513</v>
      </c>
    </row>
    <row r="16" customHeight="1" spans="1:20">
      <c r="A16" s="34">
        <v>13</v>
      </c>
      <c r="B16" s="35" t="s">
        <v>491</v>
      </c>
      <c r="C16" s="38" t="s">
        <v>559</v>
      </c>
      <c r="D16" s="45" t="s">
        <v>22</v>
      </c>
      <c r="E16" s="38" t="s">
        <v>560</v>
      </c>
      <c r="F16" s="46" t="s">
        <v>561</v>
      </c>
      <c r="G16" s="38" t="s">
        <v>45</v>
      </c>
      <c r="H16" s="47" t="s">
        <v>80</v>
      </c>
      <c r="I16" s="38"/>
      <c r="J16" s="35" t="s">
        <v>511</v>
      </c>
      <c r="K16" s="35"/>
      <c r="L16" s="35" t="s">
        <v>138</v>
      </c>
      <c r="M16" s="35">
        <v>700</v>
      </c>
      <c r="N16" s="35" t="s">
        <v>29</v>
      </c>
      <c r="O16" s="35"/>
      <c r="P16" s="35"/>
      <c r="Q16" s="34">
        <v>1</v>
      </c>
      <c r="R16" s="34" t="s">
        <v>27</v>
      </c>
      <c r="S16" s="35"/>
      <c r="T16" s="25" t="s">
        <v>513</v>
      </c>
    </row>
    <row r="17" customHeight="1" spans="1:20">
      <c r="A17" s="34">
        <v>14</v>
      </c>
      <c r="B17" s="35" t="s">
        <v>491</v>
      </c>
      <c r="C17" s="38" t="s">
        <v>562</v>
      </c>
      <c r="D17" s="45" t="s">
        <v>22</v>
      </c>
      <c r="E17" s="38" t="s">
        <v>563</v>
      </c>
      <c r="F17" s="46" t="s">
        <v>564</v>
      </c>
      <c r="G17" s="40" t="s">
        <v>25</v>
      </c>
      <c r="H17" s="48" t="s">
        <v>565</v>
      </c>
      <c r="I17" s="38"/>
      <c r="J17" s="35" t="s">
        <v>511</v>
      </c>
      <c r="K17" s="35"/>
      <c r="L17" s="35" t="s">
        <v>512</v>
      </c>
      <c r="M17" s="35">
        <v>1400</v>
      </c>
      <c r="N17" s="35" t="s">
        <v>29</v>
      </c>
      <c r="O17" s="35"/>
      <c r="P17" s="35" t="s">
        <v>566</v>
      </c>
      <c r="Q17" s="34">
        <v>2</v>
      </c>
      <c r="R17" s="34" t="s">
        <v>27</v>
      </c>
      <c r="S17" s="35" t="s">
        <v>567</v>
      </c>
      <c r="T17" s="25" t="s">
        <v>513</v>
      </c>
    </row>
    <row r="18" customHeight="1" spans="1:20">
      <c r="A18" s="34">
        <v>15</v>
      </c>
      <c r="B18" s="35" t="s">
        <v>491</v>
      </c>
      <c r="C18" s="38" t="s">
        <v>568</v>
      </c>
      <c r="D18" s="45" t="s">
        <v>22</v>
      </c>
      <c r="E18" s="38" t="s">
        <v>569</v>
      </c>
      <c r="F18" s="46" t="s">
        <v>570</v>
      </c>
      <c r="G18" s="40" t="s">
        <v>25</v>
      </c>
      <c r="H18" s="48" t="s">
        <v>571</v>
      </c>
      <c r="I18" s="38"/>
      <c r="J18" s="35" t="s">
        <v>511</v>
      </c>
      <c r="K18" s="40"/>
      <c r="L18" s="35" t="s">
        <v>572</v>
      </c>
      <c r="M18" s="35">
        <v>2000</v>
      </c>
      <c r="N18" s="35" t="s">
        <v>29</v>
      </c>
      <c r="O18" s="35"/>
      <c r="P18" s="35"/>
      <c r="Q18" s="34" t="s">
        <v>76</v>
      </c>
      <c r="R18" s="34" t="s">
        <v>77</v>
      </c>
      <c r="S18" s="35"/>
      <c r="T18" s="25" t="s">
        <v>513</v>
      </c>
    </row>
    <row r="19" customHeight="1" spans="1:20">
      <c r="A19" s="34">
        <v>16</v>
      </c>
      <c r="B19" s="35" t="s">
        <v>491</v>
      </c>
      <c r="C19" s="38" t="s">
        <v>573</v>
      </c>
      <c r="D19" s="45" t="s">
        <v>22</v>
      </c>
      <c r="E19" s="38" t="s">
        <v>574</v>
      </c>
      <c r="F19" s="46" t="s">
        <v>561</v>
      </c>
      <c r="G19" s="40" t="s">
        <v>25</v>
      </c>
      <c r="H19" s="48" t="s">
        <v>121</v>
      </c>
      <c r="I19" s="38"/>
      <c r="J19" s="35" t="s">
        <v>511</v>
      </c>
      <c r="K19" s="40"/>
      <c r="L19" s="35" t="s">
        <v>575</v>
      </c>
      <c r="M19" s="35">
        <v>1600</v>
      </c>
      <c r="N19" s="35" t="s">
        <v>29</v>
      </c>
      <c r="O19" s="57"/>
      <c r="P19" s="35"/>
      <c r="Q19" s="34" t="s">
        <v>76</v>
      </c>
      <c r="R19" s="34" t="s">
        <v>77</v>
      </c>
      <c r="S19" s="35"/>
      <c r="T19" s="25" t="s">
        <v>513</v>
      </c>
    </row>
    <row r="20" customHeight="1" spans="1:20">
      <c r="A20" s="34">
        <v>17</v>
      </c>
      <c r="B20" s="35" t="s">
        <v>491</v>
      </c>
      <c r="C20" s="38" t="s">
        <v>576</v>
      </c>
      <c r="D20" s="45" t="s">
        <v>22</v>
      </c>
      <c r="E20" s="38" t="s">
        <v>577</v>
      </c>
      <c r="F20" s="46" t="s">
        <v>578</v>
      </c>
      <c r="G20" s="40" t="s">
        <v>25</v>
      </c>
      <c r="H20" s="48"/>
      <c r="I20" s="38"/>
      <c r="J20" s="35" t="s">
        <v>511</v>
      </c>
      <c r="K20" s="40"/>
      <c r="L20" s="35" t="s">
        <v>579</v>
      </c>
      <c r="M20" s="35">
        <v>6400</v>
      </c>
      <c r="N20" s="35" t="s">
        <v>29</v>
      </c>
      <c r="O20" s="58">
        <v>200</v>
      </c>
      <c r="P20" s="35" t="s">
        <v>580</v>
      </c>
      <c r="Q20" s="34" t="s">
        <v>76</v>
      </c>
      <c r="R20" s="34" t="s">
        <v>77</v>
      </c>
      <c r="S20" s="35"/>
      <c r="T20" s="25" t="s">
        <v>513</v>
      </c>
    </row>
    <row r="21" customHeight="1" spans="1:20">
      <c r="A21" s="34">
        <v>18</v>
      </c>
      <c r="B21" s="35" t="s">
        <v>492</v>
      </c>
      <c r="C21" s="36" t="s">
        <v>581</v>
      </c>
      <c r="D21" s="37" t="s">
        <v>22</v>
      </c>
      <c r="E21" s="38" t="s">
        <v>582</v>
      </c>
      <c r="F21" s="46" t="s">
        <v>564</v>
      </c>
      <c r="G21" s="40" t="s">
        <v>45</v>
      </c>
      <c r="H21" s="42" t="s">
        <v>118</v>
      </c>
      <c r="I21" s="37" t="s">
        <v>80</v>
      </c>
      <c r="J21" s="35" t="s">
        <v>511</v>
      </c>
      <c r="K21" s="36"/>
      <c r="L21" s="35" t="s">
        <v>583</v>
      </c>
      <c r="M21" s="35">
        <v>800</v>
      </c>
      <c r="N21" s="35" t="s">
        <v>29</v>
      </c>
      <c r="O21" s="35"/>
      <c r="P21" s="35"/>
      <c r="Q21" s="34" t="s">
        <v>76</v>
      </c>
      <c r="R21" s="34" t="s">
        <v>77</v>
      </c>
      <c r="S21" s="35"/>
      <c r="T21" s="27" t="s">
        <v>513</v>
      </c>
    </row>
    <row r="22" customHeight="1" spans="1:20">
      <c r="A22" s="34">
        <v>19</v>
      </c>
      <c r="B22" s="35" t="s">
        <v>492</v>
      </c>
      <c r="C22" s="36" t="s">
        <v>584</v>
      </c>
      <c r="D22" s="37" t="s">
        <v>22</v>
      </c>
      <c r="E22" s="38" t="s">
        <v>585</v>
      </c>
      <c r="F22" s="46" t="s">
        <v>533</v>
      </c>
      <c r="G22" s="40" t="s">
        <v>25</v>
      </c>
      <c r="H22" s="42" t="s">
        <v>46</v>
      </c>
      <c r="I22" s="37" t="s">
        <v>80</v>
      </c>
      <c r="J22" s="35" t="s">
        <v>511</v>
      </c>
      <c r="K22" s="36"/>
      <c r="L22" s="35" t="s">
        <v>586</v>
      </c>
      <c r="M22" s="35">
        <v>1600</v>
      </c>
      <c r="N22" s="35" t="s">
        <v>29</v>
      </c>
      <c r="O22" s="35"/>
      <c r="P22" s="35"/>
      <c r="Q22" s="34">
        <v>2</v>
      </c>
      <c r="R22" s="34" t="s">
        <v>27</v>
      </c>
      <c r="S22" s="35"/>
      <c r="T22" s="25" t="s">
        <v>513</v>
      </c>
    </row>
    <row r="23" customHeight="1" spans="1:20">
      <c r="A23" s="34">
        <v>20</v>
      </c>
      <c r="B23" s="35" t="s">
        <v>492</v>
      </c>
      <c r="C23" s="36" t="s">
        <v>587</v>
      </c>
      <c r="D23" s="37" t="s">
        <v>22</v>
      </c>
      <c r="E23" s="38" t="s">
        <v>588</v>
      </c>
      <c r="F23" s="46" t="s">
        <v>550</v>
      </c>
      <c r="G23" s="40" t="s">
        <v>45</v>
      </c>
      <c r="H23" s="42" t="s">
        <v>46</v>
      </c>
      <c r="I23" s="37" t="s">
        <v>80</v>
      </c>
      <c r="J23" s="35" t="s">
        <v>511</v>
      </c>
      <c r="K23" s="36"/>
      <c r="L23" s="35" t="s">
        <v>583</v>
      </c>
      <c r="M23" s="35">
        <v>800</v>
      </c>
      <c r="N23" s="35" t="s">
        <v>29</v>
      </c>
      <c r="O23" s="35"/>
      <c r="P23" s="35"/>
      <c r="Q23" s="34">
        <v>1</v>
      </c>
      <c r="R23" s="34" t="s">
        <v>27</v>
      </c>
      <c r="S23" s="35" t="s">
        <v>589</v>
      </c>
      <c r="T23" s="25" t="s">
        <v>513</v>
      </c>
    </row>
    <row r="24" customHeight="1" spans="1:20">
      <c r="A24" s="34">
        <v>21</v>
      </c>
      <c r="B24" s="35" t="s">
        <v>492</v>
      </c>
      <c r="C24" s="36" t="s">
        <v>590</v>
      </c>
      <c r="D24" s="37" t="s">
        <v>22</v>
      </c>
      <c r="E24" s="38" t="s">
        <v>591</v>
      </c>
      <c r="F24" s="46" t="s">
        <v>558</v>
      </c>
      <c r="G24" s="40" t="s">
        <v>25</v>
      </c>
      <c r="H24" s="42" t="s">
        <v>592</v>
      </c>
      <c r="I24" s="37" t="s">
        <v>80</v>
      </c>
      <c r="J24" s="35" t="s">
        <v>511</v>
      </c>
      <c r="K24" s="40"/>
      <c r="L24" s="35" t="s">
        <v>593</v>
      </c>
      <c r="M24" s="35">
        <v>1000</v>
      </c>
      <c r="N24" s="35" t="s">
        <v>29</v>
      </c>
      <c r="O24" s="35"/>
      <c r="P24" s="35"/>
      <c r="Q24" s="34" t="s">
        <v>76</v>
      </c>
      <c r="R24" s="34" t="s">
        <v>77</v>
      </c>
      <c r="S24" s="35"/>
      <c r="T24" s="25" t="s">
        <v>513</v>
      </c>
    </row>
    <row r="25" customHeight="1" spans="1:20">
      <c r="A25" s="34">
        <v>22</v>
      </c>
      <c r="B25" s="35" t="s">
        <v>492</v>
      </c>
      <c r="C25" s="36" t="s">
        <v>594</v>
      </c>
      <c r="D25" s="37" t="s">
        <v>22</v>
      </c>
      <c r="E25" s="38" t="s">
        <v>595</v>
      </c>
      <c r="F25" s="46" t="s">
        <v>522</v>
      </c>
      <c r="G25" s="40" t="s">
        <v>25</v>
      </c>
      <c r="H25" s="42" t="s">
        <v>596</v>
      </c>
      <c r="I25" s="37" t="s">
        <v>80</v>
      </c>
      <c r="J25" s="35" t="s">
        <v>511</v>
      </c>
      <c r="K25" s="40"/>
      <c r="L25" s="35" t="s">
        <v>597</v>
      </c>
      <c r="M25" s="35">
        <v>1000</v>
      </c>
      <c r="N25" s="35" t="s">
        <v>29</v>
      </c>
      <c r="O25" s="57"/>
      <c r="P25" s="35"/>
      <c r="Q25" s="34">
        <v>2</v>
      </c>
      <c r="R25" s="34" t="s">
        <v>27</v>
      </c>
      <c r="S25" s="35"/>
      <c r="T25" s="25" t="s">
        <v>513</v>
      </c>
    </row>
    <row r="26" customHeight="1" spans="1:20">
      <c r="A26" s="34">
        <v>23</v>
      </c>
      <c r="B26" s="35" t="s">
        <v>492</v>
      </c>
      <c r="C26" s="36" t="s">
        <v>598</v>
      </c>
      <c r="D26" s="37" t="s">
        <v>22</v>
      </c>
      <c r="E26" s="38" t="s">
        <v>599</v>
      </c>
      <c r="F26" s="46" t="s">
        <v>600</v>
      </c>
      <c r="G26" s="40"/>
      <c r="H26" s="42" t="s">
        <v>601</v>
      </c>
      <c r="I26" s="37" t="s">
        <v>80</v>
      </c>
      <c r="J26" s="35" t="s">
        <v>511</v>
      </c>
      <c r="K26" s="40"/>
      <c r="L26" s="35" t="s">
        <v>602</v>
      </c>
      <c r="M26" s="35" t="s">
        <v>566</v>
      </c>
      <c r="N26" s="35" t="s">
        <v>29</v>
      </c>
      <c r="O26" s="58"/>
      <c r="P26" s="35" t="s">
        <v>603</v>
      </c>
      <c r="Q26" s="34"/>
      <c r="R26" s="34"/>
      <c r="S26" s="35"/>
      <c r="T26" s="25" t="s">
        <v>513</v>
      </c>
    </row>
    <row r="27" customHeight="1" spans="1:20">
      <c r="A27" s="34">
        <v>24</v>
      </c>
      <c r="B27" s="35" t="s">
        <v>492</v>
      </c>
      <c r="C27" s="36" t="s">
        <v>604</v>
      </c>
      <c r="D27" s="37" t="s">
        <v>22</v>
      </c>
      <c r="E27" s="38" t="s">
        <v>605</v>
      </c>
      <c r="F27" s="49">
        <v>64</v>
      </c>
      <c r="G27" s="40" t="s">
        <v>25</v>
      </c>
      <c r="H27" s="50" t="s">
        <v>606</v>
      </c>
      <c r="I27" s="36" t="s">
        <v>80</v>
      </c>
      <c r="J27" s="35" t="s">
        <v>511</v>
      </c>
      <c r="K27" s="40"/>
      <c r="L27" s="35" t="s">
        <v>283</v>
      </c>
      <c r="M27" s="35">
        <v>1200</v>
      </c>
      <c r="N27" s="35" t="s">
        <v>29</v>
      </c>
      <c r="O27" s="35"/>
      <c r="P27" s="57" t="s">
        <v>607</v>
      </c>
      <c r="Q27" s="34" t="s">
        <v>76</v>
      </c>
      <c r="R27" s="34" t="s">
        <v>77</v>
      </c>
      <c r="S27" s="35" t="s">
        <v>608</v>
      </c>
      <c r="T27" s="27" t="s">
        <v>513</v>
      </c>
    </row>
    <row r="28" customHeight="1" spans="1:20">
      <c r="A28" s="34">
        <v>25</v>
      </c>
      <c r="B28" s="35" t="s">
        <v>492</v>
      </c>
      <c r="C28" s="36" t="s">
        <v>609</v>
      </c>
      <c r="D28" s="37" t="s">
        <v>22</v>
      </c>
      <c r="E28" s="38" t="s">
        <v>610</v>
      </c>
      <c r="F28" s="46" t="s">
        <v>611</v>
      </c>
      <c r="G28" s="40" t="s">
        <v>25</v>
      </c>
      <c r="H28" s="42" t="s">
        <v>612</v>
      </c>
      <c r="I28" s="37"/>
      <c r="J28" s="35" t="s">
        <v>511</v>
      </c>
      <c r="K28" s="40"/>
      <c r="L28" s="35" t="s">
        <v>613</v>
      </c>
      <c r="M28" s="35">
        <v>4000</v>
      </c>
      <c r="N28" s="35" t="s">
        <v>29</v>
      </c>
      <c r="O28" s="35"/>
      <c r="P28" s="56"/>
      <c r="Q28" s="34" t="s">
        <v>614</v>
      </c>
      <c r="R28" s="34"/>
      <c r="S28" s="35" t="s">
        <v>615</v>
      </c>
      <c r="T28" s="25" t="s">
        <v>513</v>
      </c>
    </row>
    <row r="29" customHeight="1" spans="1:20">
      <c r="A29" s="34">
        <v>26</v>
      </c>
      <c r="B29" s="35" t="s">
        <v>492</v>
      </c>
      <c r="C29" s="36" t="s">
        <v>616</v>
      </c>
      <c r="D29" s="37" t="s">
        <v>22</v>
      </c>
      <c r="E29" s="38" t="s">
        <v>617</v>
      </c>
      <c r="F29" s="46" t="s">
        <v>618</v>
      </c>
      <c r="G29" s="40" t="s">
        <v>45</v>
      </c>
      <c r="H29" s="42" t="s">
        <v>46</v>
      </c>
      <c r="I29" s="37"/>
      <c r="J29" s="35" t="s">
        <v>511</v>
      </c>
      <c r="K29" s="40"/>
      <c r="L29" s="35" t="s">
        <v>619</v>
      </c>
      <c r="M29" s="35">
        <v>2400</v>
      </c>
      <c r="N29" s="35" t="s">
        <v>29</v>
      </c>
      <c r="O29" s="35">
        <v>100</v>
      </c>
      <c r="P29" s="56"/>
      <c r="Q29" s="34" t="s">
        <v>76</v>
      </c>
      <c r="R29" s="34" t="s">
        <v>77</v>
      </c>
      <c r="S29" s="35" t="s">
        <v>620</v>
      </c>
      <c r="T29" s="25" t="s">
        <v>513</v>
      </c>
    </row>
    <row r="30" customHeight="1" spans="1:20">
      <c r="A30" s="34">
        <v>27</v>
      </c>
      <c r="B30" s="35" t="s">
        <v>492</v>
      </c>
      <c r="C30" s="36" t="s">
        <v>621</v>
      </c>
      <c r="D30" s="37" t="s">
        <v>22</v>
      </c>
      <c r="E30" s="38" t="s">
        <v>622</v>
      </c>
      <c r="F30" s="46" t="s">
        <v>623</v>
      </c>
      <c r="G30" s="40"/>
      <c r="H30" s="42"/>
      <c r="I30" s="37"/>
      <c r="J30" s="35" t="s">
        <v>511</v>
      </c>
      <c r="K30" s="40"/>
      <c r="L30" s="35" t="s">
        <v>624</v>
      </c>
      <c r="M30" s="35">
        <v>1600</v>
      </c>
      <c r="N30" s="35" t="s">
        <v>29</v>
      </c>
      <c r="O30" s="35"/>
      <c r="P30" s="56"/>
      <c r="Q30" s="34" t="s">
        <v>614</v>
      </c>
      <c r="R30" s="34"/>
      <c r="S30" s="35" t="s">
        <v>625</v>
      </c>
      <c r="T30" s="25" t="s">
        <v>513</v>
      </c>
    </row>
    <row r="31" customHeight="1" spans="1:20">
      <c r="A31" s="34">
        <v>28</v>
      </c>
      <c r="B31" s="35" t="s">
        <v>626</v>
      </c>
      <c r="C31" s="37" t="s">
        <v>627</v>
      </c>
      <c r="D31" s="37" t="s">
        <v>22</v>
      </c>
      <c r="E31" s="38" t="s">
        <v>628</v>
      </c>
      <c r="F31" s="39" t="s">
        <v>629</v>
      </c>
      <c r="G31" s="40" t="s">
        <v>254</v>
      </c>
      <c r="H31" s="42" t="s">
        <v>630</v>
      </c>
      <c r="I31" s="37"/>
      <c r="J31" s="35" t="s">
        <v>511</v>
      </c>
      <c r="K31" s="40"/>
      <c r="L31" s="35" t="s">
        <v>631</v>
      </c>
      <c r="M31" s="35">
        <v>3000</v>
      </c>
      <c r="N31" s="35" t="s">
        <v>29</v>
      </c>
      <c r="O31" s="57"/>
      <c r="P31" s="56" t="s">
        <v>632</v>
      </c>
      <c r="Q31" s="34" t="s">
        <v>614</v>
      </c>
      <c r="R31" s="34" t="s">
        <v>566</v>
      </c>
      <c r="S31" s="35" t="s">
        <v>633</v>
      </c>
      <c r="T31" s="25" t="s">
        <v>513</v>
      </c>
    </row>
    <row r="32" customHeight="1" spans="1:20">
      <c r="A32" s="34">
        <v>29</v>
      </c>
      <c r="B32" s="35" t="s">
        <v>634</v>
      </c>
      <c r="C32" s="36" t="s">
        <v>635</v>
      </c>
      <c r="D32" s="37" t="s">
        <v>22</v>
      </c>
      <c r="E32" s="38" t="s">
        <v>636</v>
      </c>
      <c r="F32" s="46" t="s">
        <v>637</v>
      </c>
      <c r="G32" s="40" t="s">
        <v>25</v>
      </c>
      <c r="H32" s="42" t="s">
        <v>46</v>
      </c>
      <c r="I32" s="37" t="s">
        <v>80</v>
      </c>
      <c r="J32" s="37"/>
      <c r="K32" s="40"/>
      <c r="L32" s="35" t="s">
        <v>638</v>
      </c>
      <c r="M32" s="35">
        <v>600</v>
      </c>
      <c r="N32" s="35" t="s">
        <v>29</v>
      </c>
      <c r="O32" s="58"/>
      <c r="P32" s="58"/>
      <c r="Q32" s="34" t="s">
        <v>76</v>
      </c>
      <c r="R32" s="34" t="s">
        <v>513</v>
      </c>
      <c r="S32" s="35"/>
      <c r="T32" s="25" t="s">
        <v>513</v>
      </c>
    </row>
    <row r="33" customHeight="1" spans="1:20">
      <c r="A33" s="34">
        <v>30</v>
      </c>
      <c r="B33" s="35" t="s">
        <v>634</v>
      </c>
      <c r="C33" s="36" t="s">
        <v>639</v>
      </c>
      <c r="D33" s="37" t="s">
        <v>22</v>
      </c>
      <c r="E33" s="38" t="s">
        <v>640</v>
      </c>
      <c r="F33" s="46" t="s">
        <v>641</v>
      </c>
      <c r="G33" s="40" t="s">
        <v>25</v>
      </c>
      <c r="H33" s="42" t="s">
        <v>46</v>
      </c>
      <c r="I33" s="37" t="s">
        <v>80</v>
      </c>
      <c r="J33" s="40"/>
      <c r="K33" s="40"/>
      <c r="L33" s="35" t="s">
        <v>512</v>
      </c>
      <c r="M33" s="35">
        <v>1400</v>
      </c>
      <c r="N33" s="35" t="s">
        <v>29</v>
      </c>
      <c r="O33" s="35"/>
      <c r="P33" s="35"/>
      <c r="Q33" s="34" t="s">
        <v>76</v>
      </c>
      <c r="R33" s="34" t="s">
        <v>77</v>
      </c>
      <c r="S33" s="35"/>
      <c r="T33" s="27" t="s">
        <v>513</v>
      </c>
    </row>
    <row r="34" customHeight="1" spans="1:20">
      <c r="A34" s="34">
        <v>31</v>
      </c>
      <c r="B34" s="35" t="s">
        <v>634</v>
      </c>
      <c r="C34" s="36" t="s">
        <v>642</v>
      </c>
      <c r="D34" s="37" t="s">
        <v>22</v>
      </c>
      <c r="E34" s="38" t="s">
        <v>643</v>
      </c>
      <c r="F34" s="46" t="s">
        <v>644</v>
      </c>
      <c r="G34" s="40" t="s">
        <v>45</v>
      </c>
      <c r="H34" s="42" t="s">
        <v>118</v>
      </c>
      <c r="I34" s="37"/>
      <c r="J34" s="40"/>
      <c r="K34" s="40"/>
      <c r="L34" s="35" t="s">
        <v>526</v>
      </c>
      <c r="M34" s="35">
        <v>1400</v>
      </c>
      <c r="N34" s="35" t="s">
        <v>29</v>
      </c>
      <c r="O34" s="35"/>
      <c r="P34" s="35"/>
      <c r="Q34" s="34" t="s">
        <v>76</v>
      </c>
      <c r="R34" s="34" t="s">
        <v>77</v>
      </c>
      <c r="S34" s="35"/>
      <c r="T34" s="25" t="s">
        <v>513</v>
      </c>
    </row>
    <row r="35" customHeight="1" spans="1:20">
      <c r="A35" s="34">
        <v>32</v>
      </c>
      <c r="B35" s="35" t="s">
        <v>634</v>
      </c>
      <c r="C35" s="36" t="s">
        <v>645</v>
      </c>
      <c r="D35" s="37" t="s">
        <v>22</v>
      </c>
      <c r="E35" s="38" t="s">
        <v>646</v>
      </c>
      <c r="F35" s="46" t="s">
        <v>442</v>
      </c>
      <c r="G35" s="40" t="s">
        <v>25</v>
      </c>
      <c r="H35" s="42" t="s">
        <v>647</v>
      </c>
      <c r="I35" s="40"/>
      <c r="J35" s="40"/>
      <c r="K35" s="40"/>
      <c r="L35" s="35" t="s">
        <v>648</v>
      </c>
      <c r="M35" s="35">
        <v>1200</v>
      </c>
      <c r="N35" s="35" t="s">
        <v>29</v>
      </c>
      <c r="O35" s="35"/>
      <c r="P35" s="35"/>
      <c r="Q35" s="34" t="s">
        <v>76</v>
      </c>
      <c r="R35" s="34" t="s">
        <v>77</v>
      </c>
      <c r="S35" s="35"/>
      <c r="T35" s="25" t="s">
        <v>513</v>
      </c>
    </row>
    <row r="36" customHeight="1" spans="1:20">
      <c r="A36" s="34">
        <v>33</v>
      </c>
      <c r="B36" s="35" t="s">
        <v>634</v>
      </c>
      <c r="C36" s="36" t="s">
        <v>649</v>
      </c>
      <c r="D36" s="37" t="s">
        <v>22</v>
      </c>
      <c r="E36" s="38" t="s">
        <v>650</v>
      </c>
      <c r="F36" s="46" t="s">
        <v>533</v>
      </c>
      <c r="G36" s="40"/>
      <c r="H36" s="42"/>
      <c r="I36" s="40"/>
      <c r="J36" s="40"/>
      <c r="K36" s="40"/>
      <c r="L36" s="35" t="s">
        <v>597</v>
      </c>
      <c r="M36" s="35">
        <v>2000</v>
      </c>
      <c r="N36" s="35" t="s">
        <v>29</v>
      </c>
      <c r="O36" s="35"/>
      <c r="P36" s="35"/>
      <c r="Q36" s="34" t="s">
        <v>76</v>
      </c>
      <c r="R36" s="34" t="s">
        <v>77</v>
      </c>
      <c r="S36" s="35"/>
      <c r="T36" s="25" t="s">
        <v>513</v>
      </c>
    </row>
    <row r="37" customHeight="1" spans="1:20">
      <c r="A37" s="34">
        <v>34</v>
      </c>
      <c r="B37" s="35" t="s">
        <v>634</v>
      </c>
      <c r="C37" s="36" t="s">
        <v>651</v>
      </c>
      <c r="D37" s="37" t="s">
        <v>22</v>
      </c>
      <c r="E37" s="38" t="s">
        <v>652</v>
      </c>
      <c r="F37" s="46" t="s">
        <v>653</v>
      </c>
      <c r="G37" s="40"/>
      <c r="H37" s="42"/>
      <c r="I37" s="40"/>
      <c r="J37" s="40"/>
      <c r="K37" s="40"/>
      <c r="L37" s="35" t="s">
        <v>593</v>
      </c>
      <c r="M37" s="35">
        <v>1000</v>
      </c>
      <c r="N37" s="35" t="s">
        <v>29</v>
      </c>
      <c r="O37" s="57"/>
      <c r="P37" s="35"/>
      <c r="Q37" s="34" t="s">
        <v>76</v>
      </c>
      <c r="R37" s="34" t="s">
        <v>77</v>
      </c>
      <c r="S37" s="35"/>
      <c r="T37" s="25" t="s">
        <v>513</v>
      </c>
    </row>
    <row r="38" customHeight="1" spans="1:20">
      <c r="A38" s="34">
        <v>35</v>
      </c>
      <c r="B38" s="35" t="s">
        <v>634</v>
      </c>
      <c r="C38" s="36" t="s">
        <v>654</v>
      </c>
      <c r="D38" s="37" t="s">
        <v>22</v>
      </c>
      <c r="E38" s="38" t="s">
        <v>655</v>
      </c>
      <c r="F38" s="46" t="s">
        <v>529</v>
      </c>
      <c r="G38" s="40" t="s">
        <v>45</v>
      </c>
      <c r="H38" s="42"/>
      <c r="I38" s="40"/>
      <c r="J38" s="40"/>
      <c r="K38" s="40"/>
      <c r="L38" s="35" t="s">
        <v>656</v>
      </c>
      <c r="M38" s="35">
        <v>550</v>
      </c>
      <c r="N38" s="35" t="s">
        <v>29</v>
      </c>
      <c r="O38" s="58"/>
      <c r="P38" s="35"/>
      <c r="Q38" s="34" t="s">
        <v>76</v>
      </c>
      <c r="R38" s="34" t="s">
        <v>77</v>
      </c>
      <c r="S38" s="35"/>
      <c r="T38" s="25" t="s">
        <v>513</v>
      </c>
    </row>
    <row r="39" customHeight="1" spans="1:20">
      <c r="A39" s="34">
        <v>36</v>
      </c>
      <c r="B39" s="35" t="s">
        <v>634</v>
      </c>
      <c r="C39" s="36" t="s">
        <v>657</v>
      </c>
      <c r="D39" s="37" t="s">
        <v>22</v>
      </c>
      <c r="E39" s="38" t="s">
        <v>658</v>
      </c>
      <c r="F39" s="46" t="s">
        <v>644</v>
      </c>
      <c r="G39" s="40" t="s">
        <v>45</v>
      </c>
      <c r="H39" s="42" t="s">
        <v>659</v>
      </c>
      <c r="I39" s="37"/>
      <c r="J39" s="40"/>
      <c r="K39" s="40"/>
      <c r="L39" s="35" t="s">
        <v>648</v>
      </c>
      <c r="M39" s="35">
        <v>600</v>
      </c>
      <c r="N39" s="35" t="s">
        <v>29</v>
      </c>
      <c r="O39" s="35"/>
      <c r="P39" s="57"/>
      <c r="Q39" s="34" t="s">
        <v>614</v>
      </c>
      <c r="R39" s="34"/>
      <c r="S39" s="35" t="s">
        <v>660</v>
      </c>
      <c r="T39" s="25" t="s">
        <v>513</v>
      </c>
    </row>
    <row r="40" customHeight="1" spans="1:20">
      <c r="A40" s="34">
        <v>37</v>
      </c>
      <c r="B40" s="35" t="s">
        <v>634</v>
      </c>
      <c r="C40" s="51" t="s">
        <v>661</v>
      </c>
      <c r="D40" s="37" t="s">
        <v>22</v>
      </c>
      <c r="E40" s="38" t="s">
        <v>662</v>
      </c>
      <c r="F40" s="46" t="s">
        <v>558</v>
      </c>
      <c r="G40" s="40" t="s">
        <v>25</v>
      </c>
      <c r="H40" s="42" t="s">
        <v>53</v>
      </c>
      <c r="I40" s="37"/>
      <c r="J40" s="40"/>
      <c r="K40" s="40"/>
      <c r="L40" s="35" t="s">
        <v>663</v>
      </c>
      <c r="M40" s="35">
        <v>1200</v>
      </c>
      <c r="N40" s="35" t="s">
        <v>29</v>
      </c>
      <c r="O40" s="35"/>
      <c r="P40" s="56"/>
      <c r="Q40" s="34" t="s">
        <v>76</v>
      </c>
      <c r="R40" s="34" t="s">
        <v>77</v>
      </c>
      <c r="S40" s="35">
        <v>6895</v>
      </c>
      <c r="T40" s="25" t="s">
        <v>513</v>
      </c>
    </row>
    <row r="41" customHeight="1" spans="1:20">
      <c r="A41" s="34">
        <v>38</v>
      </c>
      <c r="B41" s="35" t="s">
        <v>634</v>
      </c>
      <c r="C41" s="52" t="s">
        <v>664</v>
      </c>
      <c r="D41" s="37" t="s">
        <v>22</v>
      </c>
      <c r="E41" s="38" t="s">
        <v>665</v>
      </c>
      <c r="F41" s="46" t="s">
        <v>666</v>
      </c>
      <c r="G41" s="40"/>
      <c r="H41" s="42"/>
      <c r="I41" s="37"/>
      <c r="J41" s="40"/>
      <c r="K41" s="40"/>
      <c r="L41" s="35" t="s">
        <v>648</v>
      </c>
      <c r="M41" s="35">
        <v>1200</v>
      </c>
      <c r="N41" s="35" t="s">
        <v>29</v>
      </c>
      <c r="O41" s="35"/>
      <c r="P41" s="56"/>
      <c r="Q41" s="34">
        <v>1</v>
      </c>
      <c r="R41" s="34" t="s">
        <v>27</v>
      </c>
      <c r="S41" s="35"/>
      <c r="T41" s="25" t="s">
        <v>513</v>
      </c>
    </row>
    <row r="42" customHeight="1" spans="1:20">
      <c r="A42" s="34">
        <v>39</v>
      </c>
      <c r="B42" s="35" t="s">
        <v>634</v>
      </c>
      <c r="C42" s="36" t="s">
        <v>667</v>
      </c>
      <c r="D42" s="37" t="s">
        <v>31</v>
      </c>
      <c r="E42" s="38" t="s">
        <v>668</v>
      </c>
      <c r="F42" s="46" t="s">
        <v>641</v>
      </c>
      <c r="G42" s="40" t="s">
        <v>45</v>
      </c>
      <c r="H42" s="42"/>
      <c r="I42" s="37"/>
      <c r="J42" s="40"/>
      <c r="K42" s="40"/>
      <c r="L42" s="35" t="s">
        <v>669</v>
      </c>
      <c r="M42" s="35">
        <v>1200</v>
      </c>
      <c r="N42" s="35" t="s">
        <v>29</v>
      </c>
      <c r="O42" s="35"/>
      <c r="P42" s="56"/>
      <c r="Q42" s="34" t="s">
        <v>547</v>
      </c>
      <c r="R42" s="34" t="s">
        <v>77</v>
      </c>
      <c r="S42" s="35" t="s">
        <v>670</v>
      </c>
      <c r="T42" s="25" t="s">
        <v>513</v>
      </c>
    </row>
    <row r="43" customHeight="1" spans="1:20">
      <c r="A43" s="34">
        <v>40</v>
      </c>
      <c r="B43" s="35" t="s">
        <v>634</v>
      </c>
      <c r="C43" s="36" t="s">
        <v>671</v>
      </c>
      <c r="D43" s="51" t="s">
        <v>22</v>
      </c>
      <c r="E43" s="53" t="s">
        <v>672</v>
      </c>
      <c r="F43" s="46" t="s">
        <v>673</v>
      </c>
      <c r="G43" s="40" t="s">
        <v>566</v>
      </c>
      <c r="H43" s="41" t="s">
        <v>674</v>
      </c>
      <c r="I43" s="51"/>
      <c r="J43" s="40"/>
      <c r="K43" s="40"/>
      <c r="L43" s="35" t="s">
        <v>675</v>
      </c>
      <c r="M43" s="35">
        <v>2100</v>
      </c>
      <c r="N43" s="35" t="s">
        <v>29</v>
      </c>
      <c r="O43" s="57"/>
      <c r="P43" s="56"/>
      <c r="Q43" s="34" t="s">
        <v>614</v>
      </c>
      <c r="R43" s="34"/>
      <c r="S43" s="35" t="s">
        <v>676</v>
      </c>
      <c r="T43" s="25" t="s">
        <v>513</v>
      </c>
    </row>
    <row r="44" customHeight="1" spans="1:20">
      <c r="A44" s="34">
        <v>41</v>
      </c>
      <c r="B44" s="35" t="s">
        <v>634</v>
      </c>
      <c r="C44" s="36" t="s">
        <v>677</v>
      </c>
      <c r="D44" s="51" t="s">
        <v>22</v>
      </c>
      <c r="E44" s="53" t="s">
        <v>678</v>
      </c>
      <c r="F44" s="46" t="s">
        <v>533</v>
      </c>
      <c r="G44" s="40" t="s">
        <v>25</v>
      </c>
      <c r="H44" s="41" t="s">
        <v>118</v>
      </c>
      <c r="I44" s="51"/>
      <c r="J44" s="40"/>
      <c r="K44" s="40"/>
      <c r="L44" s="35" t="s">
        <v>526</v>
      </c>
      <c r="M44" s="35">
        <v>2800</v>
      </c>
      <c r="N44" s="35" t="s">
        <v>29</v>
      </c>
      <c r="O44" s="58"/>
      <c r="P44" s="58"/>
      <c r="Q44" s="34" t="s">
        <v>76</v>
      </c>
      <c r="R44" s="34" t="s">
        <v>77</v>
      </c>
      <c r="S44" s="35" t="s">
        <v>679</v>
      </c>
      <c r="T44" s="25" t="s">
        <v>513</v>
      </c>
    </row>
    <row r="45" customHeight="1" spans="1:20">
      <c r="A45" s="34">
        <v>42</v>
      </c>
      <c r="B45" s="35" t="s">
        <v>634</v>
      </c>
      <c r="C45" s="36" t="s">
        <v>680</v>
      </c>
      <c r="D45" s="51" t="s">
        <v>22</v>
      </c>
      <c r="E45" s="53" t="s">
        <v>681</v>
      </c>
      <c r="F45" s="46" t="s">
        <v>600</v>
      </c>
      <c r="G45" s="40" t="s">
        <v>25</v>
      </c>
      <c r="H45" s="41" t="s">
        <v>682</v>
      </c>
      <c r="I45" s="51"/>
      <c r="J45" s="40"/>
      <c r="K45" s="40"/>
      <c r="L45" s="35" t="s">
        <v>526</v>
      </c>
      <c r="M45" s="35">
        <v>2800</v>
      </c>
      <c r="N45" s="35" t="s">
        <v>29</v>
      </c>
      <c r="O45" s="35"/>
      <c r="P45" s="35"/>
      <c r="Q45" s="34" t="s">
        <v>76</v>
      </c>
      <c r="R45" s="34" t="s">
        <v>77</v>
      </c>
      <c r="S45" s="35"/>
      <c r="T45" s="27" t="s">
        <v>513</v>
      </c>
    </row>
    <row r="46" customHeight="1" spans="1:20">
      <c r="A46" s="34">
        <v>43</v>
      </c>
      <c r="B46" s="35" t="s">
        <v>634</v>
      </c>
      <c r="C46" s="52" t="s">
        <v>683</v>
      </c>
      <c r="D46" s="37" t="s">
        <v>22</v>
      </c>
      <c r="E46" s="38" t="s">
        <v>684</v>
      </c>
      <c r="F46" s="46" t="s">
        <v>522</v>
      </c>
      <c r="G46" s="40" t="s">
        <v>25</v>
      </c>
      <c r="H46" s="42" t="s">
        <v>286</v>
      </c>
      <c r="I46" s="40"/>
      <c r="J46" s="40"/>
      <c r="K46" s="40"/>
      <c r="L46" s="35" t="s">
        <v>283</v>
      </c>
      <c r="M46" s="35">
        <v>2400</v>
      </c>
      <c r="N46" s="35" t="s">
        <v>29</v>
      </c>
      <c r="O46" s="35"/>
      <c r="P46" s="35"/>
      <c r="Q46" s="34">
        <v>2</v>
      </c>
      <c r="R46" s="34" t="s">
        <v>27</v>
      </c>
      <c r="S46" s="35" t="s">
        <v>685</v>
      </c>
      <c r="T46" s="25" t="s">
        <v>513</v>
      </c>
    </row>
    <row r="47" customHeight="1" spans="1:20">
      <c r="A47" s="34">
        <v>44</v>
      </c>
      <c r="B47" s="35" t="s">
        <v>634</v>
      </c>
      <c r="C47" s="52" t="s">
        <v>686</v>
      </c>
      <c r="D47" s="37" t="s">
        <v>22</v>
      </c>
      <c r="E47" s="38" t="s">
        <v>687</v>
      </c>
      <c r="F47" s="46" t="s">
        <v>688</v>
      </c>
      <c r="G47" s="40" t="s">
        <v>87</v>
      </c>
      <c r="H47" s="42" t="s">
        <v>689</v>
      </c>
      <c r="I47" s="40"/>
      <c r="J47" s="40"/>
      <c r="K47" s="40"/>
      <c r="L47" s="35" t="s">
        <v>168</v>
      </c>
      <c r="M47" s="35">
        <v>1000</v>
      </c>
      <c r="N47" s="35" t="s">
        <v>29</v>
      </c>
      <c r="O47" s="35"/>
      <c r="P47" s="35"/>
      <c r="Q47" s="34">
        <v>1</v>
      </c>
      <c r="R47" s="34" t="s">
        <v>27</v>
      </c>
      <c r="S47" s="35" t="s">
        <v>690</v>
      </c>
      <c r="T47" s="25" t="s">
        <v>513</v>
      </c>
    </row>
    <row r="48" customHeight="1" spans="1:20">
      <c r="A48" s="34">
        <v>45</v>
      </c>
      <c r="B48" s="35" t="s">
        <v>691</v>
      </c>
      <c r="C48" s="36" t="s">
        <v>692</v>
      </c>
      <c r="D48" s="37" t="s">
        <v>22</v>
      </c>
      <c r="E48" s="38" t="s">
        <v>693</v>
      </c>
      <c r="F48" s="46" t="s">
        <v>24</v>
      </c>
      <c r="G48" s="40" t="s">
        <v>25</v>
      </c>
      <c r="H48" s="42" t="s">
        <v>694</v>
      </c>
      <c r="I48" s="37"/>
      <c r="J48" s="51"/>
      <c r="K48" s="40"/>
      <c r="L48" s="35" t="s">
        <v>695</v>
      </c>
      <c r="M48" s="35">
        <v>4800</v>
      </c>
      <c r="N48" s="35" t="s">
        <v>29</v>
      </c>
      <c r="O48" s="35">
        <v>200</v>
      </c>
      <c r="P48" s="35"/>
      <c r="Q48" s="34">
        <v>3</v>
      </c>
      <c r="R48" s="34" t="s">
        <v>27</v>
      </c>
      <c r="S48" s="35" t="s">
        <v>696</v>
      </c>
      <c r="T48" s="25" t="s">
        <v>513</v>
      </c>
    </row>
    <row r="49" customHeight="1" spans="1:20">
      <c r="A49" s="34">
        <v>46</v>
      </c>
      <c r="B49" s="35" t="s">
        <v>496</v>
      </c>
      <c r="C49" s="37" t="s">
        <v>697</v>
      </c>
      <c r="D49" s="37" t="s">
        <v>22</v>
      </c>
      <c r="E49" s="43" t="s">
        <v>698</v>
      </c>
      <c r="F49" s="39" t="s">
        <v>618</v>
      </c>
      <c r="G49" s="40"/>
      <c r="H49" s="42" t="s">
        <v>46</v>
      </c>
      <c r="I49" s="36" t="s">
        <v>699</v>
      </c>
      <c r="J49" s="40"/>
      <c r="K49" s="40"/>
      <c r="L49" s="35" t="s">
        <v>586</v>
      </c>
      <c r="M49" s="35">
        <v>1600</v>
      </c>
      <c r="N49" s="35" t="s">
        <v>29</v>
      </c>
      <c r="O49" s="57"/>
      <c r="P49" s="35"/>
      <c r="Q49" s="34" t="s">
        <v>76</v>
      </c>
      <c r="R49" s="34" t="s">
        <v>77</v>
      </c>
      <c r="S49" s="35"/>
      <c r="T49" s="25" t="s">
        <v>513</v>
      </c>
    </row>
    <row r="50" customHeight="1" spans="1:20">
      <c r="A50" s="34">
        <v>47</v>
      </c>
      <c r="B50" s="35" t="s">
        <v>496</v>
      </c>
      <c r="C50" s="37" t="s">
        <v>700</v>
      </c>
      <c r="D50" s="37" t="s">
        <v>22</v>
      </c>
      <c r="E50" s="38" t="s">
        <v>701</v>
      </c>
      <c r="F50" s="39" t="s">
        <v>702</v>
      </c>
      <c r="G50" s="40" t="s">
        <v>25</v>
      </c>
      <c r="H50" s="42" t="s">
        <v>703</v>
      </c>
      <c r="I50" s="37" t="s">
        <v>699</v>
      </c>
      <c r="J50" s="40"/>
      <c r="K50" s="40"/>
      <c r="L50" s="35" t="s">
        <v>575</v>
      </c>
      <c r="M50" s="35">
        <v>1600</v>
      </c>
      <c r="N50" s="35" t="s">
        <v>29</v>
      </c>
      <c r="O50" s="58"/>
      <c r="P50" s="35"/>
      <c r="Q50" s="34" t="s">
        <v>76</v>
      </c>
      <c r="R50" s="34" t="s">
        <v>77</v>
      </c>
      <c r="S50" s="35"/>
      <c r="T50" s="25" t="s">
        <v>513</v>
      </c>
    </row>
    <row r="51" customHeight="1" spans="1:20">
      <c r="A51" s="34">
        <v>48</v>
      </c>
      <c r="B51" s="35" t="s">
        <v>496</v>
      </c>
      <c r="C51" s="37" t="s">
        <v>704</v>
      </c>
      <c r="D51" s="37" t="s">
        <v>22</v>
      </c>
      <c r="E51" s="38" t="s">
        <v>705</v>
      </c>
      <c r="F51" s="39" t="s">
        <v>516</v>
      </c>
      <c r="G51" s="40" t="s">
        <v>25</v>
      </c>
      <c r="H51" s="42" t="s">
        <v>33</v>
      </c>
      <c r="I51" s="37" t="s">
        <v>699</v>
      </c>
      <c r="J51" s="40"/>
      <c r="K51" s="40"/>
      <c r="L51" s="35" t="s">
        <v>575</v>
      </c>
      <c r="M51" s="35">
        <v>1600</v>
      </c>
      <c r="N51" s="35" t="s">
        <v>29</v>
      </c>
      <c r="O51" s="35"/>
      <c r="P51" s="35"/>
      <c r="Q51" s="34" t="s">
        <v>76</v>
      </c>
      <c r="R51" s="34" t="s">
        <v>77</v>
      </c>
      <c r="S51" s="35" t="s">
        <v>706</v>
      </c>
      <c r="T51" s="25" t="s">
        <v>513</v>
      </c>
    </row>
    <row r="52" customHeight="1" spans="1:20">
      <c r="A52" s="34">
        <v>49</v>
      </c>
      <c r="B52" s="35" t="s">
        <v>496</v>
      </c>
      <c r="C52" s="36" t="s">
        <v>707</v>
      </c>
      <c r="D52" s="37" t="s">
        <v>22</v>
      </c>
      <c r="E52" s="38" t="s">
        <v>708</v>
      </c>
      <c r="F52" s="39" t="s">
        <v>288</v>
      </c>
      <c r="G52" s="40" t="s">
        <v>25</v>
      </c>
      <c r="H52" s="41" t="s">
        <v>709</v>
      </c>
      <c r="I52" s="36" t="s">
        <v>699</v>
      </c>
      <c r="J52" s="40"/>
      <c r="K52" s="40"/>
      <c r="L52" s="35" t="s">
        <v>575</v>
      </c>
      <c r="M52" s="35">
        <v>3200</v>
      </c>
      <c r="N52" s="35" t="s">
        <v>29</v>
      </c>
      <c r="O52" s="35">
        <v>200</v>
      </c>
      <c r="P52" s="35" t="s">
        <v>710</v>
      </c>
      <c r="Q52" s="34" t="s">
        <v>76</v>
      </c>
      <c r="R52" s="34" t="s">
        <v>77</v>
      </c>
      <c r="S52" s="35" t="s">
        <v>711</v>
      </c>
      <c r="T52" s="25" t="s">
        <v>513</v>
      </c>
    </row>
    <row r="53" customHeight="1" spans="1:20">
      <c r="A53" s="34">
        <v>50</v>
      </c>
      <c r="B53" s="35" t="s">
        <v>496</v>
      </c>
      <c r="C53" s="37" t="s">
        <v>712</v>
      </c>
      <c r="D53" s="37" t="s">
        <v>22</v>
      </c>
      <c r="E53" s="38" t="s">
        <v>713</v>
      </c>
      <c r="F53" s="39" t="s">
        <v>714</v>
      </c>
      <c r="G53" s="40" t="s">
        <v>25</v>
      </c>
      <c r="H53" s="42" t="s">
        <v>715</v>
      </c>
      <c r="I53" s="36" t="s">
        <v>716</v>
      </c>
      <c r="J53" s="40"/>
      <c r="K53" s="40"/>
      <c r="L53" s="35" t="s">
        <v>717</v>
      </c>
      <c r="M53" s="35">
        <v>4000</v>
      </c>
      <c r="N53" s="35" t="s">
        <v>29</v>
      </c>
      <c r="O53" s="35">
        <v>200</v>
      </c>
      <c r="P53" s="35"/>
      <c r="Q53" s="34" t="s">
        <v>76</v>
      </c>
      <c r="R53" s="34" t="s">
        <v>77</v>
      </c>
      <c r="S53" s="35" t="s">
        <v>706</v>
      </c>
      <c r="T53" s="25" t="s">
        <v>513</v>
      </c>
    </row>
    <row r="54" customHeight="1" spans="1:20">
      <c r="A54" s="34">
        <v>51</v>
      </c>
      <c r="B54" s="35" t="s">
        <v>496</v>
      </c>
      <c r="C54" s="37" t="s">
        <v>718</v>
      </c>
      <c r="D54" s="37" t="s">
        <v>22</v>
      </c>
      <c r="E54" s="38" t="s">
        <v>719</v>
      </c>
      <c r="F54" s="39" t="s">
        <v>720</v>
      </c>
      <c r="G54" s="40" t="s">
        <v>25</v>
      </c>
      <c r="H54" s="42" t="s">
        <v>53</v>
      </c>
      <c r="I54" s="36" t="s">
        <v>699</v>
      </c>
      <c r="J54" s="40"/>
      <c r="K54" s="40"/>
      <c r="L54" s="35" t="s">
        <v>721</v>
      </c>
      <c r="M54" s="35">
        <v>6400</v>
      </c>
      <c r="N54" s="35" t="s">
        <v>29</v>
      </c>
      <c r="O54" s="59">
        <v>200</v>
      </c>
      <c r="P54" s="35" t="s">
        <v>722</v>
      </c>
      <c r="Q54" s="34" t="s">
        <v>76</v>
      </c>
      <c r="R54" s="34" t="s">
        <v>77</v>
      </c>
      <c r="S54" s="35" t="s">
        <v>723</v>
      </c>
      <c r="T54" s="25" t="s">
        <v>513</v>
      </c>
    </row>
    <row r="55" customHeight="1" spans="1:20">
      <c r="A55" s="34">
        <v>52</v>
      </c>
      <c r="B55" s="35" t="s">
        <v>496</v>
      </c>
      <c r="C55" s="37" t="s">
        <v>724</v>
      </c>
      <c r="D55" s="37" t="s">
        <v>22</v>
      </c>
      <c r="E55" s="38" t="s">
        <v>725</v>
      </c>
      <c r="F55" s="39" t="s">
        <v>726</v>
      </c>
      <c r="G55" s="40" t="s">
        <v>25</v>
      </c>
      <c r="H55" s="42" t="s">
        <v>369</v>
      </c>
      <c r="I55" s="37" t="s">
        <v>699</v>
      </c>
      <c r="J55" s="40"/>
      <c r="K55" s="40"/>
      <c r="L55" s="35" t="s">
        <v>575</v>
      </c>
      <c r="M55" s="35">
        <v>1600</v>
      </c>
      <c r="N55" s="35" t="s">
        <v>29</v>
      </c>
      <c r="O55" s="57">
        <v>200</v>
      </c>
      <c r="P55" s="35"/>
      <c r="Q55" s="34" t="s">
        <v>76</v>
      </c>
      <c r="R55" s="34" t="s">
        <v>77</v>
      </c>
      <c r="S55" s="35"/>
      <c r="T55" s="25" t="s">
        <v>513</v>
      </c>
    </row>
    <row r="56" customHeight="1" spans="1:20">
      <c r="A56" s="34">
        <v>53</v>
      </c>
      <c r="B56" s="35" t="s">
        <v>497</v>
      </c>
      <c r="C56" s="36" t="s">
        <v>727</v>
      </c>
      <c r="D56" s="37" t="s">
        <v>22</v>
      </c>
      <c r="E56" s="38" t="s">
        <v>728</v>
      </c>
      <c r="F56" s="54">
        <v>59</v>
      </c>
      <c r="G56" s="40" t="s">
        <v>25</v>
      </c>
      <c r="H56" s="55" t="s">
        <v>729</v>
      </c>
      <c r="I56" s="37"/>
      <c r="J56" s="37"/>
      <c r="K56" s="40"/>
      <c r="L56" s="35" t="s">
        <v>572</v>
      </c>
      <c r="M56" s="35">
        <v>2000</v>
      </c>
      <c r="N56" s="35" t="s">
        <v>29</v>
      </c>
      <c r="O56" s="58">
        <v>200</v>
      </c>
      <c r="P56" s="35"/>
      <c r="Q56" s="34" t="s">
        <v>76</v>
      </c>
      <c r="R56" s="34" t="s">
        <v>77</v>
      </c>
      <c r="S56" s="35"/>
      <c r="T56" s="25" t="s">
        <v>513</v>
      </c>
    </row>
    <row r="57" customHeight="1" spans="1:20">
      <c r="A57" s="34">
        <v>54</v>
      </c>
      <c r="B57" s="35" t="s">
        <v>497</v>
      </c>
      <c r="C57" s="37" t="s">
        <v>730</v>
      </c>
      <c r="D57" s="37" t="s">
        <v>22</v>
      </c>
      <c r="E57" s="38" t="s">
        <v>731</v>
      </c>
      <c r="F57" s="39" t="s">
        <v>644</v>
      </c>
      <c r="G57" s="40" t="s">
        <v>25</v>
      </c>
      <c r="H57" s="42" t="s">
        <v>243</v>
      </c>
      <c r="I57" s="37"/>
      <c r="J57" s="37"/>
      <c r="K57" s="40"/>
      <c r="L57" s="35" t="s">
        <v>575</v>
      </c>
      <c r="M57" s="35">
        <v>1600</v>
      </c>
      <c r="N57" s="35" t="s">
        <v>29</v>
      </c>
      <c r="O57" s="35"/>
      <c r="P57" s="35"/>
      <c r="Q57" s="34" t="s">
        <v>76</v>
      </c>
      <c r="R57" s="34" t="s">
        <v>77</v>
      </c>
      <c r="S57" s="35"/>
      <c r="T57" s="25" t="s">
        <v>513</v>
      </c>
    </row>
    <row r="58" customHeight="1" spans="1:20">
      <c r="A58" s="34">
        <v>55</v>
      </c>
      <c r="B58" s="35" t="s">
        <v>497</v>
      </c>
      <c r="C58" s="37" t="s">
        <v>732</v>
      </c>
      <c r="D58" s="37" t="s">
        <v>22</v>
      </c>
      <c r="E58" s="38" t="s">
        <v>733</v>
      </c>
      <c r="F58" s="39" t="s">
        <v>734</v>
      </c>
      <c r="G58" s="40" t="s">
        <v>25</v>
      </c>
      <c r="H58" s="42" t="s">
        <v>735</v>
      </c>
      <c r="I58" s="36"/>
      <c r="J58" s="37">
        <v>0</v>
      </c>
      <c r="K58" s="40"/>
      <c r="L58" s="35" t="s">
        <v>631</v>
      </c>
      <c r="M58" s="35">
        <v>1000</v>
      </c>
      <c r="N58" s="35" t="s">
        <v>29</v>
      </c>
      <c r="O58" s="35">
        <v>200</v>
      </c>
      <c r="P58" s="35" t="s">
        <v>736</v>
      </c>
      <c r="Q58" s="34" t="s">
        <v>76</v>
      </c>
      <c r="R58" s="34" t="s">
        <v>77</v>
      </c>
      <c r="S58" s="35"/>
      <c r="T58" s="25" t="s">
        <v>513</v>
      </c>
    </row>
    <row r="59" customHeight="1" spans="1:20">
      <c r="A59" s="34">
        <v>56</v>
      </c>
      <c r="B59" s="35" t="s">
        <v>497</v>
      </c>
      <c r="C59" s="37" t="s">
        <v>737</v>
      </c>
      <c r="D59" s="37" t="s">
        <v>102</v>
      </c>
      <c r="E59" s="43" t="s">
        <v>738</v>
      </c>
      <c r="F59" s="39" t="s">
        <v>739</v>
      </c>
      <c r="G59" s="40" t="s">
        <v>25</v>
      </c>
      <c r="H59" s="42" t="s">
        <v>740</v>
      </c>
      <c r="I59" s="36"/>
      <c r="J59" s="40"/>
      <c r="K59" s="40"/>
      <c r="L59" s="35" t="s">
        <v>741</v>
      </c>
      <c r="M59" s="35">
        <v>6000</v>
      </c>
      <c r="N59" s="35" t="s">
        <v>29</v>
      </c>
      <c r="O59" s="35">
        <v>200</v>
      </c>
      <c r="P59" s="35"/>
      <c r="Q59" s="34" t="s">
        <v>76</v>
      </c>
      <c r="R59" s="34" t="s">
        <v>77</v>
      </c>
      <c r="S59" s="35" t="s">
        <v>742</v>
      </c>
      <c r="T59" s="25" t="s">
        <v>513</v>
      </c>
    </row>
    <row r="60" customHeight="1" spans="1:20">
      <c r="A60" s="34">
        <v>57</v>
      </c>
      <c r="B60" s="35" t="s">
        <v>743</v>
      </c>
      <c r="C60" s="37" t="s">
        <v>744</v>
      </c>
      <c r="D60" s="37" t="s">
        <v>31</v>
      </c>
      <c r="E60" s="38" t="s">
        <v>745</v>
      </c>
      <c r="F60" s="39" t="s">
        <v>734</v>
      </c>
      <c r="G60" s="40" t="s">
        <v>25</v>
      </c>
      <c r="H60" s="42" t="s">
        <v>118</v>
      </c>
      <c r="I60" s="37"/>
      <c r="J60" s="37"/>
      <c r="K60" s="40"/>
      <c r="L60" s="35" t="s">
        <v>597</v>
      </c>
      <c r="M60" s="35">
        <v>2000</v>
      </c>
      <c r="N60" s="35" t="s">
        <v>29</v>
      </c>
      <c r="O60" s="35">
        <v>100</v>
      </c>
      <c r="P60" s="35"/>
      <c r="Q60" s="34">
        <v>2</v>
      </c>
      <c r="R60" s="34" t="s">
        <v>27</v>
      </c>
      <c r="S60" s="35"/>
      <c r="T60" s="25" t="s">
        <v>513</v>
      </c>
    </row>
    <row r="61" customHeight="1" spans="1:20">
      <c r="A61" s="34">
        <v>58</v>
      </c>
      <c r="B61" s="35" t="s">
        <v>743</v>
      </c>
      <c r="C61" s="37" t="s">
        <v>746</v>
      </c>
      <c r="D61" s="37" t="s">
        <v>22</v>
      </c>
      <c r="E61" s="38" t="s">
        <v>747</v>
      </c>
      <c r="F61" s="39" t="s">
        <v>720</v>
      </c>
      <c r="G61" s="40" t="s">
        <v>25</v>
      </c>
      <c r="H61" s="42" t="s">
        <v>748</v>
      </c>
      <c r="I61" s="37" t="s">
        <v>749</v>
      </c>
      <c r="J61" s="37"/>
      <c r="K61" s="40"/>
      <c r="L61" s="35" t="s">
        <v>579</v>
      </c>
      <c r="M61" s="35">
        <v>6400</v>
      </c>
      <c r="N61" s="35" t="s">
        <v>29</v>
      </c>
      <c r="O61" s="57">
        <v>100</v>
      </c>
      <c r="P61" s="35" t="s">
        <v>750</v>
      </c>
      <c r="Q61" s="34" t="s">
        <v>76</v>
      </c>
      <c r="R61" s="34" t="s">
        <v>77</v>
      </c>
      <c r="S61" s="35" t="s">
        <v>751</v>
      </c>
      <c r="T61" s="25" t="s">
        <v>513</v>
      </c>
    </row>
    <row r="62" customHeight="1" spans="1:20">
      <c r="A62" s="34">
        <v>59</v>
      </c>
      <c r="B62" s="35" t="s">
        <v>499</v>
      </c>
      <c r="C62" s="36" t="s">
        <v>752</v>
      </c>
      <c r="D62" s="37" t="s">
        <v>22</v>
      </c>
      <c r="E62" s="38" t="s">
        <v>753</v>
      </c>
      <c r="F62" s="39" t="s">
        <v>754</v>
      </c>
      <c r="G62" s="40" t="s">
        <v>45</v>
      </c>
      <c r="H62" s="41" t="s">
        <v>46</v>
      </c>
      <c r="I62" s="37"/>
      <c r="J62" s="37"/>
      <c r="K62" s="40"/>
      <c r="L62" s="35" t="s">
        <v>583</v>
      </c>
      <c r="M62" s="35">
        <v>1600</v>
      </c>
      <c r="N62" s="35" t="s">
        <v>29</v>
      </c>
      <c r="O62" s="58"/>
      <c r="P62" s="35"/>
      <c r="Q62" s="34" t="s">
        <v>76</v>
      </c>
      <c r="R62" s="34" t="s">
        <v>77</v>
      </c>
      <c r="S62" s="35"/>
      <c r="T62" s="25" t="s">
        <v>513</v>
      </c>
    </row>
    <row r="63" customHeight="1" spans="1:20">
      <c r="A63" s="34">
        <v>60</v>
      </c>
      <c r="B63" s="35" t="s">
        <v>499</v>
      </c>
      <c r="C63" s="37" t="s">
        <v>755</v>
      </c>
      <c r="D63" s="37" t="s">
        <v>22</v>
      </c>
      <c r="E63" s="43" t="s">
        <v>756</v>
      </c>
      <c r="F63" s="39" t="s">
        <v>720</v>
      </c>
      <c r="G63" s="40" t="s">
        <v>25</v>
      </c>
      <c r="H63" s="42" t="s">
        <v>757</v>
      </c>
      <c r="I63" s="36"/>
      <c r="J63" s="36"/>
      <c r="K63" s="40"/>
      <c r="L63" s="35" t="s">
        <v>575</v>
      </c>
      <c r="M63" s="35">
        <v>3200</v>
      </c>
      <c r="N63" s="35" t="s">
        <v>29</v>
      </c>
      <c r="O63" s="35">
        <v>200</v>
      </c>
      <c r="P63" s="35"/>
      <c r="Q63" s="34" t="s">
        <v>76</v>
      </c>
      <c r="R63" s="34" t="s">
        <v>77</v>
      </c>
      <c r="S63" s="35"/>
      <c r="T63" s="27" t="s">
        <v>513</v>
      </c>
    </row>
    <row r="64" customHeight="1" spans="1:20">
      <c r="A64" s="34">
        <v>61</v>
      </c>
      <c r="B64" s="35" t="s">
        <v>499</v>
      </c>
      <c r="C64" s="37" t="s">
        <v>758</v>
      </c>
      <c r="D64" s="37" t="s">
        <v>22</v>
      </c>
      <c r="E64" s="43" t="s">
        <v>759</v>
      </c>
      <c r="F64" s="39" t="s">
        <v>288</v>
      </c>
      <c r="G64" s="40" t="s">
        <v>45</v>
      </c>
      <c r="H64" s="42"/>
      <c r="I64" s="36"/>
      <c r="J64" s="36"/>
      <c r="K64" s="40"/>
      <c r="L64" s="35" t="s">
        <v>669</v>
      </c>
      <c r="M64" s="35">
        <v>2400</v>
      </c>
      <c r="N64" s="35" t="s">
        <v>29</v>
      </c>
      <c r="O64" s="35">
        <v>100</v>
      </c>
      <c r="P64" s="35"/>
      <c r="Q64" s="34" t="s">
        <v>76</v>
      </c>
      <c r="R64" s="34" t="s">
        <v>77</v>
      </c>
      <c r="S64" s="35"/>
      <c r="T64" s="25" t="s">
        <v>513</v>
      </c>
    </row>
    <row r="65" customHeight="1" spans="1:20">
      <c r="A65" s="34">
        <v>62</v>
      </c>
      <c r="B65" s="35" t="s">
        <v>500</v>
      </c>
      <c r="C65" s="36" t="s">
        <v>760</v>
      </c>
      <c r="D65" s="37" t="s">
        <v>22</v>
      </c>
      <c r="E65" s="38" t="s">
        <v>761</v>
      </c>
      <c r="F65" s="46" t="s">
        <v>522</v>
      </c>
      <c r="G65" s="40" t="s">
        <v>25</v>
      </c>
      <c r="H65" s="42" t="s">
        <v>46</v>
      </c>
      <c r="I65" s="37"/>
      <c r="J65" s="40"/>
      <c r="K65" s="40"/>
      <c r="L65" s="35" t="s">
        <v>597</v>
      </c>
      <c r="M65" s="35">
        <v>4000</v>
      </c>
      <c r="N65" s="35" t="s">
        <v>29</v>
      </c>
      <c r="O65" s="35"/>
      <c r="P65" s="35" t="s">
        <v>762</v>
      </c>
      <c r="Q65" s="34" t="s">
        <v>76</v>
      </c>
      <c r="R65" s="34" t="s">
        <v>77</v>
      </c>
      <c r="S65" s="35" t="s">
        <v>763</v>
      </c>
      <c r="T65" s="25" t="s">
        <v>513</v>
      </c>
    </row>
    <row r="66" customHeight="1" spans="1:20">
      <c r="A66" s="34">
        <v>63</v>
      </c>
      <c r="B66" s="35" t="s">
        <v>500</v>
      </c>
      <c r="C66" s="62" t="s">
        <v>764</v>
      </c>
      <c r="D66" s="63" t="s">
        <v>22</v>
      </c>
      <c r="E66" s="64" t="s">
        <v>765</v>
      </c>
      <c r="F66" s="65" t="s">
        <v>564</v>
      </c>
      <c r="G66" s="40" t="s">
        <v>45</v>
      </c>
      <c r="H66" s="66" t="s">
        <v>766</v>
      </c>
      <c r="I66" s="63"/>
      <c r="J66" s="40"/>
      <c r="K66" s="40"/>
      <c r="L66" s="35" t="s">
        <v>767</v>
      </c>
      <c r="M66" s="35">
        <v>5000</v>
      </c>
      <c r="N66" s="35" t="s">
        <v>29</v>
      </c>
      <c r="O66" s="35">
        <v>200</v>
      </c>
      <c r="P66" s="35" t="s">
        <v>768</v>
      </c>
      <c r="Q66" s="34" t="s">
        <v>614</v>
      </c>
      <c r="R66" s="34" t="s">
        <v>566</v>
      </c>
      <c r="S66" s="35" t="s">
        <v>769</v>
      </c>
      <c r="T66" s="25" t="s">
        <v>513</v>
      </c>
    </row>
    <row r="67" customHeight="1" spans="1:20">
      <c r="A67" s="34">
        <v>64</v>
      </c>
      <c r="B67" s="35" t="s">
        <v>770</v>
      </c>
      <c r="C67" s="36" t="s">
        <v>771</v>
      </c>
      <c r="D67" s="37" t="s">
        <v>22</v>
      </c>
      <c r="E67" s="38" t="s">
        <v>772</v>
      </c>
      <c r="F67" s="46" t="s">
        <v>542</v>
      </c>
      <c r="G67" s="40" t="s">
        <v>25</v>
      </c>
      <c r="H67" s="42" t="s">
        <v>396</v>
      </c>
      <c r="I67" s="37" t="s">
        <v>80</v>
      </c>
      <c r="J67" s="37"/>
      <c r="K67" s="40"/>
      <c r="L67" s="35" t="s">
        <v>575</v>
      </c>
      <c r="M67" s="35">
        <v>3200</v>
      </c>
      <c r="N67" s="35" t="s">
        <v>29</v>
      </c>
      <c r="O67" s="57">
        <v>100</v>
      </c>
      <c r="P67" s="35"/>
      <c r="Q67" s="34" t="s">
        <v>614</v>
      </c>
      <c r="R67" s="34"/>
      <c r="S67" s="35" t="s">
        <v>773</v>
      </c>
      <c r="T67" s="25" t="s">
        <v>513</v>
      </c>
    </row>
    <row r="68" customHeight="1" spans="1:20">
      <c r="A68" s="34">
        <v>65</v>
      </c>
      <c r="B68" s="35" t="s">
        <v>770</v>
      </c>
      <c r="C68" s="36" t="s">
        <v>774</v>
      </c>
      <c r="D68" s="37" t="s">
        <v>22</v>
      </c>
      <c r="E68" s="38" t="s">
        <v>775</v>
      </c>
      <c r="F68" s="46" t="s">
        <v>720</v>
      </c>
      <c r="G68" s="40" t="s">
        <v>25</v>
      </c>
      <c r="H68" s="42" t="s">
        <v>776</v>
      </c>
      <c r="I68" s="37"/>
      <c r="J68" s="37"/>
      <c r="K68" s="40"/>
      <c r="L68" s="35" t="s">
        <v>575</v>
      </c>
      <c r="M68" s="35">
        <v>1600</v>
      </c>
      <c r="N68" s="35" t="s">
        <v>29</v>
      </c>
      <c r="O68" s="58">
        <v>200</v>
      </c>
      <c r="P68" s="35"/>
      <c r="Q68" s="34">
        <v>2</v>
      </c>
      <c r="R68" s="34" t="s">
        <v>27</v>
      </c>
      <c r="S68" s="35"/>
      <c r="T68" s="25" t="s">
        <v>513</v>
      </c>
    </row>
    <row r="69" customHeight="1" spans="1:20">
      <c r="A69" s="34">
        <v>66</v>
      </c>
      <c r="B69" s="35" t="s">
        <v>770</v>
      </c>
      <c r="C69" s="36" t="s">
        <v>777</v>
      </c>
      <c r="D69" s="37" t="s">
        <v>22</v>
      </c>
      <c r="E69" s="38" t="s">
        <v>778</v>
      </c>
      <c r="F69" s="46" t="s">
        <v>629</v>
      </c>
      <c r="G69" s="40" t="s">
        <v>25</v>
      </c>
      <c r="H69" s="42" t="s">
        <v>779</v>
      </c>
      <c r="I69" s="37" t="s">
        <v>80</v>
      </c>
      <c r="J69" s="37"/>
      <c r="K69" s="40"/>
      <c r="L69" s="35" t="s">
        <v>586</v>
      </c>
      <c r="M69" s="35">
        <v>2500</v>
      </c>
      <c r="N69" s="35" t="s">
        <v>29</v>
      </c>
      <c r="O69" s="35">
        <v>200</v>
      </c>
      <c r="P69" s="35"/>
      <c r="Q69" s="34" t="s">
        <v>76</v>
      </c>
      <c r="R69" s="34" t="s">
        <v>77</v>
      </c>
      <c r="S69" s="35"/>
      <c r="T69" s="25" t="s">
        <v>513</v>
      </c>
    </row>
    <row r="70" customHeight="1" spans="1:20">
      <c r="A70" s="34">
        <v>67</v>
      </c>
      <c r="B70" s="35" t="s">
        <v>770</v>
      </c>
      <c r="C70" s="36" t="s">
        <v>780</v>
      </c>
      <c r="D70" s="37" t="s">
        <v>22</v>
      </c>
      <c r="E70" s="38" t="s">
        <v>781</v>
      </c>
      <c r="F70" s="46" t="s">
        <v>734</v>
      </c>
      <c r="G70" s="40" t="s">
        <v>25</v>
      </c>
      <c r="H70" s="42" t="s">
        <v>53</v>
      </c>
      <c r="I70" s="37"/>
      <c r="J70" s="40"/>
      <c r="K70" s="40"/>
      <c r="L70" s="35" t="s">
        <v>669</v>
      </c>
      <c r="M70" s="35">
        <v>2400</v>
      </c>
      <c r="N70" s="35" t="s">
        <v>29</v>
      </c>
      <c r="O70" s="35">
        <v>100</v>
      </c>
      <c r="P70" s="35"/>
      <c r="Q70" s="34" t="s">
        <v>76</v>
      </c>
      <c r="R70" s="34" t="s">
        <v>77</v>
      </c>
      <c r="S70" s="35"/>
      <c r="T70" s="25" t="s">
        <v>513</v>
      </c>
    </row>
    <row r="71" customHeight="1" spans="1:20">
      <c r="A71" s="34">
        <v>68</v>
      </c>
      <c r="B71" s="35" t="s">
        <v>770</v>
      </c>
      <c r="C71" s="36" t="s">
        <v>782</v>
      </c>
      <c r="D71" s="37" t="s">
        <v>22</v>
      </c>
      <c r="E71" s="38" t="s">
        <v>783</v>
      </c>
      <c r="F71" s="46" t="s">
        <v>784</v>
      </c>
      <c r="G71" s="40" t="s">
        <v>45</v>
      </c>
      <c r="H71" s="42" t="s">
        <v>785</v>
      </c>
      <c r="I71" s="37"/>
      <c r="J71" s="40"/>
      <c r="K71" s="40"/>
      <c r="L71" s="35" t="s">
        <v>575</v>
      </c>
      <c r="M71" s="35">
        <v>2400</v>
      </c>
      <c r="N71" s="35" t="s">
        <v>29</v>
      </c>
      <c r="O71" s="35">
        <v>100</v>
      </c>
      <c r="P71" s="35"/>
      <c r="Q71" s="34" t="s">
        <v>76</v>
      </c>
      <c r="R71" s="34" t="s">
        <v>77</v>
      </c>
      <c r="S71" s="35" t="s">
        <v>786</v>
      </c>
      <c r="T71" s="25" t="s">
        <v>513</v>
      </c>
    </row>
    <row r="72" customHeight="1" spans="1:20">
      <c r="A72" s="34">
        <v>69</v>
      </c>
      <c r="B72" s="35" t="s">
        <v>787</v>
      </c>
      <c r="C72" s="36" t="s">
        <v>788</v>
      </c>
      <c r="D72" s="37" t="s">
        <v>22</v>
      </c>
      <c r="E72" s="38" t="s">
        <v>789</v>
      </c>
      <c r="F72" s="46" t="s">
        <v>561</v>
      </c>
      <c r="G72" s="40" t="s">
        <v>25</v>
      </c>
      <c r="H72" s="42" t="s">
        <v>790</v>
      </c>
      <c r="I72" s="37"/>
      <c r="J72" s="40"/>
      <c r="K72" s="40"/>
      <c r="L72" s="35" t="s">
        <v>512</v>
      </c>
      <c r="M72" s="35">
        <v>1400</v>
      </c>
      <c r="N72" s="35" t="s">
        <v>29</v>
      </c>
      <c r="O72" s="35"/>
      <c r="P72" s="35"/>
      <c r="Q72" s="34">
        <v>2</v>
      </c>
      <c r="R72" s="34" t="s">
        <v>27</v>
      </c>
      <c r="S72" s="35" t="s">
        <v>791</v>
      </c>
      <c r="T72" s="25" t="s">
        <v>513</v>
      </c>
    </row>
    <row r="73" customHeight="1" spans="1:20">
      <c r="A73" s="34">
        <v>70</v>
      </c>
      <c r="B73" s="35" t="s">
        <v>787</v>
      </c>
      <c r="C73" s="36" t="s">
        <v>792</v>
      </c>
      <c r="D73" s="37" t="s">
        <v>22</v>
      </c>
      <c r="E73" s="38" t="s">
        <v>793</v>
      </c>
      <c r="F73" s="46" t="s">
        <v>516</v>
      </c>
      <c r="G73" s="40" t="s">
        <v>25</v>
      </c>
      <c r="H73" s="42"/>
      <c r="I73" s="37" t="s">
        <v>80</v>
      </c>
      <c r="J73" s="40"/>
      <c r="K73" s="40"/>
      <c r="L73" s="35" t="s">
        <v>526</v>
      </c>
      <c r="M73" s="35">
        <v>1400</v>
      </c>
      <c r="N73" s="35" t="s">
        <v>29</v>
      </c>
      <c r="O73" s="57"/>
      <c r="P73" s="35"/>
      <c r="Q73" s="34" t="s">
        <v>76</v>
      </c>
      <c r="R73" s="34" t="s">
        <v>77</v>
      </c>
      <c r="S73" s="35"/>
      <c r="T73" s="25" t="s">
        <v>513</v>
      </c>
    </row>
    <row r="74" customHeight="1" spans="1:20">
      <c r="A74" s="34">
        <v>71</v>
      </c>
      <c r="B74" s="35" t="s">
        <v>787</v>
      </c>
      <c r="C74" s="36" t="s">
        <v>794</v>
      </c>
      <c r="D74" s="37" t="s">
        <v>22</v>
      </c>
      <c r="E74" s="38" t="s">
        <v>795</v>
      </c>
      <c r="F74" s="46" t="s">
        <v>542</v>
      </c>
      <c r="G74" s="40" t="s">
        <v>25</v>
      </c>
      <c r="H74" s="42" t="s">
        <v>796</v>
      </c>
      <c r="I74" s="37"/>
      <c r="J74" s="40"/>
      <c r="K74" s="40"/>
      <c r="L74" s="35" t="s">
        <v>526</v>
      </c>
      <c r="M74" s="35">
        <v>1400</v>
      </c>
      <c r="N74" s="35" t="s">
        <v>29</v>
      </c>
      <c r="O74" s="58"/>
      <c r="P74" s="35"/>
      <c r="Q74" s="34">
        <v>2</v>
      </c>
      <c r="R74" s="34" t="s">
        <v>27</v>
      </c>
      <c r="S74" s="35"/>
      <c r="T74" s="25" t="s">
        <v>513</v>
      </c>
    </row>
    <row r="75" customHeight="1" spans="1:20">
      <c r="A75" s="34">
        <v>72</v>
      </c>
      <c r="B75" s="35" t="s">
        <v>787</v>
      </c>
      <c r="C75" s="36" t="s">
        <v>797</v>
      </c>
      <c r="D75" s="37" t="s">
        <v>22</v>
      </c>
      <c r="E75" s="38" t="s">
        <v>798</v>
      </c>
      <c r="F75" s="46" t="s">
        <v>799</v>
      </c>
      <c r="G75" s="40" t="s">
        <v>25</v>
      </c>
      <c r="H75" s="42" t="s">
        <v>243</v>
      </c>
      <c r="I75" s="37"/>
      <c r="J75" s="40"/>
      <c r="K75" s="40"/>
      <c r="L75" s="35" t="s">
        <v>512</v>
      </c>
      <c r="M75" s="35">
        <v>2800</v>
      </c>
      <c r="N75" s="35" t="s">
        <v>29</v>
      </c>
      <c r="O75" s="35"/>
      <c r="P75" s="35"/>
      <c r="Q75" s="34" t="s">
        <v>76</v>
      </c>
      <c r="R75" s="34" t="s">
        <v>77</v>
      </c>
      <c r="S75" s="35" t="s">
        <v>800</v>
      </c>
      <c r="T75" s="27" t="s">
        <v>513</v>
      </c>
    </row>
    <row r="76" customHeight="1" spans="1:19">
      <c r="A76" s="34">
        <v>73</v>
      </c>
      <c r="B76" s="35" t="s">
        <v>787</v>
      </c>
      <c r="C76" s="36" t="s">
        <v>801</v>
      </c>
      <c r="D76" s="37" t="s">
        <v>22</v>
      </c>
      <c r="E76" s="38" t="s">
        <v>802</v>
      </c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34" t="s">
        <v>76</v>
      </c>
      <c r="R76" s="34" t="s">
        <v>77</v>
      </c>
      <c r="S76" s="67"/>
    </row>
    <row r="77" customHeight="1" spans="1:19">
      <c r="A77" s="34">
        <v>74</v>
      </c>
      <c r="B77" s="35" t="s">
        <v>787</v>
      </c>
      <c r="C77" s="36" t="s">
        <v>803</v>
      </c>
      <c r="D77" s="37" t="s">
        <v>22</v>
      </c>
      <c r="E77" s="38" t="s">
        <v>804</v>
      </c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34" t="s">
        <v>76</v>
      </c>
      <c r="R77" s="34" t="s">
        <v>77</v>
      </c>
      <c r="S77" s="67"/>
    </row>
    <row r="78" customHeight="1" spans="1:19">
      <c r="A78" s="34">
        <v>75</v>
      </c>
      <c r="B78" s="35" t="s">
        <v>787</v>
      </c>
      <c r="C78" s="36" t="s">
        <v>805</v>
      </c>
      <c r="D78" s="37" t="s">
        <v>22</v>
      </c>
      <c r="E78" s="38" t="s">
        <v>806</v>
      </c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34" t="s">
        <v>76</v>
      </c>
      <c r="R78" s="34" t="s">
        <v>77</v>
      </c>
      <c r="S78" s="67"/>
    </row>
    <row r="79" customHeight="1" spans="1:19">
      <c r="A79" s="59"/>
      <c r="B79" s="67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67"/>
    </row>
  </sheetData>
  <autoFilter ref="A3:T78">
    <sortState ref="A3:T78">
      <sortCondition ref="T4"/>
    </sortState>
    <extLst/>
  </autoFilter>
  <mergeCells count="2">
    <mergeCell ref="A1:S1"/>
    <mergeCell ref="A2:S2"/>
  </mergeCells>
  <pageMargins left="0.751388888888889" right="0.751388888888889" top="0.511805555555556" bottom="0.432638888888889" header="0.5" footer="0.156944444444444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workbookViewId="0">
      <selection activeCell="B87" sqref="B87"/>
    </sheetView>
  </sheetViews>
  <sheetFormatPr defaultColWidth="9" defaultRowHeight="24.95" customHeight="1" outlineLevelCol="7"/>
  <cols>
    <col min="1" max="1" width="9" style="1"/>
    <col min="2" max="2" width="15.1296296296296" style="2" customWidth="1"/>
    <col min="3" max="3" width="8.25" style="1" customWidth="1"/>
    <col min="4" max="4" width="20.1296296296296" style="1" customWidth="1"/>
    <col min="5" max="5" width="9" style="1"/>
    <col min="6" max="6" width="9.62962962962963" style="1"/>
    <col min="7" max="8" width="17.75" style="2" customWidth="1"/>
    <col min="9" max="16384" width="9" style="1"/>
  </cols>
  <sheetData>
    <row r="1" customHeight="1" spans="1:4">
      <c r="A1" s="3" t="s">
        <v>0</v>
      </c>
      <c r="B1" s="3"/>
      <c r="C1" s="3"/>
      <c r="D1" s="3"/>
    </row>
    <row r="2" customHeight="1" spans="1:8">
      <c r="A2" s="4" t="s">
        <v>807</v>
      </c>
      <c r="B2" s="4"/>
      <c r="C2" s="4"/>
      <c r="D2" s="4"/>
      <c r="E2" s="5"/>
      <c r="F2" s="5"/>
      <c r="G2" s="6"/>
      <c r="H2" s="6"/>
    </row>
    <row r="3" customHeight="1" spans="1:8">
      <c r="A3" s="7" t="s">
        <v>808</v>
      </c>
      <c r="B3" s="7"/>
      <c r="C3" s="7"/>
      <c r="D3" s="7"/>
      <c r="E3" s="5"/>
      <c r="F3" s="5"/>
      <c r="G3" s="6"/>
      <c r="H3" s="6"/>
    </row>
    <row r="4" customHeight="1" spans="1:8">
      <c r="A4" s="8" t="s">
        <v>2</v>
      </c>
      <c r="B4" s="8" t="s">
        <v>487</v>
      </c>
      <c r="C4" s="8" t="s">
        <v>3</v>
      </c>
      <c r="D4" s="8" t="s">
        <v>6</v>
      </c>
      <c r="E4" s="9" t="s">
        <v>17</v>
      </c>
      <c r="F4" s="9" t="s">
        <v>506</v>
      </c>
      <c r="G4" s="10" t="s">
        <v>19</v>
      </c>
      <c r="H4" s="11"/>
    </row>
    <row r="5" customHeight="1" spans="1:8">
      <c r="A5" s="12">
        <v>1</v>
      </c>
      <c r="B5" s="13" t="s">
        <v>490</v>
      </c>
      <c r="C5" s="14" t="s">
        <v>809</v>
      </c>
      <c r="D5" s="15" t="s">
        <v>810</v>
      </c>
      <c r="E5" s="12" t="s">
        <v>76</v>
      </c>
      <c r="F5" s="12" t="s">
        <v>77</v>
      </c>
      <c r="G5" s="13"/>
      <c r="H5" s="13"/>
    </row>
    <row r="6" customHeight="1" spans="1:8">
      <c r="A6" s="12">
        <v>2</v>
      </c>
      <c r="B6" s="13" t="s">
        <v>491</v>
      </c>
      <c r="C6" s="15" t="s">
        <v>811</v>
      </c>
      <c r="D6" s="15" t="s">
        <v>812</v>
      </c>
      <c r="E6" s="12" t="s">
        <v>76</v>
      </c>
      <c r="F6" s="12" t="s">
        <v>77</v>
      </c>
      <c r="G6" s="13"/>
      <c r="H6" s="13"/>
    </row>
    <row r="7" customHeight="1" spans="1:8">
      <c r="A7" s="12">
        <v>3</v>
      </c>
      <c r="B7" s="13" t="s">
        <v>491</v>
      </c>
      <c r="C7" s="15" t="s">
        <v>813</v>
      </c>
      <c r="D7" s="15" t="s">
        <v>814</v>
      </c>
      <c r="E7" s="12" t="s">
        <v>76</v>
      </c>
      <c r="F7" s="12" t="s">
        <v>77</v>
      </c>
      <c r="G7" s="13"/>
      <c r="H7" s="13"/>
    </row>
    <row r="8" customHeight="1" spans="1:8">
      <c r="A8" s="12">
        <v>4</v>
      </c>
      <c r="B8" s="13" t="s">
        <v>491</v>
      </c>
      <c r="C8" s="15" t="s">
        <v>815</v>
      </c>
      <c r="D8" s="15" t="s">
        <v>816</v>
      </c>
      <c r="E8" s="12" t="s">
        <v>76</v>
      </c>
      <c r="F8" s="12" t="s">
        <v>77</v>
      </c>
      <c r="G8" s="13"/>
      <c r="H8" s="13"/>
    </row>
    <row r="9" customHeight="1" spans="1:8">
      <c r="A9" s="12">
        <v>5</v>
      </c>
      <c r="B9" s="13" t="s">
        <v>491</v>
      </c>
      <c r="C9" s="15" t="s">
        <v>817</v>
      </c>
      <c r="D9" s="15" t="s">
        <v>818</v>
      </c>
      <c r="E9" s="12" t="s">
        <v>76</v>
      </c>
      <c r="F9" s="12" t="s">
        <v>77</v>
      </c>
      <c r="G9" s="13"/>
      <c r="H9" s="13"/>
    </row>
    <row r="10" customHeight="1" spans="1:8">
      <c r="A10" s="12">
        <v>6</v>
      </c>
      <c r="B10" s="13" t="s">
        <v>491</v>
      </c>
      <c r="C10" s="16" t="s">
        <v>819</v>
      </c>
      <c r="D10" s="16" t="s">
        <v>820</v>
      </c>
      <c r="E10" s="12" t="s">
        <v>76</v>
      </c>
      <c r="F10" s="12" t="s">
        <v>77</v>
      </c>
      <c r="G10" s="13" t="s">
        <v>670</v>
      </c>
      <c r="H10" s="13"/>
    </row>
    <row r="11" customHeight="1" spans="1:8">
      <c r="A11" s="12">
        <v>7</v>
      </c>
      <c r="B11" s="13" t="s">
        <v>491</v>
      </c>
      <c r="C11" s="15" t="s">
        <v>821</v>
      </c>
      <c r="D11" s="15" t="s">
        <v>822</v>
      </c>
      <c r="E11" s="12" t="s">
        <v>76</v>
      </c>
      <c r="F11" s="12"/>
      <c r="G11" s="13" t="s">
        <v>823</v>
      </c>
      <c r="H11" s="13"/>
    </row>
    <row r="12" customHeight="1" spans="1:8">
      <c r="A12" s="12">
        <v>8</v>
      </c>
      <c r="B12" s="13" t="s">
        <v>491</v>
      </c>
      <c r="C12" s="15" t="s">
        <v>824</v>
      </c>
      <c r="D12" s="15" t="s">
        <v>825</v>
      </c>
      <c r="E12" s="12" t="s">
        <v>76</v>
      </c>
      <c r="F12" s="12" t="s">
        <v>77</v>
      </c>
      <c r="G12" s="13"/>
      <c r="H12" s="13"/>
    </row>
    <row r="13" customHeight="1" spans="1:8">
      <c r="A13" s="12">
        <v>9</v>
      </c>
      <c r="B13" s="13" t="s">
        <v>492</v>
      </c>
      <c r="C13" s="14" t="s">
        <v>826</v>
      </c>
      <c r="D13" s="15" t="s">
        <v>827</v>
      </c>
      <c r="E13" s="12" t="s">
        <v>76</v>
      </c>
      <c r="F13" s="12" t="s">
        <v>77</v>
      </c>
      <c r="G13" s="13"/>
      <c r="H13" s="13"/>
    </row>
    <row r="14" customHeight="1" spans="1:8">
      <c r="A14" s="12">
        <v>10</v>
      </c>
      <c r="B14" s="13" t="s">
        <v>492</v>
      </c>
      <c r="C14" s="14" t="s">
        <v>828</v>
      </c>
      <c r="D14" s="15" t="s">
        <v>829</v>
      </c>
      <c r="E14" s="12" t="s">
        <v>76</v>
      </c>
      <c r="F14" s="12" t="s">
        <v>77</v>
      </c>
      <c r="G14" s="13" t="s">
        <v>830</v>
      </c>
      <c r="H14" s="13"/>
    </row>
    <row r="15" customHeight="1" spans="1:8">
      <c r="A15" s="12">
        <v>11</v>
      </c>
      <c r="B15" s="13" t="s">
        <v>492</v>
      </c>
      <c r="C15" s="14" t="s">
        <v>831</v>
      </c>
      <c r="D15" s="15" t="s">
        <v>832</v>
      </c>
      <c r="E15" s="12" t="s">
        <v>76</v>
      </c>
      <c r="F15" s="12" t="s">
        <v>77</v>
      </c>
      <c r="G15" s="13" t="s">
        <v>833</v>
      </c>
      <c r="H15" s="13"/>
    </row>
    <row r="16" customHeight="1" spans="1:8">
      <c r="A16" s="12">
        <v>12</v>
      </c>
      <c r="B16" s="13" t="s">
        <v>492</v>
      </c>
      <c r="C16" s="14" t="s">
        <v>834</v>
      </c>
      <c r="D16" s="15" t="s">
        <v>835</v>
      </c>
      <c r="E16" s="12" t="s">
        <v>76</v>
      </c>
      <c r="F16" s="12" t="s">
        <v>77</v>
      </c>
      <c r="G16" s="13"/>
      <c r="H16" s="13"/>
    </row>
    <row r="17" customHeight="1" spans="1:8">
      <c r="A17" s="12">
        <v>13</v>
      </c>
      <c r="B17" s="13" t="s">
        <v>492</v>
      </c>
      <c r="C17" s="14" t="s">
        <v>836</v>
      </c>
      <c r="D17" s="15" t="s">
        <v>837</v>
      </c>
      <c r="E17" s="12" t="s">
        <v>76</v>
      </c>
      <c r="F17" s="12" t="s">
        <v>77</v>
      </c>
      <c r="G17" s="13"/>
      <c r="H17" s="13"/>
    </row>
    <row r="18" customHeight="1" spans="1:8">
      <c r="A18" s="12">
        <v>14</v>
      </c>
      <c r="B18" s="13" t="s">
        <v>492</v>
      </c>
      <c r="C18" s="14" t="s">
        <v>838</v>
      </c>
      <c r="D18" s="15" t="s">
        <v>839</v>
      </c>
      <c r="E18" s="12" t="s">
        <v>76</v>
      </c>
      <c r="F18" s="12" t="s">
        <v>77</v>
      </c>
      <c r="G18" s="13"/>
      <c r="H18" s="13"/>
    </row>
    <row r="19" customHeight="1" spans="1:8">
      <c r="A19" s="12">
        <v>15</v>
      </c>
      <c r="B19" s="13" t="s">
        <v>492</v>
      </c>
      <c r="C19" s="14" t="s">
        <v>840</v>
      </c>
      <c r="D19" s="15" t="s">
        <v>841</v>
      </c>
      <c r="E19" s="12" t="s">
        <v>76</v>
      </c>
      <c r="F19" s="12" t="s">
        <v>77</v>
      </c>
      <c r="G19" s="13"/>
      <c r="H19" s="13"/>
    </row>
    <row r="20" customHeight="1" spans="1:8">
      <c r="A20" s="12">
        <v>16</v>
      </c>
      <c r="B20" s="13" t="s">
        <v>492</v>
      </c>
      <c r="C20" s="14" t="s">
        <v>842</v>
      </c>
      <c r="D20" s="15" t="s">
        <v>843</v>
      </c>
      <c r="E20" s="12" t="s">
        <v>76</v>
      </c>
      <c r="F20" s="12" t="s">
        <v>77</v>
      </c>
      <c r="G20" s="13"/>
      <c r="H20" s="13"/>
    </row>
    <row r="21" customHeight="1" spans="1:8">
      <c r="A21" s="12">
        <v>17</v>
      </c>
      <c r="B21" s="13" t="s">
        <v>626</v>
      </c>
      <c r="C21" s="14" t="s">
        <v>844</v>
      </c>
      <c r="D21" s="15" t="s">
        <v>845</v>
      </c>
      <c r="E21" s="12" t="s">
        <v>76</v>
      </c>
      <c r="F21" s="12" t="s">
        <v>77</v>
      </c>
      <c r="G21" s="13" t="s">
        <v>846</v>
      </c>
      <c r="H21" s="13"/>
    </row>
    <row r="22" customHeight="1" spans="1:8">
      <c r="A22" s="12">
        <v>18</v>
      </c>
      <c r="B22" s="13" t="s">
        <v>626</v>
      </c>
      <c r="C22" s="14" t="s">
        <v>847</v>
      </c>
      <c r="D22" s="15" t="s">
        <v>848</v>
      </c>
      <c r="E22" s="12" t="s">
        <v>76</v>
      </c>
      <c r="F22" s="12" t="s">
        <v>849</v>
      </c>
      <c r="G22" s="13" t="s">
        <v>850</v>
      </c>
      <c r="H22" s="13"/>
    </row>
    <row r="23" customHeight="1" spans="1:8">
      <c r="A23" s="12">
        <v>19</v>
      </c>
      <c r="B23" s="13" t="s">
        <v>626</v>
      </c>
      <c r="C23" s="14" t="s">
        <v>851</v>
      </c>
      <c r="D23" s="15" t="s">
        <v>852</v>
      </c>
      <c r="E23" s="12" t="s">
        <v>547</v>
      </c>
      <c r="F23" s="12" t="s">
        <v>77</v>
      </c>
      <c r="G23" s="13"/>
      <c r="H23" s="13"/>
    </row>
    <row r="24" customHeight="1" spans="1:8">
      <c r="A24" s="12">
        <v>20</v>
      </c>
      <c r="B24" s="13" t="s">
        <v>626</v>
      </c>
      <c r="C24" s="14" t="s">
        <v>853</v>
      </c>
      <c r="D24" s="15" t="s">
        <v>854</v>
      </c>
      <c r="E24" s="12" t="s">
        <v>547</v>
      </c>
      <c r="F24" s="12" t="s">
        <v>77</v>
      </c>
      <c r="G24" s="13"/>
      <c r="H24" s="13"/>
    </row>
    <row r="25" customHeight="1" spans="1:8">
      <c r="A25" s="12">
        <v>21</v>
      </c>
      <c r="B25" s="13" t="s">
        <v>634</v>
      </c>
      <c r="C25" s="14" t="s">
        <v>855</v>
      </c>
      <c r="D25" s="15" t="s">
        <v>856</v>
      </c>
      <c r="E25" s="12" t="s">
        <v>76</v>
      </c>
      <c r="F25" s="12" t="s">
        <v>77</v>
      </c>
      <c r="G25" s="13"/>
      <c r="H25" s="13"/>
    </row>
    <row r="26" customHeight="1" spans="1:8">
      <c r="A26" s="12">
        <v>22</v>
      </c>
      <c r="B26" s="13" t="s">
        <v>634</v>
      </c>
      <c r="C26" s="14" t="s">
        <v>857</v>
      </c>
      <c r="D26" s="15" t="s">
        <v>858</v>
      </c>
      <c r="E26" s="12" t="s">
        <v>76</v>
      </c>
      <c r="F26" s="12" t="s">
        <v>77</v>
      </c>
      <c r="G26" s="13"/>
      <c r="H26" s="13"/>
    </row>
    <row r="27" customHeight="1" spans="1:8">
      <c r="A27" s="12">
        <v>23</v>
      </c>
      <c r="B27" s="13" t="s">
        <v>634</v>
      </c>
      <c r="C27" s="14" t="s">
        <v>859</v>
      </c>
      <c r="D27" s="15" t="s">
        <v>860</v>
      </c>
      <c r="E27" s="12" t="s">
        <v>76</v>
      </c>
      <c r="F27" s="12" t="s">
        <v>77</v>
      </c>
      <c r="G27" s="13"/>
      <c r="H27" s="13"/>
    </row>
    <row r="28" customHeight="1" spans="1:8">
      <c r="A28" s="12">
        <v>24</v>
      </c>
      <c r="B28" s="13" t="s">
        <v>634</v>
      </c>
      <c r="C28" s="14" t="s">
        <v>861</v>
      </c>
      <c r="D28" s="15" t="s">
        <v>862</v>
      </c>
      <c r="E28" s="12" t="s">
        <v>76</v>
      </c>
      <c r="F28" s="12" t="s">
        <v>77</v>
      </c>
      <c r="G28" s="13" t="s">
        <v>863</v>
      </c>
      <c r="H28" s="13"/>
    </row>
    <row r="29" customHeight="1" spans="1:8">
      <c r="A29" s="12">
        <v>25</v>
      </c>
      <c r="B29" s="13" t="s">
        <v>634</v>
      </c>
      <c r="C29" s="14" t="s">
        <v>864</v>
      </c>
      <c r="D29" s="15" t="s">
        <v>865</v>
      </c>
      <c r="E29" s="12" t="s">
        <v>76</v>
      </c>
      <c r="F29" s="12" t="s">
        <v>77</v>
      </c>
      <c r="G29" s="13"/>
      <c r="H29" s="13"/>
    </row>
    <row r="30" customHeight="1" spans="1:8">
      <c r="A30" s="12">
        <v>26</v>
      </c>
      <c r="B30" s="13" t="s">
        <v>634</v>
      </c>
      <c r="C30" s="14" t="s">
        <v>866</v>
      </c>
      <c r="D30" s="15" t="s">
        <v>867</v>
      </c>
      <c r="E30" s="12" t="s">
        <v>76</v>
      </c>
      <c r="F30" s="12" t="s">
        <v>77</v>
      </c>
      <c r="G30" s="13" t="s">
        <v>868</v>
      </c>
      <c r="H30" s="13"/>
    </row>
    <row r="31" customHeight="1" spans="1:8">
      <c r="A31" s="12">
        <v>27</v>
      </c>
      <c r="B31" s="13" t="s">
        <v>634</v>
      </c>
      <c r="C31" s="14" t="s">
        <v>869</v>
      </c>
      <c r="D31" s="15" t="s">
        <v>870</v>
      </c>
      <c r="E31" s="12" t="s">
        <v>76</v>
      </c>
      <c r="F31" s="12" t="s">
        <v>77</v>
      </c>
      <c r="G31" s="13"/>
      <c r="H31" s="13"/>
    </row>
    <row r="32" customHeight="1" spans="1:8">
      <c r="A32" s="12">
        <v>28</v>
      </c>
      <c r="B32" s="13" t="s">
        <v>634</v>
      </c>
      <c r="C32" s="14" t="s">
        <v>871</v>
      </c>
      <c r="D32" s="15" t="s">
        <v>872</v>
      </c>
      <c r="E32" s="12" t="s">
        <v>76</v>
      </c>
      <c r="F32" s="12" t="s">
        <v>77</v>
      </c>
      <c r="G32" s="13"/>
      <c r="H32" s="13"/>
    </row>
    <row r="33" customHeight="1" spans="1:8">
      <c r="A33" s="12">
        <v>29</v>
      </c>
      <c r="B33" s="13" t="s">
        <v>634</v>
      </c>
      <c r="C33" s="14" t="s">
        <v>873</v>
      </c>
      <c r="D33" s="15" t="s">
        <v>874</v>
      </c>
      <c r="E33" s="12" t="s">
        <v>76</v>
      </c>
      <c r="F33" s="12" t="s">
        <v>77</v>
      </c>
      <c r="G33" s="13"/>
      <c r="H33" s="13"/>
    </row>
    <row r="34" customHeight="1" spans="1:8">
      <c r="A34" s="12">
        <v>30</v>
      </c>
      <c r="B34" s="13" t="s">
        <v>496</v>
      </c>
      <c r="C34" s="14" t="s">
        <v>875</v>
      </c>
      <c r="D34" s="17" t="s">
        <v>876</v>
      </c>
      <c r="E34" s="12" t="s">
        <v>76</v>
      </c>
      <c r="F34" s="12" t="s">
        <v>77</v>
      </c>
      <c r="G34" s="13"/>
      <c r="H34" s="13"/>
    </row>
    <row r="35" customHeight="1" spans="1:8">
      <c r="A35" s="12">
        <v>31</v>
      </c>
      <c r="B35" s="13" t="s">
        <v>496</v>
      </c>
      <c r="C35" s="14" t="s">
        <v>877</v>
      </c>
      <c r="D35" s="15" t="s">
        <v>878</v>
      </c>
      <c r="E35" s="12" t="s">
        <v>76</v>
      </c>
      <c r="F35" s="12" t="s">
        <v>77</v>
      </c>
      <c r="G35" s="13"/>
      <c r="H35" s="13"/>
    </row>
    <row r="36" customHeight="1" spans="1:8">
      <c r="A36" s="12">
        <v>32</v>
      </c>
      <c r="B36" s="13" t="s">
        <v>496</v>
      </c>
      <c r="C36" s="14" t="s">
        <v>879</v>
      </c>
      <c r="D36" s="15" t="s">
        <v>880</v>
      </c>
      <c r="E36" s="12" t="s">
        <v>76</v>
      </c>
      <c r="F36" s="12" t="s">
        <v>77</v>
      </c>
      <c r="G36" s="13" t="s">
        <v>881</v>
      </c>
      <c r="H36" s="13"/>
    </row>
    <row r="37" customHeight="1" spans="1:8">
      <c r="A37" s="12">
        <v>33</v>
      </c>
      <c r="B37" s="13" t="s">
        <v>496</v>
      </c>
      <c r="C37" s="14" t="s">
        <v>882</v>
      </c>
      <c r="D37" s="15" t="s">
        <v>883</v>
      </c>
      <c r="E37" s="12" t="s">
        <v>76</v>
      </c>
      <c r="F37" s="12" t="s">
        <v>77</v>
      </c>
      <c r="G37" s="13"/>
      <c r="H37" s="13"/>
    </row>
    <row r="38" customHeight="1" spans="1:8">
      <c r="A38" s="12">
        <v>34</v>
      </c>
      <c r="B38" s="13" t="s">
        <v>497</v>
      </c>
      <c r="C38" s="14" t="s">
        <v>884</v>
      </c>
      <c r="D38" s="15" t="s">
        <v>885</v>
      </c>
      <c r="E38" s="12" t="s">
        <v>76</v>
      </c>
      <c r="F38" s="12" t="s">
        <v>77</v>
      </c>
      <c r="G38" s="13"/>
      <c r="H38" s="13"/>
    </row>
    <row r="39" customHeight="1" spans="1:8">
      <c r="A39" s="12">
        <v>35</v>
      </c>
      <c r="B39" s="13" t="s">
        <v>497</v>
      </c>
      <c r="C39" s="14" t="s">
        <v>886</v>
      </c>
      <c r="D39" s="18" t="s">
        <v>887</v>
      </c>
      <c r="E39" s="12" t="s">
        <v>76</v>
      </c>
      <c r="F39" s="12" t="s">
        <v>77</v>
      </c>
      <c r="G39" s="13"/>
      <c r="H39" s="13"/>
    </row>
    <row r="40" customHeight="1" spans="1:8">
      <c r="A40" s="12">
        <v>36</v>
      </c>
      <c r="B40" s="13" t="s">
        <v>497</v>
      </c>
      <c r="C40" s="14" t="s">
        <v>888</v>
      </c>
      <c r="D40" s="18" t="s">
        <v>889</v>
      </c>
      <c r="E40" s="12" t="s">
        <v>76</v>
      </c>
      <c r="F40" s="12" t="s">
        <v>77</v>
      </c>
      <c r="G40" s="13"/>
      <c r="H40" s="13"/>
    </row>
    <row r="41" customHeight="1" spans="1:8">
      <c r="A41" s="12">
        <v>37</v>
      </c>
      <c r="B41" s="13" t="s">
        <v>497</v>
      </c>
      <c r="C41" s="14" t="s">
        <v>890</v>
      </c>
      <c r="D41" s="18" t="s">
        <v>891</v>
      </c>
      <c r="E41" s="12" t="s">
        <v>76</v>
      </c>
      <c r="F41" s="12" t="s">
        <v>77</v>
      </c>
      <c r="G41" s="13"/>
      <c r="H41" s="13"/>
    </row>
    <row r="42" customHeight="1" spans="1:8">
      <c r="A42" s="12">
        <v>38</v>
      </c>
      <c r="B42" s="13" t="s">
        <v>497</v>
      </c>
      <c r="C42" s="14" t="s">
        <v>892</v>
      </c>
      <c r="D42" s="18" t="s">
        <v>893</v>
      </c>
      <c r="E42" s="12" t="s">
        <v>76</v>
      </c>
      <c r="F42" s="12" t="s">
        <v>77</v>
      </c>
      <c r="G42" s="13"/>
      <c r="H42" s="13"/>
    </row>
    <row r="43" customHeight="1" spans="1:8">
      <c r="A43" s="12">
        <v>39</v>
      </c>
      <c r="B43" s="13" t="s">
        <v>497</v>
      </c>
      <c r="C43" s="14" t="s">
        <v>894</v>
      </c>
      <c r="D43" s="18" t="s">
        <v>895</v>
      </c>
      <c r="E43" s="12" t="s">
        <v>76</v>
      </c>
      <c r="F43" s="12" t="s">
        <v>77</v>
      </c>
      <c r="G43" s="13" t="s">
        <v>896</v>
      </c>
      <c r="H43" s="13"/>
    </row>
    <row r="44" customHeight="1" spans="1:8">
      <c r="A44" s="12">
        <v>40</v>
      </c>
      <c r="B44" s="13" t="s">
        <v>497</v>
      </c>
      <c r="C44" s="14" t="s">
        <v>897</v>
      </c>
      <c r="D44" s="18" t="s">
        <v>898</v>
      </c>
      <c r="E44" s="12" t="s">
        <v>76</v>
      </c>
      <c r="F44" s="12" t="s">
        <v>77</v>
      </c>
      <c r="G44" s="13"/>
      <c r="H44" s="13"/>
    </row>
    <row r="45" customHeight="1" spans="1:8">
      <c r="A45" s="12">
        <v>41</v>
      </c>
      <c r="B45" s="13" t="s">
        <v>497</v>
      </c>
      <c r="C45" s="14" t="s">
        <v>899</v>
      </c>
      <c r="D45" s="18" t="s">
        <v>900</v>
      </c>
      <c r="E45" s="12" t="s">
        <v>901</v>
      </c>
      <c r="F45" s="12"/>
      <c r="G45" s="13"/>
      <c r="H45" s="13"/>
    </row>
    <row r="46" customHeight="1" spans="1:8">
      <c r="A46" s="12">
        <v>42</v>
      </c>
      <c r="B46" s="13" t="s">
        <v>497</v>
      </c>
      <c r="C46" s="14" t="s">
        <v>902</v>
      </c>
      <c r="D46" s="18" t="s">
        <v>903</v>
      </c>
      <c r="E46" s="12" t="s">
        <v>76</v>
      </c>
      <c r="F46" s="12" t="s">
        <v>77</v>
      </c>
      <c r="G46" s="13"/>
      <c r="H46" s="13"/>
    </row>
    <row r="47" customHeight="1" spans="1:8">
      <c r="A47" s="12">
        <v>43</v>
      </c>
      <c r="B47" s="13" t="s">
        <v>497</v>
      </c>
      <c r="C47" s="14" t="s">
        <v>904</v>
      </c>
      <c r="D47" s="18" t="s">
        <v>905</v>
      </c>
      <c r="E47" s="12" t="s">
        <v>76</v>
      </c>
      <c r="F47" s="12" t="s">
        <v>77</v>
      </c>
      <c r="G47" s="13"/>
      <c r="H47" s="13"/>
    </row>
    <row r="48" customHeight="1" spans="1:8">
      <c r="A48" s="12">
        <v>44</v>
      </c>
      <c r="B48" s="13" t="s">
        <v>497</v>
      </c>
      <c r="C48" s="14" t="s">
        <v>906</v>
      </c>
      <c r="D48" s="15" t="s">
        <v>907</v>
      </c>
      <c r="E48" s="12" t="s">
        <v>76</v>
      </c>
      <c r="F48" s="12" t="s">
        <v>77</v>
      </c>
      <c r="G48" s="13"/>
      <c r="H48" s="13"/>
    </row>
    <row r="49" customHeight="1" spans="1:8">
      <c r="A49" s="12">
        <v>45</v>
      </c>
      <c r="B49" s="13" t="s">
        <v>497</v>
      </c>
      <c r="C49" s="14" t="s">
        <v>908</v>
      </c>
      <c r="D49" s="18" t="s">
        <v>909</v>
      </c>
      <c r="E49" s="12" t="s">
        <v>76</v>
      </c>
      <c r="F49" s="12" t="s">
        <v>77</v>
      </c>
      <c r="G49" s="13"/>
      <c r="H49" s="13"/>
    </row>
    <row r="50" customHeight="1" spans="1:8">
      <c r="A50" s="12">
        <v>46</v>
      </c>
      <c r="B50" s="13" t="s">
        <v>910</v>
      </c>
      <c r="C50" s="14" t="s">
        <v>911</v>
      </c>
      <c r="D50" s="15" t="s">
        <v>912</v>
      </c>
      <c r="E50" s="12" t="s">
        <v>566</v>
      </c>
      <c r="F50" s="12" t="s">
        <v>566</v>
      </c>
      <c r="G50" s="13" t="s">
        <v>913</v>
      </c>
      <c r="H50" s="13"/>
    </row>
    <row r="51" customHeight="1" spans="1:8">
      <c r="A51" s="12">
        <v>47</v>
      </c>
      <c r="B51" s="13" t="s">
        <v>498</v>
      </c>
      <c r="C51" s="14" t="s">
        <v>914</v>
      </c>
      <c r="D51" s="15" t="s">
        <v>915</v>
      </c>
      <c r="E51" s="12" t="s">
        <v>76</v>
      </c>
      <c r="F51" s="12" t="s">
        <v>77</v>
      </c>
      <c r="G51" s="13" t="s">
        <v>916</v>
      </c>
      <c r="H51" s="13"/>
    </row>
    <row r="52" customHeight="1" spans="1:8">
      <c r="A52" s="12">
        <v>48</v>
      </c>
      <c r="B52" s="13" t="s">
        <v>743</v>
      </c>
      <c r="C52" s="14" t="s">
        <v>917</v>
      </c>
      <c r="D52" s="15" t="s">
        <v>918</v>
      </c>
      <c r="E52" s="12" t="s">
        <v>76</v>
      </c>
      <c r="F52" s="12" t="s">
        <v>77</v>
      </c>
      <c r="G52" s="13"/>
      <c r="H52" s="13"/>
    </row>
    <row r="53" customHeight="1" spans="1:8">
      <c r="A53" s="12">
        <v>49</v>
      </c>
      <c r="B53" s="13" t="s">
        <v>743</v>
      </c>
      <c r="C53" s="19" t="s">
        <v>919</v>
      </c>
      <c r="D53" s="19" t="s">
        <v>920</v>
      </c>
      <c r="E53" s="12" t="s">
        <v>547</v>
      </c>
      <c r="F53" s="12" t="s">
        <v>77</v>
      </c>
      <c r="G53" s="13"/>
      <c r="H53" s="13"/>
    </row>
    <row r="54" customHeight="1" spans="1:8">
      <c r="A54" s="12">
        <v>50</v>
      </c>
      <c r="B54" s="13" t="s">
        <v>743</v>
      </c>
      <c r="C54" s="14" t="s">
        <v>921</v>
      </c>
      <c r="D54" s="15" t="s">
        <v>922</v>
      </c>
      <c r="E54" s="12" t="s">
        <v>76</v>
      </c>
      <c r="F54" s="12" t="s">
        <v>77</v>
      </c>
      <c r="G54" s="13"/>
      <c r="H54" s="13"/>
    </row>
    <row r="55" customHeight="1" spans="1:8">
      <c r="A55" s="12">
        <v>51</v>
      </c>
      <c r="B55" s="13" t="s">
        <v>743</v>
      </c>
      <c r="C55" s="14" t="s">
        <v>923</v>
      </c>
      <c r="D55" s="15" t="s">
        <v>924</v>
      </c>
      <c r="E55" s="12" t="s">
        <v>76</v>
      </c>
      <c r="F55" s="12" t="s">
        <v>77</v>
      </c>
      <c r="G55" s="13"/>
      <c r="H55" s="13"/>
    </row>
    <row r="56" customHeight="1" spans="1:8">
      <c r="A56" s="12">
        <v>52</v>
      </c>
      <c r="B56" s="13" t="s">
        <v>743</v>
      </c>
      <c r="C56" s="14" t="s">
        <v>925</v>
      </c>
      <c r="D56" s="15" t="s">
        <v>926</v>
      </c>
      <c r="E56" s="12" t="s">
        <v>76</v>
      </c>
      <c r="F56" s="12" t="s">
        <v>77</v>
      </c>
      <c r="G56" s="13"/>
      <c r="H56" s="13"/>
    </row>
    <row r="57" customHeight="1" spans="1:8">
      <c r="A57" s="12">
        <v>53</v>
      </c>
      <c r="B57" s="20" t="s">
        <v>499</v>
      </c>
      <c r="C57" s="14" t="s">
        <v>927</v>
      </c>
      <c r="D57" s="18" t="s">
        <v>928</v>
      </c>
      <c r="E57" s="21" t="s">
        <v>76</v>
      </c>
      <c r="F57" s="21" t="s">
        <v>77</v>
      </c>
      <c r="G57" s="20"/>
      <c r="H57" s="13"/>
    </row>
    <row r="58" customHeight="1" spans="1:8">
      <c r="A58" s="12">
        <v>54</v>
      </c>
      <c r="B58" s="13" t="s">
        <v>499</v>
      </c>
      <c r="C58" s="14" t="s">
        <v>929</v>
      </c>
      <c r="D58" s="18" t="s">
        <v>930</v>
      </c>
      <c r="E58" s="12" t="s">
        <v>76</v>
      </c>
      <c r="F58" s="12" t="s">
        <v>77</v>
      </c>
      <c r="G58" s="13"/>
      <c r="H58" s="13"/>
    </row>
    <row r="59" customHeight="1" spans="1:8">
      <c r="A59" s="12">
        <v>55</v>
      </c>
      <c r="B59" s="13" t="s">
        <v>499</v>
      </c>
      <c r="C59" s="14" t="s">
        <v>931</v>
      </c>
      <c r="D59" s="18" t="s">
        <v>932</v>
      </c>
      <c r="E59" s="12" t="s">
        <v>76</v>
      </c>
      <c r="F59" s="12" t="s">
        <v>77</v>
      </c>
      <c r="G59" s="13"/>
      <c r="H59" s="13"/>
    </row>
    <row r="60" customHeight="1" spans="1:8">
      <c r="A60" s="12">
        <v>56</v>
      </c>
      <c r="B60" s="13" t="s">
        <v>499</v>
      </c>
      <c r="C60" s="14" t="s">
        <v>933</v>
      </c>
      <c r="D60" s="18" t="s">
        <v>934</v>
      </c>
      <c r="E60" s="12" t="s">
        <v>76</v>
      </c>
      <c r="F60" s="12" t="s">
        <v>77</v>
      </c>
      <c r="G60" s="13"/>
      <c r="H60" s="13"/>
    </row>
    <row r="61" customHeight="1" spans="1:8">
      <c r="A61" s="12">
        <v>57</v>
      </c>
      <c r="B61" s="13" t="s">
        <v>499</v>
      </c>
      <c r="C61" s="14" t="s">
        <v>935</v>
      </c>
      <c r="D61" s="18" t="s">
        <v>936</v>
      </c>
      <c r="E61" s="12" t="s">
        <v>76</v>
      </c>
      <c r="F61" s="12" t="s">
        <v>77</v>
      </c>
      <c r="G61" s="13"/>
      <c r="H61" s="13"/>
    </row>
    <row r="62" customHeight="1" spans="1:8">
      <c r="A62" s="12">
        <v>58</v>
      </c>
      <c r="B62" s="13" t="s">
        <v>499</v>
      </c>
      <c r="C62" s="14" t="s">
        <v>937</v>
      </c>
      <c r="D62" s="18" t="s">
        <v>938</v>
      </c>
      <c r="E62" s="12" t="s">
        <v>76</v>
      </c>
      <c r="F62" s="12" t="s">
        <v>77</v>
      </c>
      <c r="G62" s="13"/>
      <c r="H62" s="13"/>
    </row>
    <row r="63" customHeight="1" spans="1:8">
      <c r="A63" s="12">
        <v>59</v>
      </c>
      <c r="B63" s="13" t="s">
        <v>500</v>
      </c>
      <c r="C63" s="22" t="s">
        <v>939</v>
      </c>
      <c r="D63" s="15" t="s">
        <v>940</v>
      </c>
      <c r="E63" s="12" t="s">
        <v>76</v>
      </c>
      <c r="F63" s="12" t="s">
        <v>77</v>
      </c>
      <c r="G63" s="13" t="s">
        <v>941</v>
      </c>
      <c r="H63" s="13"/>
    </row>
    <row r="64" customHeight="1" spans="1:8">
      <c r="A64" s="12">
        <v>60</v>
      </c>
      <c r="B64" s="13" t="s">
        <v>500</v>
      </c>
      <c r="C64" s="22" t="s">
        <v>942</v>
      </c>
      <c r="D64" s="15" t="s">
        <v>943</v>
      </c>
      <c r="E64" s="12" t="s">
        <v>76</v>
      </c>
      <c r="F64" s="12" t="s">
        <v>77</v>
      </c>
      <c r="G64" s="13" t="s">
        <v>941</v>
      </c>
      <c r="H64" s="13"/>
    </row>
    <row r="65" customHeight="1" spans="1:8">
      <c r="A65" s="12">
        <v>61</v>
      </c>
      <c r="B65" s="13" t="s">
        <v>500</v>
      </c>
      <c r="C65" s="14" t="s">
        <v>944</v>
      </c>
      <c r="D65" s="15" t="s">
        <v>945</v>
      </c>
      <c r="E65" s="12" t="s">
        <v>76</v>
      </c>
      <c r="F65" s="12" t="s">
        <v>77</v>
      </c>
      <c r="G65" s="13"/>
      <c r="H65" s="13"/>
    </row>
    <row r="66" customHeight="1" spans="1:8">
      <c r="A66" s="12">
        <v>62</v>
      </c>
      <c r="B66" s="13" t="s">
        <v>500</v>
      </c>
      <c r="C66" s="22" t="s">
        <v>946</v>
      </c>
      <c r="D66" s="15" t="s">
        <v>947</v>
      </c>
      <c r="E66" s="12" t="s">
        <v>76</v>
      </c>
      <c r="F66" s="12" t="s">
        <v>77</v>
      </c>
      <c r="G66" s="13"/>
      <c r="H66" s="13"/>
    </row>
    <row r="67" customHeight="1" spans="1:8">
      <c r="A67" s="12">
        <v>63</v>
      </c>
      <c r="B67" s="13" t="s">
        <v>500</v>
      </c>
      <c r="C67" s="22" t="s">
        <v>948</v>
      </c>
      <c r="D67" s="15" t="s">
        <v>949</v>
      </c>
      <c r="E67" s="12" t="s">
        <v>76</v>
      </c>
      <c r="F67" s="12" t="s">
        <v>77</v>
      </c>
      <c r="G67" s="13"/>
      <c r="H67" s="13"/>
    </row>
    <row r="68" customHeight="1" spans="1:8">
      <c r="A68" s="12">
        <v>64</v>
      </c>
      <c r="B68" s="13" t="s">
        <v>770</v>
      </c>
      <c r="C68" s="14" t="s">
        <v>950</v>
      </c>
      <c r="D68" s="15" t="s">
        <v>951</v>
      </c>
      <c r="E68" s="12" t="s">
        <v>76</v>
      </c>
      <c r="F68" s="12" t="s">
        <v>77</v>
      </c>
      <c r="G68" s="13"/>
      <c r="H68" s="13"/>
    </row>
    <row r="69" customHeight="1" spans="1:8">
      <c r="A69" s="12">
        <v>65</v>
      </c>
      <c r="B69" s="13" t="s">
        <v>770</v>
      </c>
      <c r="C69" s="14" t="s">
        <v>952</v>
      </c>
      <c r="D69" s="15" t="s">
        <v>953</v>
      </c>
      <c r="E69" s="21" t="s">
        <v>76</v>
      </c>
      <c r="F69" s="21" t="s">
        <v>77</v>
      </c>
      <c r="G69" s="13"/>
      <c r="H69" s="13"/>
    </row>
    <row r="70" customHeight="1" spans="1:8">
      <c r="A70" s="12">
        <v>66</v>
      </c>
      <c r="B70" s="13" t="s">
        <v>770</v>
      </c>
      <c r="C70" s="14" t="s">
        <v>954</v>
      </c>
      <c r="D70" s="15" t="s">
        <v>955</v>
      </c>
      <c r="E70" s="12" t="s">
        <v>76</v>
      </c>
      <c r="F70" s="12" t="s">
        <v>77</v>
      </c>
      <c r="G70" s="13"/>
      <c r="H70" s="13"/>
    </row>
    <row r="71" customHeight="1" spans="1:8">
      <c r="A71" s="12">
        <v>67</v>
      </c>
      <c r="B71" s="13" t="s">
        <v>770</v>
      </c>
      <c r="C71" s="14" t="s">
        <v>956</v>
      </c>
      <c r="D71" s="15" t="s">
        <v>957</v>
      </c>
      <c r="E71" s="21" t="s">
        <v>76</v>
      </c>
      <c r="F71" s="21" t="s">
        <v>77</v>
      </c>
      <c r="G71" s="13"/>
      <c r="H71" s="13"/>
    </row>
    <row r="72" customHeight="1" spans="1:8">
      <c r="A72" s="12">
        <v>68</v>
      </c>
      <c r="B72" s="13" t="s">
        <v>770</v>
      </c>
      <c r="C72" s="14" t="s">
        <v>958</v>
      </c>
      <c r="D72" s="15" t="s">
        <v>959</v>
      </c>
      <c r="E72" s="12" t="s">
        <v>614</v>
      </c>
      <c r="F72" s="12" t="s">
        <v>849</v>
      </c>
      <c r="G72" s="13" t="s">
        <v>960</v>
      </c>
      <c r="H72" s="13"/>
    </row>
    <row r="73" customHeight="1" spans="1:8">
      <c r="A73" s="12">
        <v>69</v>
      </c>
      <c r="B73" s="13" t="s">
        <v>770</v>
      </c>
      <c r="C73" s="14" t="s">
        <v>961</v>
      </c>
      <c r="D73" s="15" t="s">
        <v>962</v>
      </c>
      <c r="E73" s="12" t="s">
        <v>76</v>
      </c>
      <c r="F73" s="12" t="s">
        <v>77</v>
      </c>
      <c r="G73" s="13"/>
      <c r="H73" s="13"/>
    </row>
    <row r="74" customHeight="1" spans="1:8">
      <c r="A74" s="12">
        <v>70</v>
      </c>
      <c r="B74" s="13" t="s">
        <v>770</v>
      </c>
      <c r="C74" s="23" t="s">
        <v>963</v>
      </c>
      <c r="D74" s="16" t="s">
        <v>964</v>
      </c>
      <c r="E74" s="12" t="s">
        <v>76</v>
      </c>
      <c r="F74" s="12" t="s">
        <v>77</v>
      </c>
      <c r="G74" s="13"/>
      <c r="H74" s="13"/>
    </row>
    <row r="75" customHeight="1" spans="1:8">
      <c r="A75" s="12">
        <v>71</v>
      </c>
      <c r="B75" s="13" t="s">
        <v>770</v>
      </c>
      <c r="C75" s="14" t="s">
        <v>965</v>
      </c>
      <c r="D75" s="15" t="s">
        <v>966</v>
      </c>
      <c r="E75" s="21" t="s">
        <v>76</v>
      </c>
      <c r="F75" s="21" t="s">
        <v>77</v>
      </c>
      <c r="G75" s="13" t="s">
        <v>967</v>
      </c>
      <c r="H75" s="13"/>
    </row>
    <row r="76" customHeight="1" spans="1:8">
      <c r="A76" s="12">
        <v>72</v>
      </c>
      <c r="B76" s="20" t="s">
        <v>770</v>
      </c>
      <c r="C76" s="14" t="s">
        <v>968</v>
      </c>
      <c r="D76" s="15" t="s">
        <v>969</v>
      </c>
      <c r="E76" s="21" t="s">
        <v>76</v>
      </c>
      <c r="F76" s="21" t="s">
        <v>77</v>
      </c>
      <c r="G76" s="20"/>
      <c r="H76" s="13"/>
    </row>
    <row r="77" customHeight="1" spans="1:8">
      <c r="A77" s="12">
        <v>73</v>
      </c>
      <c r="B77" s="13" t="s">
        <v>787</v>
      </c>
      <c r="C77" s="14" t="s">
        <v>970</v>
      </c>
      <c r="D77" s="15" t="s">
        <v>971</v>
      </c>
      <c r="E77" s="12" t="s">
        <v>76</v>
      </c>
      <c r="F77" s="12" t="s">
        <v>77</v>
      </c>
      <c r="G77" s="13"/>
      <c r="H77" s="13"/>
    </row>
    <row r="78" customHeight="1" spans="1:8">
      <c r="A78" s="12">
        <v>74</v>
      </c>
      <c r="B78" s="13" t="s">
        <v>787</v>
      </c>
      <c r="C78" s="14" t="s">
        <v>972</v>
      </c>
      <c r="D78" s="15" t="s">
        <v>973</v>
      </c>
      <c r="E78" s="12" t="s">
        <v>76</v>
      </c>
      <c r="F78" s="12" t="s">
        <v>77</v>
      </c>
      <c r="G78" s="13"/>
      <c r="H78" s="13"/>
    </row>
    <row r="79" customHeight="1" spans="1:8">
      <c r="A79" s="12">
        <v>75</v>
      </c>
      <c r="B79" s="13" t="s">
        <v>787</v>
      </c>
      <c r="C79" s="14" t="s">
        <v>974</v>
      </c>
      <c r="D79" s="15" t="s">
        <v>975</v>
      </c>
      <c r="E79" s="12" t="s">
        <v>76</v>
      </c>
      <c r="F79" s="12" t="s">
        <v>77</v>
      </c>
      <c r="G79" s="13"/>
      <c r="H79" s="13"/>
    </row>
    <row r="80" customHeight="1" spans="1:8">
      <c r="A80" s="12">
        <v>76</v>
      </c>
      <c r="B80" s="13" t="s">
        <v>787</v>
      </c>
      <c r="C80" s="14" t="s">
        <v>976</v>
      </c>
      <c r="D80" s="15" t="s">
        <v>977</v>
      </c>
      <c r="E80" s="12" t="s">
        <v>76</v>
      </c>
      <c r="F80" s="12" t="s">
        <v>77</v>
      </c>
      <c r="G80" s="13"/>
      <c r="H80" s="24"/>
    </row>
  </sheetData>
  <autoFilter ref="A4:G80">
    <sortState ref="A4:G80">
      <sortCondition ref="B4"/>
    </sortState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统计表</vt:lpstr>
      <vt:lpstr>30%抽查人员名单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一帆当前千帆启航</cp:lastModifiedBy>
  <dcterms:created xsi:type="dcterms:W3CDTF">2016-09-28T07:46:00Z</dcterms:created>
  <dcterms:modified xsi:type="dcterms:W3CDTF">2020-04-25T12:07:45Z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