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<sst xmlns="http://schemas.openxmlformats.org/spreadsheetml/2006/main">
  <si>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畜牧业良种补贴肉牛良种补贴清册</t>
  </si>
  <si>
    <t>行政区划：</t>
  </si>
  <si>
    <t xml:space="preserve">  明仁苏木.宝德日干土</t>
  </si>
  <si>
    <t>序号</t>
  </si>
  <si>
    <t>农牧户编码</t>
  </si>
  <si>
    <t>户主姓名</t>
  </si>
  <si>
    <t>肉牛良种冷冻精液补贴</t>
  </si>
  <si>
    <t>改良比率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</si>
  <si>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</si>
  <si>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</si>
  <si>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</si>
  <si>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</si>
  <si>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</si>
  <si>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</si>
  <si>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</si>
  <si>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能繁总头数</t>
  </si>
  <si>
    <t>供种单位</t>
  </si>
  <si>
    <t>单价</t>
  </si>
  <si>
    <t>数量（支）</t>
  </si>
  <si>
    <t>补贴标准</t>
  </si>
  <si>
    <t>补贴金额</t>
  </si>
  <si>
    <t>改良比率（%）</t>
  </si>
  <si>
    <t>0.00%</t>
  </si>
  <si>
    <t>1505251122010024</t>
  </si>
  <si>
    <t>张学仁</t>
  </si>
  <si>
    <t>ED6B2750-A091-4F5B-B4292119604E0F8A</t>
  </si>
  <si>
    <t>b253e6d5ccdb11ddb504e16feb5bfbfe</t>
  </si>
  <si>
    <t>b253e6d6ccdb11ddb504e16feb5bfbfe</t>
  </si>
  <si>
    <t>152326195205296915</t>
  </si>
  <si>
    <t>1505251122010035</t>
  </si>
  <si>
    <t>吴健国</t>
  </si>
  <si>
    <t>3E01D23B-2731-466B-9B83E84D5BA96442</t>
  </si>
  <si>
    <t>388d1f4fcd6011ddb504e16feb5bfbfe</t>
  </si>
  <si>
    <t>388d1f50cd6011ddb504e16feb5bfbfe</t>
  </si>
  <si>
    <t>152326197803256875</t>
  </si>
  <si>
    <t>1505251122010040</t>
  </si>
  <si>
    <t>马玉龙</t>
  </si>
  <si>
    <t>55A956CF-6C1F-4A1C-8E88D6EBC6D450BF</t>
  </si>
  <si>
    <t>503f3ce0cd6711ddb504e16feb5bfbfe</t>
  </si>
  <si>
    <t>503f3ce1cd6711ddb504e16feb5bfbfe</t>
  </si>
  <si>
    <t>152326196508046870</t>
  </si>
  <si>
    <t>1505251122010046</t>
  </si>
  <si>
    <t>王海存</t>
  </si>
  <si>
    <t>C31ECD37-8EBF-4AF0-8D8310EFEC97AFD5</t>
  </si>
  <si>
    <t>a5df6e47cd6f11ddb504e16feb5bfbfe</t>
  </si>
  <si>
    <t>a5df6e48cd6f11ddb504e16feb5bfbfe</t>
  </si>
  <si>
    <t>152326195406026874</t>
  </si>
  <si>
    <t>1505251122010072</t>
  </si>
  <si>
    <t>王海丛</t>
  </si>
  <si>
    <t>2EC36B1C-7EF7-4210-9FB40E78362C760C</t>
  </si>
  <si>
    <t>bb29e204cd9811ddb504e16feb5bfbfe</t>
  </si>
  <si>
    <t>bb29e205cd9811ddb504e16feb5bfbfe</t>
  </si>
  <si>
    <t>152326195901036877</t>
  </si>
  <si>
    <t>1505251122010086</t>
  </si>
  <si>
    <t>李翠娥</t>
  </si>
  <si>
    <t>3D88CD3B-9E4D-4C2E-99B2F2576408A356</t>
  </si>
  <si>
    <t>c95c08abcda611ddb504e16feb5bfbfe</t>
  </si>
  <si>
    <t>c95c08accda611ddb504e16feb5bfbfe</t>
  </si>
  <si>
    <t>152326193707046861</t>
  </si>
  <si>
    <t>1505251122020007</t>
  </si>
  <si>
    <t>康永春</t>
  </si>
  <si>
    <t>8DF07230-3E3B-4023-A7D4924915F77731</t>
  </si>
  <si>
    <t>8d89509dcda411ddb504e16feb5bfbfe</t>
  </si>
  <si>
    <t>8d89509ecda411ddb504e16feb5bfbfe</t>
  </si>
  <si>
    <t>152326197104206879</t>
  </si>
  <si>
    <t>1505251122020012</t>
  </si>
  <si>
    <t>翟凤柱</t>
  </si>
  <si>
    <t>0B0FFF4A-31F6-4127-A6A85697CB62E95E</t>
  </si>
  <si>
    <t>638c665ccdab11ddb504e16feb5bfbfe</t>
  </si>
  <si>
    <t>638c665dcdab11ddb504e16feb5bfbfe</t>
  </si>
  <si>
    <t>152326196802206871</t>
  </si>
  <si>
    <t>1505251122020018</t>
  </si>
  <si>
    <t>宋海生</t>
  </si>
  <si>
    <t>7AB89FEB-6C41-47D4-8FEF03D57572FFF9</t>
  </si>
  <si>
    <t>0b3c5963cdb211ddb504e16feb5bfbfe</t>
  </si>
  <si>
    <t>0b3c5964cdb211ddb504e16feb5bfbfe</t>
  </si>
  <si>
    <t>15232619661015689X</t>
  </si>
  <si>
    <t>1505251122020028</t>
  </si>
  <si>
    <t>康永琢</t>
  </si>
  <si>
    <t>A19A541A-9F14-4145-AA391D64080A4018</t>
  </si>
  <si>
    <t>9a0ea387ce3211ddb504e16feb5bfbfe</t>
  </si>
  <si>
    <t>9a0ea388ce3211ddb504e16feb5bfbfe</t>
  </si>
  <si>
    <t>152326197406296865</t>
  </si>
  <si>
    <t>1505251122020037</t>
  </si>
  <si>
    <t>康振成</t>
  </si>
  <si>
    <t>B731DD3B-5B6D-45D5-80403426A1B19504</t>
  </si>
  <si>
    <t>5deb1cd5ce3911ddb504e16feb5bfbfe</t>
  </si>
  <si>
    <t>5deb1cd6ce3911ddb504e16feb5bfbfe</t>
  </si>
  <si>
    <t>152326197412216876</t>
  </si>
  <si>
    <t>1505251122020056</t>
  </si>
  <si>
    <t>邢子坤</t>
  </si>
  <si>
    <t>5A3FE9E7-EAE4-4B9E-B46F76CC2218BD9C</t>
  </si>
  <si>
    <t>dc3b3c04ce5e11ddb504e16feb5bfbfe</t>
  </si>
  <si>
    <t>dc3b3c05ce5e11ddb504e16feb5bfbfe</t>
  </si>
  <si>
    <t>152326196807196879</t>
  </si>
  <si>
    <t>1505251122020096</t>
  </si>
  <si>
    <t>赵玉国</t>
  </si>
  <si>
    <t>E8C1DC0E-1E7E-43FA-AAFCCA77C41F623B</t>
  </si>
  <si>
    <t>a65f08f2cef811ddb504e16feb5bfbfe</t>
  </si>
  <si>
    <t>a65f08f3cef811ddb504e16feb5bfbfe</t>
  </si>
  <si>
    <t>152326197204256873</t>
  </si>
  <si>
    <t>1505251122020097</t>
  </si>
  <si>
    <t>林海军</t>
  </si>
  <si>
    <t>DE11EF36-949A-443D-8C84C85218DC7FB0</t>
  </si>
  <si>
    <t>5da92ef1cef911ddb504e16feb5bfbfe</t>
  </si>
  <si>
    <t>5da92ef2cef911ddb504e16feb5bfbfe</t>
  </si>
  <si>
    <t>152326196810246873</t>
  </si>
  <si>
    <t>1505251122020109</t>
  </si>
  <si>
    <t>邢子军</t>
  </si>
  <si>
    <t>E685397C-91C8-4989-8C3CDED09310BDE6</t>
  </si>
  <si>
    <t>951d0318cf0711ddb504e16feb5bfbfe</t>
  </si>
  <si>
    <t>951d0319cf0711ddb504e16feb5bfbfe</t>
  </si>
  <si>
    <t>152326196602106892</t>
  </si>
  <si>
    <t>1505251122020182</t>
  </si>
  <si>
    <t>康永明</t>
  </si>
  <si>
    <t>DCB7EDA9-67F2-4631-AFCC5D8D3121DCE7</t>
  </si>
  <si>
    <t>ecd1d7b4cf3e11ddb504e16feb5bfbfe</t>
  </si>
  <si>
    <t>ecd1d7b5cf3e11ddb504e16feb5bfbfe</t>
  </si>
  <si>
    <t>152326196505066876</t>
  </si>
  <si>
    <t>1505251122020217</t>
  </si>
  <si>
    <t>张秀双</t>
  </si>
  <si>
    <t>9B84352A-2B40-4313-B07B78F8EC23814B</t>
  </si>
  <si>
    <t>d5d15edecfc811ddb504e16feb5bfbfe</t>
  </si>
  <si>
    <t>d5d15edfcfc811ddb504e16feb5bfbfe</t>
  </si>
  <si>
    <t>152326196609076876</t>
  </si>
  <si>
    <t>1505251122020223</t>
  </si>
  <si>
    <t>周殿富</t>
  </si>
  <si>
    <t>6327932D-6441-4021-988FBAB7B7C390B5</t>
  </si>
  <si>
    <t>922d994bcfcd11ddb504e16feb5bfbfe</t>
  </si>
  <si>
    <t>922d994ccfcd11ddb504e16feb5bfbfe</t>
  </si>
  <si>
    <t>152326196307196872</t>
  </si>
  <si>
    <t>1505251122020237</t>
  </si>
  <si>
    <t>张振宇</t>
  </si>
  <si>
    <t>972C4214-4D4D-4145-809507CA123CD407</t>
  </si>
  <si>
    <t>a9a1061fcfdc11ddb504e16feb5bfbfe</t>
  </si>
  <si>
    <t>a9a10620cfdc11ddb504e16feb5bfbfe</t>
  </si>
  <si>
    <t>152326195903246894</t>
  </si>
  <si>
    <t>1505251122020239</t>
  </si>
  <si>
    <t>郭文</t>
  </si>
  <si>
    <t>5603F0E7-D087-482B-BC68EB27B43B88C5</t>
  </si>
  <si>
    <t>053e2cb1cfdf11ddb504e16feb5bfbfe</t>
  </si>
  <si>
    <t>053e2cb2cfdf11ddb504e16feb5bfbfe</t>
  </si>
  <si>
    <t>152326197210076879</t>
  </si>
  <si>
    <t>1505251122020251</t>
  </si>
  <si>
    <t>杨柏松</t>
  </si>
  <si>
    <t>6E518A2A-ACE3-4918-8B5703E159B60E05</t>
  </si>
  <si>
    <t>945f790ccfe811ddb504e16feb5bfbfe</t>
  </si>
  <si>
    <t>945f790dcfe811ddb504e16feb5bfbfe</t>
  </si>
  <si>
    <t>152326197702016872</t>
  </si>
  <si>
    <t>1505251122020254</t>
  </si>
  <si>
    <t>李志刚</t>
  </si>
  <si>
    <t>DB4EBCF7-DDB3-4A8C-A28F7EF70655DA33</t>
  </si>
  <si>
    <t>275970c6cfeb11ddb504e16feb5bfbfe</t>
  </si>
  <si>
    <t>275970c7cfeb11ddb504e16feb5bfbfe</t>
  </si>
  <si>
    <t>152326197008266871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</si>
</sst>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7" state="frozen" ySplit="6" activePane="bottomLeft"/>
    </sheetView>
  </sheetViews>
  <sheetFormatPr defaultRowHeight="13.5"/>
  <cols>
    <col customWidth="1" width="8.375" max="1" min="1"/>
    <col customWidth="1" width="17.5" max="2" min="2"/>
    <col customWidth="1" width="15" max="3" min="3"/>
    <col customWidth="1" width="11.875" max="4" min="4"/>
    <col customWidth="1" width="11.875" max="5" min="5"/>
    <col customWidth="1" width="11.875" max="6" min="6"/>
    <col customWidth="1" width="11.875" max="7" min="7"/>
    <col customWidth="1" width="11.875" max="8" min="8"/>
    <col customWidth="1" width="11.875" max="9" min="9"/>
    <col customWidth="1" width="11.8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10"/>
      <c r="R3" s="10"/>
      <c r="S3" s="5"/>
    </row>
    <row r="4" customHeight="1" ht="17.25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2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2"/>
      <c r="L5" s="13"/>
      <c r="M5" s="13"/>
      <c r="N5" s="13"/>
      <c r="O5" s="13"/>
      <c r="P5" s="13"/>
      <c r="Q5" s="13"/>
      <c r="R5" s="13"/>
      <c r="S5" s="14"/>
    </row>
    <row r="6" customHeight="1" ht="0">
      <c r="A6" s="15"/>
      <c r="B6" s="16"/>
      <c r="C6" s="16"/>
      <c r="D6" s="17"/>
      <c r="E6" s="16"/>
      <c r="F6" s="18"/>
      <c r="G6" s="17"/>
      <c r="H6" s="18"/>
      <c r="I6" s="18"/>
      <c r="J6" s="19" t="s">
        <v>22</v>
      </c>
      <c r="K6" s="20"/>
      <c r="L6" s="21"/>
      <c r="M6" s="22"/>
      <c r="N6" s="22"/>
      <c r="O6" s="22"/>
      <c r="P6" s="22"/>
      <c r="Q6" s="22"/>
      <c r="R6" s="22"/>
      <c r="S6" s="23"/>
    </row>
    <row r="7" customHeight="1" ht="18">
      <c r="A7" s="15">
        <v>1</v>
      </c>
      <c r="B7" s="16" t="s">
        <v>23</v>
      </c>
      <c r="C7" s="16" t="s">
        <v>24</v>
      </c>
      <c r="D7" s="17"/>
      <c r="E7" s="16"/>
      <c r="F7" s="18"/>
      <c r="G7" s="17">
        <v>58</v>
      </c>
      <c r="H7" s="18">
        <v>25</v>
      </c>
      <c r="I7" s="18">
        <f>round((round((G7),0)*round((H7),2)),2)</f>
        <v>1450</v>
      </c>
      <c r="J7" s="19" t="s">
        <v>22</v>
      </c>
      <c r="K7" s="20"/>
      <c r="L7" s="21">
        <v>1450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24</v>
      </c>
      <c r="R7" s="22" t="s">
        <v>28</v>
      </c>
      <c r="S7" s="23"/>
    </row>
    <row r="8" customHeight="1" ht="18">
      <c r="A8" s="15">
        <v>2</v>
      </c>
      <c r="B8" s="16" t="s">
        <v>29</v>
      </c>
      <c r="C8" s="16" t="s">
        <v>30</v>
      </c>
      <c r="D8" s="17"/>
      <c r="E8" s="16"/>
      <c r="F8" s="18"/>
      <c r="G8" s="17">
        <v>2</v>
      </c>
      <c r="H8" s="18">
        <v>25</v>
      </c>
      <c r="I8" s="18">
        <f>round((round((G8),0)*round((H8),2)),2)</f>
        <v>50</v>
      </c>
      <c r="J8" s="19" t="s">
        <v>22</v>
      </c>
      <c r="K8" s="20"/>
      <c r="L8" s="21">
        <v>50</v>
      </c>
      <c r="M8" s="22" t="s">
        <v>31</v>
      </c>
      <c r="N8" s="22" t="s">
        <v>32</v>
      </c>
      <c r="O8" s="22" t="s">
        <v>33</v>
      </c>
      <c r="P8" s="22" t="s">
        <v>34</v>
      </c>
      <c r="Q8" s="22" t="s">
        <v>30</v>
      </c>
      <c r="R8" s="22" t="s">
        <v>34</v>
      </c>
      <c r="S8" s="23"/>
    </row>
    <row r="9" customHeight="1" ht="18">
      <c r="A9" s="15">
        <v>3</v>
      </c>
      <c r="B9" s="16" t="s">
        <v>35</v>
      </c>
      <c r="C9" s="16" t="s">
        <v>36</v>
      </c>
      <c r="D9" s="17"/>
      <c r="E9" s="16"/>
      <c r="F9" s="18"/>
      <c r="G9" s="17">
        <v>8</v>
      </c>
      <c r="H9" s="18">
        <v>25</v>
      </c>
      <c r="I9" s="18">
        <f>round((round((G9),0)*round((H9),2)),2)</f>
        <v>200</v>
      </c>
      <c r="J9" s="19" t="s">
        <v>22</v>
      </c>
      <c r="K9" s="20"/>
      <c r="L9" s="21">
        <v>200</v>
      </c>
      <c r="M9" s="22" t="s">
        <v>37</v>
      </c>
      <c r="N9" s="22" t="s">
        <v>38</v>
      </c>
      <c r="O9" s="22" t="s">
        <v>39</v>
      </c>
      <c r="P9" s="22" t="s">
        <v>40</v>
      </c>
      <c r="Q9" s="22" t="s">
        <v>36</v>
      </c>
      <c r="R9" s="22" t="s">
        <v>40</v>
      </c>
      <c r="S9" s="23"/>
    </row>
    <row r="10" customHeight="1" ht="18">
      <c r="A10" s="15">
        <v>4</v>
      </c>
      <c r="B10" s="16" t="s">
        <v>41</v>
      </c>
      <c r="C10" s="16" t="s">
        <v>42</v>
      </c>
      <c r="D10" s="17"/>
      <c r="E10" s="16"/>
      <c r="F10" s="18"/>
      <c r="G10" s="17">
        <v>1</v>
      </c>
      <c r="H10" s="18">
        <v>25</v>
      </c>
      <c r="I10" s="18">
        <f>round((round((G10),0)*round((H10),2)),2)</f>
        <v>25</v>
      </c>
      <c r="J10" s="19" t="s">
        <v>22</v>
      </c>
      <c r="K10" s="20"/>
      <c r="L10" s="21">
        <v>25</v>
      </c>
      <c r="M10" s="22" t="s">
        <v>43</v>
      </c>
      <c r="N10" s="22" t="s">
        <v>44</v>
      </c>
      <c r="O10" s="22" t="s">
        <v>45</v>
      </c>
      <c r="P10" s="22" t="s">
        <v>46</v>
      </c>
      <c r="Q10" s="22" t="s">
        <v>42</v>
      </c>
      <c r="R10" s="22" t="s">
        <v>46</v>
      </c>
      <c r="S10" s="23"/>
    </row>
    <row r="11" customHeight="1" ht="18">
      <c r="A11" s="15">
        <v>5</v>
      </c>
      <c r="B11" s="16" t="s">
        <v>47</v>
      </c>
      <c r="C11" s="16" t="s">
        <v>48</v>
      </c>
      <c r="D11" s="17"/>
      <c r="E11" s="16"/>
      <c r="F11" s="18"/>
      <c r="G11" s="17">
        <v>7</v>
      </c>
      <c r="H11" s="18">
        <v>25</v>
      </c>
      <c r="I11" s="18">
        <f>round((round((G11),0)*round((H11),2)),2)</f>
        <v>175</v>
      </c>
      <c r="J11" s="19" t="s">
        <v>22</v>
      </c>
      <c r="K11" s="20"/>
      <c r="L11" s="21">
        <v>175</v>
      </c>
      <c r="M11" s="22" t="s">
        <v>49</v>
      </c>
      <c r="N11" s="22" t="s">
        <v>50</v>
      </c>
      <c r="O11" s="22" t="s">
        <v>51</v>
      </c>
      <c r="P11" s="22" t="s">
        <v>52</v>
      </c>
      <c r="Q11" s="22" t="s">
        <v>48</v>
      </c>
      <c r="R11" s="22" t="s">
        <v>52</v>
      </c>
      <c r="S11" s="23"/>
    </row>
    <row r="12" customHeight="1" ht="18">
      <c r="A12" s="15">
        <v>6</v>
      </c>
      <c r="B12" s="16" t="s">
        <v>53</v>
      </c>
      <c r="C12" s="16" t="s">
        <v>54</v>
      </c>
      <c r="D12" s="17"/>
      <c r="E12" s="16"/>
      <c r="F12" s="18"/>
      <c r="G12" s="17">
        <v>7</v>
      </c>
      <c r="H12" s="18">
        <v>25</v>
      </c>
      <c r="I12" s="18">
        <f>round((round((G12),0)*round((H12),2)),2)</f>
        <v>175</v>
      </c>
      <c r="J12" s="19" t="s">
        <v>22</v>
      </c>
      <c r="K12" s="20"/>
      <c r="L12" s="21">
        <v>175</v>
      </c>
      <c r="M12" s="22" t="s">
        <v>55</v>
      </c>
      <c r="N12" s="22" t="s">
        <v>56</v>
      </c>
      <c r="O12" s="22" t="s">
        <v>57</v>
      </c>
      <c r="P12" s="22" t="s">
        <v>58</v>
      </c>
      <c r="Q12" s="22" t="s">
        <v>54</v>
      </c>
      <c r="R12" s="22" t="s">
        <v>58</v>
      </c>
      <c r="S12" s="23"/>
    </row>
    <row r="13" customHeight="1" ht="18">
      <c r="A13" s="15">
        <v>7</v>
      </c>
      <c r="B13" s="16" t="s">
        <v>59</v>
      </c>
      <c r="C13" s="16" t="s">
        <v>60</v>
      </c>
      <c r="D13" s="17"/>
      <c r="E13" s="16"/>
      <c r="F13" s="18"/>
      <c r="G13" s="17">
        <v>9</v>
      </c>
      <c r="H13" s="18">
        <v>25</v>
      </c>
      <c r="I13" s="18">
        <f>round((round((G13),0)*round((H13),2)),2)</f>
        <v>225</v>
      </c>
      <c r="J13" s="19" t="s">
        <v>22</v>
      </c>
      <c r="K13" s="20"/>
      <c r="L13" s="21">
        <v>225</v>
      </c>
      <c r="M13" s="22" t="s">
        <v>61</v>
      </c>
      <c r="N13" s="22" t="s">
        <v>62</v>
      </c>
      <c r="O13" s="22" t="s">
        <v>63</v>
      </c>
      <c r="P13" s="22" t="s">
        <v>64</v>
      </c>
      <c r="Q13" s="22" t="s">
        <v>60</v>
      </c>
      <c r="R13" s="22" t="s">
        <v>64</v>
      </c>
      <c r="S13" s="23"/>
    </row>
    <row r="14" customHeight="1" ht="18">
      <c r="A14" s="15">
        <v>8</v>
      </c>
      <c r="B14" s="16" t="s">
        <v>65</v>
      </c>
      <c r="C14" s="16" t="s">
        <v>66</v>
      </c>
      <c r="D14" s="17"/>
      <c r="E14" s="16"/>
      <c r="F14" s="18"/>
      <c r="G14" s="17">
        <v>9</v>
      </c>
      <c r="H14" s="18">
        <v>25</v>
      </c>
      <c r="I14" s="18">
        <f>round((round((G14),0)*round((H14),2)),2)</f>
        <v>225</v>
      </c>
      <c r="J14" s="19" t="s">
        <v>22</v>
      </c>
      <c r="K14" s="20"/>
      <c r="L14" s="21">
        <v>225</v>
      </c>
      <c r="M14" s="22" t="s">
        <v>67</v>
      </c>
      <c r="N14" s="22" t="s">
        <v>68</v>
      </c>
      <c r="O14" s="22" t="s">
        <v>69</v>
      </c>
      <c r="P14" s="22" t="s">
        <v>70</v>
      </c>
      <c r="Q14" s="22" t="s">
        <v>66</v>
      </c>
      <c r="R14" s="22" t="s">
        <v>70</v>
      </c>
      <c r="S14" s="23"/>
    </row>
    <row r="15" customHeight="1" ht="18">
      <c r="A15" s="15">
        <v>9</v>
      </c>
      <c r="B15" s="16" t="s">
        <v>71</v>
      </c>
      <c r="C15" s="16" t="s">
        <v>72</v>
      </c>
      <c r="D15" s="17"/>
      <c r="E15" s="16"/>
      <c r="F15" s="18"/>
      <c r="G15" s="17">
        <v>10</v>
      </c>
      <c r="H15" s="18">
        <v>25</v>
      </c>
      <c r="I15" s="18">
        <f>round((round((G15),0)*round((H15),2)),2)</f>
        <v>250</v>
      </c>
      <c r="J15" s="19" t="s">
        <v>22</v>
      </c>
      <c r="K15" s="20"/>
      <c r="L15" s="21">
        <v>250</v>
      </c>
      <c r="M15" s="22" t="s">
        <v>73</v>
      </c>
      <c r="N15" s="22" t="s">
        <v>74</v>
      </c>
      <c r="O15" s="22" t="s">
        <v>75</v>
      </c>
      <c r="P15" s="22" t="s">
        <v>76</v>
      </c>
      <c r="Q15" s="22" t="s">
        <v>72</v>
      </c>
      <c r="R15" s="22" t="s">
        <v>76</v>
      </c>
      <c r="S15" s="23"/>
    </row>
    <row r="16" customHeight="1" ht="18">
      <c r="A16" s="15">
        <v>10</v>
      </c>
      <c r="B16" s="16" t="s">
        <v>77</v>
      </c>
      <c r="C16" s="16" t="s">
        <v>78</v>
      </c>
      <c r="D16" s="17"/>
      <c r="E16" s="16"/>
      <c r="F16" s="18"/>
      <c r="G16" s="17">
        <v>58</v>
      </c>
      <c r="H16" s="18">
        <v>25</v>
      </c>
      <c r="I16" s="18">
        <f>round((round((G16),0)*round((H16),2)),2)</f>
        <v>1450</v>
      </c>
      <c r="J16" s="19" t="s">
        <v>22</v>
      </c>
      <c r="K16" s="20"/>
      <c r="L16" s="21">
        <v>1450</v>
      </c>
      <c r="M16" s="22" t="s">
        <v>79</v>
      </c>
      <c r="N16" s="22" t="s">
        <v>80</v>
      </c>
      <c r="O16" s="22" t="s">
        <v>81</v>
      </c>
      <c r="P16" s="22" t="s">
        <v>82</v>
      </c>
      <c r="Q16" s="22" t="s">
        <v>78</v>
      </c>
      <c r="R16" s="22" t="s">
        <v>82</v>
      </c>
      <c r="S16" s="23"/>
    </row>
    <row r="17" customHeight="1" ht="18">
      <c r="A17" s="15">
        <v>11</v>
      </c>
      <c r="B17" s="16" t="s">
        <v>83</v>
      </c>
      <c r="C17" s="16" t="s">
        <v>84</v>
      </c>
      <c r="D17" s="17"/>
      <c r="E17" s="16"/>
      <c r="F17" s="18"/>
      <c r="G17" s="17">
        <v>58</v>
      </c>
      <c r="H17" s="18">
        <v>25</v>
      </c>
      <c r="I17" s="18">
        <f>round((round((G17),0)*round((H17),2)),2)</f>
        <v>1450</v>
      </c>
      <c r="J17" s="19" t="s">
        <v>22</v>
      </c>
      <c r="K17" s="20"/>
      <c r="L17" s="21">
        <v>1450</v>
      </c>
      <c r="M17" s="22" t="s">
        <v>85</v>
      </c>
      <c r="N17" s="22" t="s">
        <v>86</v>
      </c>
      <c r="O17" s="22" t="s">
        <v>87</v>
      </c>
      <c r="P17" s="22" t="s">
        <v>88</v>
      </c>
      <c r="Q17" s="22" t="s">
        <v>84</v>
      </c>
      <c r="R17" s="22" t="s">
        <v>88</v>
      </c>
      <c r="S17" s="23"/>
    </row>
    <row r="18" customHeight="1" ht="18">
      <c r="A18" s="15">
        <v>12</v>
      </c>
      <c r="B18" s="16" t="s">
        <v>89</v>
      </c>
      <c r="C18" s="16" t="s">
        <v>90</v>
      </c>
      <c r="D18" s="17"/>
      <c r="E18" s="16"/>
      <c r="F18" s="18"/>
      <c r="G18" s="17">
        <v>58</v>
      </c>
      <c r="H18" s="18">
        <v>25</v>
      </c>
      <c r="I18" s="18">
        <f>round((round((G18),0)*round((H18),2)),2)</f>
        <v>1450</v>
      </c>
      <c r="J18" s="19" t="s">
        <v>22</v>
      </c>
      <c r="K18" s="20"/>
      <c r="L18" s="21">
        <v>1450</v>
      </c>
      <c r="M18" s="22" t="s">
        <v>91</v>
      </c>
      <c r="N18" s="22" t="s">
        <v>92</v>
      </c>
      <c r="O18" s="22" t="s">
        <v>93</v>
      </c>
      <c r="P18" s="22" t="s">
        <v>94</v>
      </c>
      <c r="Q18" s="22" t="s">
        <v>90</v>
      </c>
      <c r="R18" s="22" t="s">
        <v>94</v>
      </c>
      <c r="S18" s="23"/>
    </row>
    <row r="19" customHeight="1" ht="18">
      <c r="A19" s="15">
        <v>13</v>
      </c>
      <c r="B19" s="16" t="s">
        <v>95</v>
      </c>
      <c r="C19" s="16" t="s">
        <v>96</v>
      </c>
      <c r="D19" s="17"/>
      <c r="E19" s="16"/>
      <c r="F19" s="18"/>
      <c r="G19" s="17">
        <v>5</v>
      </c>
      <c r="H19" s="18">
        <v>25</v>
      </c>
      <c r="I19" s="18">
        <f>round((round((G19),0)*round((H19),2)),2)</f>
        <v>125</v>
      </c>
      <c r="J19" s="19" t="s">
        <v>22</v>
      </c>
      <c r="K19" s="20"/>
      <c r="L19" s="21">
        <v>125</v>
      </c>
      <c r="M19" s="22" t="s">
        <v>97</v>
      </c>
      <c r="N19" s="22" t="s">
        <v>98</v>
      </c>
      <c r="O19" s="22" t="s">
        <v>99</v>
      </c>
      <c r="P19" s="22" t="s">
        <v>100</v>
      </c>
      <c r="Q19" s="22" t="s">
        <v>96</v>
      </c>
      <c r="R19" s="22" t="s">
        <v>100</v>
      </c>
      <c r="S19" s="23"/>
    </row>
    <row r="20" customHeight="1" ht="18">
      <c r="A20" s="15">
        <v>14</v>
      </c>
      <c r="B20" s="16" t="s">
        <v>101</v>
      </c>
      <c r="C20" s="16" t="s">
        <v>102</v>
      </c>
      <c r="D20" s="17"/>
      <c r="E20" s="16"/>
      <c r="F20" s="18"/>
      <c r="G20" s="17">
        <v>58</v>
      </c>
      <c r="H20" s="18">
        <v>25</v>
      </c>
      <c r="I20" s="18">
        <f>round((round((G20),0)*round((H20),2)),2)</f>
        <v>1450</v>
      </c>
      <c r="J20" s="19" t="s">
        <v>22</v>
      </c>
      <c r="K20" s="20"/>
      <c r="L20" s="21">
        <v>1450</v>
      </c>
      <c r="M20" s="22" t="s">
        <v>103</v>
      </c>
      <c r="N20" s="22" t="s">
        <v>104</v>
      </c>
      <c r="O20" s="22" t="s">
        <v>105</v>
      </c>
      <c r="P20" s="22" t="s">
        <v>106</v>
      </c>
      <c r="Q20" s="22" t="s">
        <v>102</v>
      </c>
      <c r="R20" s="22" t="s">
        <v>106</v>
      </c>
      <c r="S20" s="23"/>
    </row>
    <row r="21" customHeight="1" ht="18">
      <c r="A21" s="15">
        <v>15</v>
      </c>
      <c r="B21" s="16" t="s">
        <v>107</v>
      </c>
      <c r="C21" s="16" t="s">
        <v>108</v>
      </c>
      <c r="D21" s="17"/>
      <c r="E21" s="16"/>
      <c r="F21" s="18"/>
      <c r="G21" s="17">
        <v>10</v>
      </c>
      <c r="H21" s="18">
        <v>25</v>
      </c>
      <c r="I21" s="18">
        <f>round((round((G21),0)*round((H21),2)),2)</f>
        <v>250</v>
      </c>
      <c r="J21" s="19" t="s">
        <v>22</v>
      </c>
      <c r="K21" s="20"/>
      <c r="L21" s="21">
        <v>250</v>
      </c>
      <c r="M21" s="22" t="s">
        <v>109</v>
      </c>
      <c r="N21" s="22" t="s">
        <v>110</v>
      </c>
      <c r="O21" s="22" t="s">
        <v>111</v>
      </c>
      <c r="P21" s="22" t="s">
        <v>112</v>
      </c>
      <c r="Q21" s="22" t="s">
        <v>108</v>
      </c>
      <c r="R21" s="22" t="s">
        <v>112</v>
      </c>
      <c r="S21" s="23"/>
    </row>
    <row r="22" customHeight="1" ht="18">
      <c r="A22" s="15">
        <v>16</v>
      </c>
      <c r="B22" s="16" t="s">
        <v>113</v>
      </c>
      <c r="C22" s="16" t="s">
        <v>114</v>
      </c>
      <c r="D22" s="17"/>
      <c r="E22" s="16"/>
      <c r="F22" s="18"/>
      <c r="G22" s="17">
        <v>9</v>
      </c>
      <c r="H22" s="18">
        <v>25</v>
      </c>
      <c r="I22" s="18">
        <f>round((round((G22),0)*round((H22),2)),2)</f>
        <v>225</v>
      </c>
      <c r="J22" s="19" t="s">
        <v>22</v>
      </c>
      <c r="K22" s="20"/>
      <c r="L22" s="21">
        <v>225</v>
      </c>
      <c r="M22" s="22" t="s">
        <v>115</v>
      </c>
      <c r="N22" s="22" t="s">
        <v>116</v>
      </c>
      <c r="O22" s="22" t="s">
        <v>117</v>
      </c>
      <c r="P22" s="22" t="s">
        <v>118</v>
      </c>
      <c r="Q22" s="22" t="s">
        <v>114</v>
      </c>
      <c r="R22" s="22" t="s">
        <v>118</v>
      </c>
      <c r="S22" s="23"/>
    </row>
    <row r="23" customHeight="1" ht="18">
      <c r="A23" s="15">
        <v>17</v>
      </c>
      <c r="B23" s="16" t="s">
        <v>119</v>
      </c>
      <c r="C23" s="16" t="s">
        <v>120</v>
      </c>
      <c r="D23" s="17"/>
      <c r="E23" s="16"/>
      <c r="F23" s="18"/>
      <c r="G23" s="17">
        <v>45</v>
      </c>
      <c r="H23" s="18">
        <v>25</v>
      </c>
      <c r="I23" s="18">
        <f>round((round((G23),0)*round((H23),2)),2)</f>
        <v>1125</v>
      </c>
      <c r="J23" s="19" t="s">
        <v>22</v>
      </c>
      <c r="K23" s="20"/>
      <c r="L23" s="21">
        <v>1125</v>
      </c>
      <c r="M23" s="22" t="s">
        <v>121</v>
      </c>
      <c r="N23" s="22" t="s">
        <v>122</v>
      </c>
      <c r="O23" s="22" t="s">
        <v>123</v>
      </c>
      <c r="P23" s="22" t="s">
        <v>124</v>
      </c>
      <c r="Q23" s="22" t="s">
        <v>120</v>
      </c>
      <c r="R23" s="22" t="s">
        <v>124</v>
      </c>
      <c r="S23" s="23"/>
    </row>
    <row r="24" customHeight="1" ht="18">
      <c r="A24" s="15">
        <v>18</v>
      </c>
      <c r="B24" s="16" t="s">
        <v>125</v>
      </c>
      <c r="C24" s="16" t="s">
        <v>126</v>
      </c>
      <c r="D24" s="17"/>
      <c r="E24" s="16"/>
      <c r="F24" s="18"/>
      <c r="G24" s="17">
        <v>2</v>
      </c>
      <c r="H24" s="18">
        <v>25</v>
      </c>
      <c r="I24" s="18">
        <f>round((round((G24),0)*round((H24),2)),2)</f>
        <v>50</v>
      </c>
      <c r="J24" s="19" t="s">
        <v>22</v>
      </c>
      <c r="K24" s="20"/>
      <c r="L24" s="21">
        <v>50</v>
      </c>
      <c r="M24" s="22" t="s">
        <v>127</v>
      </c>
      <c r="N24" s="22" t="s">
        <v>128</v>
      </c>
      <c r="O24" s="22" t="s">
        <v>129</v>
      </c>
      <c r="P24" s="22" t="s">
        <v>130</v>
      </c>
      <c r="Q24" s="22" t="s">
        <v>126</v>
      </c>
      <c r="R24" s="22" t="s">
        <v>130</v>
      </c>
      <c r="S24" s="23"/>
    </row>
    <row r="25" customHeight="1" ht="18">
      <c r="A25" s="15">
        <v>19</v>
      </c>
      <c r="B25" s="16" t="s">
        <v>131</v>
      </c>
      <c r="C25" s="16" t="s">
        <v>132</v>
      </c>
      <c r="D25" s="17"/>
      <c r="E25" s="16"/>
      <c r="F25" s="18"/>
      <c r="G25" s="17">
        <v>17</v>
      </c>
      <c r="H25" s="18">
        <v>25</v>
      </c>
      <c r="I25" s="18">
        <f>round((round((G25),0)*round((H25),2)),2)</f>
        <v>425</v>
      </c>
      <c r="J25" s="19" t="s">
        <v>22</v>
      </c>
      <c r="K25" s="20"/>
      <c r="L25" s="21">
        <v>425</v>
      </c>
      <c r="M25" s="22" t="s">
        <v>133</v>
      </c>
      <c r="N25" s="22" t="s">
        <v>134</v>
      </c>
      <c r="O25" s="22" t="s">
        <v>135</v>
      </c>
      <c r="P25" s="22" t="s">
        <v>136</v>
      </c>
      <c r="Q25" s="22" t="s">
        <v>132</v>
      </c>
      <c r="R25" s="22" t="s">
        <v>136</v>
      </c>
      <c r="S25" s="23"/>
    </row>
    <row r="26" customHeight="1" ht="18">
      <c r="A26" s="15">
        <v>20</v>
      </c>
      <c r="B26" s="16" t="s">
        <v>137</v>
      </c>
      <c r="C26" s="16" t="s">
        <v>138</v>
      </c>
      <c r="D26" s="17"/>
      <c r="E26" s="16"/>
      <c r="F26" s="18"/>
      <c r="G26" s="17">
        <v>3</v>
      </c>
      <c r="H26" s="18">
        <v>25</v>
      </c>
      <c r="I26" s="18">
        <f>round((round((G26),0)*round((H26),2)),2)</f>
        <v>75</v>
      </c>
      <c r="J26" s="19" t="s">
        <v>22</v>
      </c>
      <c r="K26" s="20"/>
      <c r="L26" s="21">
        <v>75</v>
      </c>
      <c r="M26" s="22" t="s">
        <v>139</v>
      </c>
      <c r="N26" s="22" t="s">
        <v>140</v>
      </c>
      <c r="O26" s="22" t="s">
        <v>141</v>
      </c>
      <c r="P26" s="22" t="s">
        <v>142</v>
      </c>
      <c r="Q26" s="22" t="s">
        <v>138</v>
      </c>
      <c r="R26" s="22" t="s">
        <v>142</v>
      </c>
      <c r="S26" s="23"/>
    </row>
    <row r="27" customHeight="1" ht="18">
      <c r="A27" s="15">
        <v>21</v>
      </c>
      <c r="B27" s="16" t="s">
        <v>143</v>
      </c>
      <c r="C27" s="16" t="s">
        <v>144</v>
      </c>
      <c r="D27" s="17"/>
      <c r="E27" s="16"/>
      <c r="F27" s="18"/>
      <c r="G27" s="17">
        <v>58</v>
      </c>
      <c r="H27" s="18">
        <v>25</v>
      </c>
      <c r="I27" s="18">
        <f>round((round((G27),0)*round((H27),2)),2)</f>
        <v>1450</v>
      </c>
      <c r="J27" s="19" t="s">
        <v>22</v>
      </c>
      <c r="K27" s="20"/>
      <c r="L27" s="21">
        <v>1450</v>
      </c>
      <c r="M27" s="22" t="s">
        <v>145</v>
      </c>
      <c r="N27" s="22" t="s">
        <v>146</v>
      </c>
      <c r="O27" s="22" t="s">
        <v>147</v>
      </c>
      <c r="P27" s="22" t="s">
        <v>148</v>
      </c>
      <c r="Q27" s="22" t="s">
        <v>144</v>
      </c>
      <c r="R27" s="22" t="s">
        <v>148</v>
      </c>
      <c r="S27" s="23"/>
    </row>
    <row r="28" customHeight="1" ht="18">
      <c r="A28" s="15">
        <v>22</v>
      </c>
      <c r="B28" s="16" t="s">
        <v>149</v>
      </c>
      <c r="C28" s="16" t="s">
        <v>150</v>
      </c>
      <c r="D28" s="17"/>
      <c r="E28" s="16"/>
      <c r="F28" s="18"/>
      <c r="G28" s="17">
        <v>6</v>
      </c>
      <c r="H28" s="18">
        <v>25</v>
      </c>
      <c r="I28" s="18">
        <f>round((round((G28),0)*round((H28),2)),2)</f>
        <v>150</v>
      </c>
      <c r="J28" s="19" t="s">
        <v>22</v>
      </c>
      <c r="K28" s="20"/>
      <c r="L28" s="21">
        <v>150</v>
      </c>
      <c r="M28" s="22" t="s">
        <v>151</v>
      </c>
      <c r="N28" s="22" t="s">
        <v>152</v>
      </c>
      <c r="O28" s="22" t="s">
        <v>153</v>
      </c>
      <c r="P28" s="22" t="s">
        <v>154</v>
      </c>
      <c r="Q28" s="22" t="s">
        <v>150</v>
      </c>
      <c r="R28" s="22" t="s">
        <v>154</v>
      </c>
      <c r="S28" s="23"/>
    </row>
    <row r="29" customHeight="1" ht="11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5"/>
      <c r="P29" s="25"/>
      <c r="Q29" s="25"/>
      <c r="R29" s="25"/>
      <c r="S29" s="5"/>
    </row>
  </sheetData>
  <mergeCells count="14">
    <mergeCell ref="A1:J1"/>
    <mergeCell ref="D4:J4"/>
    <mergeCell ref="C4:C5"/>
    <mergeCell ref="B4:B5"/>
    <mergeCell ref="A4:A5"/>
    <mergeCell ref="K4:K5"/>
    <mergeCell ref="L4:L5"/>
    <mergeCell ref="M4:M5"/>
    <mergeCell ref="N4:N5"/>
    <mergeCell ref="O4:O5"/>
    <mergeCell ref="P4:P5"/>
    <mergeCell ref="Q4:Q5"/>
    <mergeCell ref="R4:R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