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Sheet!$1:$8</definedName>
  </definedNames>
  <calcPr calcId="125725"/>
</workbook>
</file>

<file path=xl/sharedStrings.xml><?xml version="1.0" encoding="utf-8"?>
<sst xmlns="http://schemas.openxmlformats.org/spreadsheetml/2006/main">
  <si>
    <t>对种粮农民直接补贴清册</t>
  </si>
  <si>
    <t>行政区划：</t>
  </si>
  <si>
    <t xml:space="preserve">  明仁苏木.保安村</t>
  </si>
  <si>
    <t>序号</t>
  </si>
  <si>
    <t>农牧户编码</t>
  </si>
  <si>
    <t>户主姓名</t>
  </si>
  <si>
    <t>粮食直补合计</t>
  </si>
  <si>
    <t>1、按面积补贴</t>
  </si>
  <si>
    <t>2、按商品粮补贴</t>
  </si>
  <si>
    <t>3、其他</t>
  </si>
  <si>
    <t>按其他补贴金额</t>
  </si>
  <si>
    <t>按商品粮补贴金额</t>
  </si>
  <si>
    <t>按面积补贴金额合计</t>
  </si>
  <si>
    <t>按面积补贴面积合计</t>
  </si>
  <si>
    <t>水稻补贴金额</t>
  </si>
  <si>
    <t>水稻补贴面积小计</t>
  </si>
  <si>
    <t>粮食补贴金额</t>
  </si>
  <si>
    <t>粮食补贴面积小计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</si>
  <si>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</si>
  <si>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</si>
  <si>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</si>
  <si>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</si>
  <si>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</si>
  <si>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</si>
  <si>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</si>
  <si>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粮食补贴</t>
  </si>
  <si>
    <t>水稻补贴</t>
  </si>
  <si>
    <t>补贴面积合计</t>
  </si>
  <si>
    <t>补贴金额合计</t>
  </si>
  <si>
    <t>补贴数量</t>
  </si>
  <si>
    <t>补贴标准</t>
  </si>
  <si>
    <t>补贴金额</t>
  </si>
  <si>
    <t>补贴依据</t>
  </si>
  <si>
    <t>补贴面积小计</t>
  </si>
  <si>
    <t>补贴面积类型</t>
  </si>
  <si>
    <t>粮食播种面积</t>
  </si>
  <si>
    <t>原计税面积</t>
  </si>
  <si>
    <t>承包面积</t>
  </si>
  <si>
    <t>其他</t>
  </si>
  <si>
    <t>元</t>
  </si>
  <si>
    <t>亩</t>
  </si>
  <si>
    <t>元/亩</t>
  </si>
  <si>
    <t>斤</t>
  </si>
  <si>
    <t>元/斤</t>
  </si>
  <si>
    <t>1505251117010001</t>
  </si>
  <si>
    <t>于凤国</t>
  </si>
  <si>
    <t>0136CF00-7391-4327-94F7C1ABA5B80C87</t>
  </si>
  <si>
    <t>82f36c3bd0bd11ddb504e16feb5bfbfe</t>
  </si>
  <si>
    <t>82f36c3cd0bd11ddb504e16feb5bfbfe</t>
  </si>
  <si>
    <t>152326195702276878</t>
  </si>
  <si>
    <t>1505251117010002</t>
  </si>
  <si>
    <t>于凤琢</t>
  </si>
  <si>
    <t>C6996AE0-96C2-4581-A881285E3F411913</t>
  </si>
  <si>
    <t>2f966888d0bf11ddb504e16feb5bfbfe</t>
  </si>
  <si>
    <t>2f966889d0bf11ddb504e16feb5bfbfe</t>
  </si>
  <si>
    <t>152326196011296874</t>
  </si>
  <si>
    <t>1505251117010003</t>
  </si>
  <si>
    <t>王常怀</t>
  </si>
  <si>
    <t>086AB4A8-D5F7-4DC1-8F71A83197F999C6</t>
  </si>
  <si>
    <t>b3c53d06d0c711ddb504e16feb5bfbfe</t>
  </si>
  <si>
    <t>b3c53d07d0c711ddb504e16feb5bfbfe</t>
  </si>
  <si>
    <t>152326194510176878</t>
  </si>
  <si>
    <t>王作义</t>
  </si>
  <si>
    <t>152326199008156874</t>
  </si>
  <si>
    <t>1505251117010004</t>
  </si>
  <si>
    <t>于凤彬</t>
  </si>
  <si>
    <t>924EDE73-D160-4B4F-95FE77D6F1308499</t>
  </si>
  <si>
    <t>ae43423cd0c911ddb504e16feb5bfbfe</t>
  </si>
  <si>
    <t>ae43423dd0c911ddb504e16feb5bfbfe</t>
  </si>
  <si>
    <t>152326195301186898</t>
  </si>
  <si>
    <t>1505251117010006</t>
  </si>
  <si>
    <t>张清海</t>
  </si>
  <si>
    <t>963EF16B-4320-4B78-B98CBFC5A70A8FA2</t>
  </si>
  <si>
    <t>076cd976d0cd11ddb504e16feb5bfbfe</t>
  </si>
  <si>
    <t>076cd977d0cd11ddb504e16feb5bfbfe</t>
  </si>
  <si>
    <t>15232619740410687X</t>
  </si>
  <si>
    <t>1505251117010007</t>
  </si>
  <si>
    <t>魏作喜</t>
  </si>
  <si>
    <t>00357D06-38A7-4C2F-AF5DCABB4AEF5B98</t>
  </si>
  <si>
    <t>a65ff665d0ce11ddb504e16feb5bfbfe</t>
  </si>
  <si>
    <t>a65ff666d0ce11ddb504e16feb5bfbfe</t>
  </si>
  <si>
    <t>152326195708286874</t>
  </si>
  <si>
    <t>1505251117010008</t>
  </si>
  <si>
    <t>王庆林</t>
  </si>
  <si>
    <t>032932D1-C803-4DA2-9617C43E4EF6778D</t>
  </si>
  <si>
    <t>f5686fbed0d011ddb504e16feb5bfbfe</t>
  </si>
  <si>
    <t>f5686fbfd0d011ddb504e16feb5bfbfe</t>
  </si>
  <si>
    <t>152326195806066875</t>
  </si>
  <si>
    <t>1505251117010009</t>
  </si>
  <si>
    <t>勾凤明</t>
  </si>
  <si>
    <t>32A585D8-E296-4151-B52E178CE581C400</t>
  </si>
  <si>
    <t>df654b5bd0d211ddb504e16feb5bfbfe</t>
  </si>
  <si>
    <t>df654b5cd0d211ddb504e16feb5bfbfe</t>
  </si>
  <si>
    <t>152326195305086878</t>
  </si>
  <si>
    <t>1505251117010010</t>
  </si>
  <si>
    <t>吴跃辉</t>
  </si>
  <si>
    <t>CBDCC9DE-E69E-484B-953AEDFE2AC80BC1</t>
  </si>
  <si>
    <t>e4085c62d0d411ddb504e16feb5bfbfe</t>
  </si>
  <si>
    <t>e4085c63d0d411ddb504e16feb5bfbfe</t>
  </si>
  <si>
    <t>152326197207066872</t>
  </si>
  <si>
    <t>1505251117010011</t>
  </si>
  <si>
    <t>王国彬</t>
  </si>
  <si>
    <t>01F8B2FC-CAB1-4D18-89504065FA3B164F</t>
  </si>
  <si>
    <t>6e9a6179d0d711ddb504e16feb5bfbfe</t>
  </si>
  <si>
    <t>6e9a617ad0d711ddb504e16feb5bfbfe</t>
  </si>
  <si>
    <t>15232419650510143X</t>
  </si>
  <si>
    <t>1505251117010012</t>
  </si>
  <si>
    <t>刘占奎</t>
  </si>
  <si>
    <t>274F8EBC-1025-41EB-947D0039706B783C</t>
  </si>
  <si>
    <t>8b26ec02d0d811ddb504e16feb5bfbfe</t>
  </si>
  <si>
    <t>8b26ec03d0d811ddb504e16feb5bfbfe</t>
  </si>
  <si>
    <t>152326194110156878</t>
  </si>
  <si>
    <t>1505251117010013</t>
  </si>
  <si>
    <t>李宪均</t>
  </si>
  <si>
    <t>C82A9C3E-C2EE-4AEB-BF3B9DE9F608CE3D</t>
  </si>
  <si>
    <t>120daf3cd0d911ddb504e16feb5bfbfe</t>
  </si>
  <si>
    <t>120daf3dd0d911ddb504e16feb5bfbfe</t>
  </si>
  <si>
    <t>15232619671013687X</t>
  </si>
  <si>
    <t>1505251117010015</t>
  </si>
  <si>
    <t>陈凤瑞</t>
  </si>
  <si>
    <t>B50289F8-B472-4B21-B3FEB4A92AA37D0B</t>
  </si>
  <si>
    <t>6fffe04dd15811ddb504e16feb5bfbfe</t>
  </si>
  <si>
    <t>6fffe04ed15811ddb504e16feb5bfbfe</t>
  </si>
  <si>
    <t>152326196011016879</t>
  </si>
  <si>
    <t>1505251117010016</t>
  </si>
  <si>
    <t>田有</t>
  </si>
  <si>
    <t>7A800C9C-BB46-4CF9-8505BE3DAFD8316F</t>
  </si>
  <si>
    <t>36f76431d15911ddb504e16feb5bfbfe</t>
  </si>
  <si>
    <t>36f76432d15911ddb504e16feb5bfbfe</t>
  </si>
  <si>
    <t>152326195810216872</t>
  </si>
  <si>
    <t>1505251117010017</t>
  </si>
  <si>
    <t>马树彬</t>
  </si>
  <si>
    <t>6EEF09AA-D81B-4C7D-A99B611292F7C916</t>
  </si>
  <si>
    <t>0f4b2ec1d15a11ddb504e16feb5bfbfe</t>
  </si>
  <si>
    <t>0f4b2ec2d15a11ddb504e16feb5bfbfe</t>
  </si>
  <si>
    <t>15232619580330687X</t>
  </si>
  <si>
    <t>1505251117010018</t>
  </si>
  <si>
    <t>马树军</t>
  </si>
  <si>
    <t>33BC0089-0CB7-4F41-BBF52F645C940D61</t>
  </si>
  <si>
    <t>2b60b5abd15b11ddb504e16feb5bfbfe</t>
  </si>
  <si>
    <t>2b60b5acd15b11ddb504e16feb5bfbfe</t>
  </si>
  <si>
    <t>152326196906306877</t>
  </si>
  <si>
    <t>1505251117010019</t>
  </si>
  <si>
    <t>常玉荣</t>
  </si>
  <si>
    <t>9A3ED5EF-BE3F-4FDE-9631E167D7067F32</t>
  </si>
  <si>
    <t>1e453087d15c11ddb504e16feb5bfbfe</t>
  </si>
  <si>
    <t>1e453088d15c11ddb504e16feb5bfbfe</t>
  </si>
  <si>
    <t>152326195809266864</t>
  </si>
  <si>
    <t>1505251117010020</t>
  </si>
  <si>
    <t>于振林</t>
  </si>
  <si>
    <t>3D420EB8-9EB5-4EE0-8F2A5A717C590C01</t>
  </si>
  <si>
    <t>d4c74beed15c11ddb504e16feb5bfbfe</t>
  </si>
  <si>
    <t>d4c74befd15c11ddb504e16feb5bfbfe</t>
  </si>
  <si>
    <t>152326194610026877</t>
  </si>
  <si>
    <t>1505251117010021</t>
  </si>
  <si>
    <t>于振树</t>
  </si>
  <si>
    <t>58F664AB-0071-46E3-8931E512CD5E3B05</t>
  </si>
  <si>
    <t>651552ded15e11ddb504e16feb5bfbfe</t>
  </si>
  <si>
    <t>651552dfd15e11ddb504e16feb5bfbfe</t>
  </si>
  <si>
    <t>15232619531002687X</t>
  </si>
  <si>
    <t>1505251117010022</t>
  </si>
  <si>
    <t>张华</t>
  </si>
  <si>
    <t>F089A5D2-D0CF-425B-B3F7AF087E0973ED</t>
  </si>
  <si>
    <t>047f7455d16011ddb504e16feb5bfbfe</t>
  </si>
  <si>
    <t>047f7456d16011ddb504e16feb5bfbfe</t>
  </si>
  <si>
    <t>152326196008036879</t>
  </si>
  <si>
    <t>1505251117010023</t>
  </si>
  <si>
    <t>赵国忠</t>
  </si>
  <si>
    <t>49B9E437-6660-42C4-83CD7A3A7A3158EE</t>
  </si>
  <si>
    <t>e389d7bbd16011ddb504e16feb5bfbfe</t>
  </si>
  <si>
    <t>e389d7bcd16011ddb504e16feb5bfbfe</t>
  </si>
  <si>
    <t>152326195611126890</t>
  </si>
  <si>
    <t>1505251117010024</t>
  </si>
  <si>
    <t>吴清玉</t>
  </si>
  <si>
    <t>A16248AA-D2B7-479E-A158575DA53C0C28</t>
  </si>
  <si>
    <t>1e4521d4d16211ddb504e16feb5bfbfe</t>
  </si>
  <si>
    <t>1e4521d5d16211ddb504e16feb5bfbfe</t>
  </si>
  <si>
    <t>152326195607306872</t>
  </si>
  <si>
    <t>1505251117010025</t>
  </si>
  <si>
    <t>马树金</t>
  </si>
  <si>
    <t>FC7F1173-A49A-46CA-94A5A88F40EC0653</t>
  </si>
  <si>
    <t>1ede5ef6d16311ddb504e16feb5bfbfe</t>
  </si>
  <si>
    <t>1ede5ef7d16311ddb504e16feb5bfbfe</t>
  </si>
  <si>
    <t>152326195401036870</t>
  </si>
  <si>
    <t>1505251117010026</t>
  </si>
  <si>
    <t>马志国</t>
  </si>
  <si>
    <t>82450376-3541-4273-9E386CE7A98BA2B5</t>
  </si>
  <si>
    <t>e7d332c0d16611ddb504e16feb5bfbfe</t>
  </si>
  <si>
    <t>e7d332c1d16611ddb504e16feb5bfbfe</t>
  </si>
  <si>
    <t>152326197408156874</t>
  </si>
  <si>
    <t>1505251117010027</t>
  </si>
  <si>
    <t>李东明</t>
  </si>
  <si>
    <t>AFF314A3-2569-4705-9871F871346C4E0D</t>
  </si>
  <si>
    <t>cb4cfe37d16711ddb504e16feb5bfbfe</t>
  </si>
  <si>
    <t>cb4cfe38d16711ddb504e16feb5bfbfe</t>
  </si>
  <si>
    <t>15232619751002689X</t>
  </si>
  <si>
    <t>1505251117010028</t>
  </si>
  <si>
    <t>勾凤玉</t>
  </si>
  <si>
    <t>4EFE9BCC-E469-4366-B6FAED84561CDC36</t>
  </si>
  <si>
    <t>e06210c9d16811ddb504e16feb5bfbfe</t>
  </si>
  <si>
    <t>e06210cad16811ddb504e16feb5bfbfe</t>
  </si>
  <si>
    <t>15232619631222687X</t>
  </si>
  <si>
    <t>1505251117010029</t>
  </si>
  <si>
    <t>张海东</t>
  </si>
  <si>
    <t>40334C3C-9845-4847-83731902FD2F9893</t>
  </si>
  <si>
    <t>a6ba2125d16911ddb504e16feb5bfbfe</t>
  </si>
  <si>
    <t>a6ba2126d16911ddb504e16feb5bfbfe</t>
  </si>
  <si>
    <t>15232619710625687X</t>
  </si>
  <si>
    <t>1505251117010030</t>
  </si>
  <si>
    <t>王国华</t>
  </si>
  <si>
    <t>5785D708-D715-43B8-98E1175A6E807187</t>
  </si>
  <si>
    <t>eddced16d16a11ddb504e16feb5bfbfe</t>
  </si>
  <si>
    <t>eddced17d16a11ddb504e16feb5bfbfe</t>
  </si>
  <si>
    <t>152326196906226877</t>
  </si>
  <si>
    <t>1505251117010031</t>
  </si>
  <si>
    <t>田申</t>
  </si>
  <si>
    <t>563F3983-17A9-4B0A-8AD061395D8AFB04</t>
  </si>
  <si>
    <t>c5c65903d17211ddb504e16feb5bfbfe</t>
  </si>
  <si>
    <t>c5c65904d17211ddb504e16feb5bfbfe</t>
  </si>
  <si>
    <t>152326196410286876</t>
  </si>
  <si>
    <t>1505251117010032</t>
  </si>
  <si>
    <t>宣树军</t>
  </si>
  <si>
    <t>80298374-8FF5-4765-ACB897081A32BCE1</t>
  </si>
  <si>
    <t>c1c4508ad17511ddb504e16feb5bfbfe</t>
  </si>
  <si>
    <t>c1c4508bd17511ddb504e16feb5bfbfe</t>
  </si>
  <si>
    <t>152326194909156860</t>
  </si>
  <si>
    <t>李静花</t>
  </si>
  <si>
    <t>152326197606056874</t>
  </si>
  <si>
    <t>1505251117010033</t>
  </si>
  <si>
    <t>张海军</t>
  </si>
  <si>
    <t>A55ABDA3-1329-4BEE-958D5846F67FF0A1</t>
  </si>
  <si>
    <t>7ea37dc7d17711ddb504e16feb5bfbfe</t>
  </si>
  <si>
    <t>7ea37dc8d17711ddb504e16feb5bfbfe</t>
  </si>
  <si>
    <t>152326197501066873</t>
  </si>
  <si>
    <t>1505251117010035</t>
  </si>
  <si>
    <t>宣文俭</t>
  </si>
  <si>
    <t>EF6CEAB3-7D0A-4BF8-B99B37A493504B91</t>
  </si>
  <si>
    <t>eab9241ed17a11ddb504e16feb5bfbfe</t>
  </si>
  <si>
    <t>eab9241fd17a11ddb504e16feb5bfbfe</t>
  </si>
  <si>
    <t>152326196402216878</t>
  </si>
  <si>
    <t>1505251117010038</t>
  </si>
  <si>
    <t>陈百树</t>
  </si>
  <si>
    <t>EFCB130F-C397-4599-B28B78FD27A16775</t>
  </si>
  <si>
    <t>93890de2d17e11ddb504e16feb5bfbfe</t>
  </si>
  <si>
    <t>93890de3d17e11ddb504e16feb5bfbfe</t>
  </si>
  <si>
    <t>152326195503126877</t>
  </si>
  <si>
    <t>1505251117010039</t>
  </si>
  <si>
    <t>张清峰</t>
  </si>
  <si>
    <t>FEE3728E-A5E4-4D43-825D6AA1265A4CEF</t>
  </si>
  <si>
    <t>e4adfe5ad18011ddb504e16feb5bfbfe</t>
  </si>
  <si>
    <t>e4adfe5bd18011ddb504e16feb5bfbfe</t>
  </si>
  <si>
    <t>152326197404106896</t>
  </si>
  <si>
    <t>1505251117010040</t>
  </si>
  <si>
    <t>王庆丰</t>
  </si>
  <si>
    <t>8F39FF46-AC01-41AE-94E42EB6425FA0EF</t>
  </si>
  <si>
    <t>4932c3b6d18211ddb504e16feb5bfbfe</t>
  </si>
  <si>
    <t>4932c3b7d18211ddb504e16feb5bfbfe</t>
  </si>
  <si>
    <t>152326195609136897</t>
  </si>
  <si>
    <t>1505251117010041</t>
  </si>
  <si>
    <t>田永令</t>
  </si>
  <si>
    <t>DD63F735-15D8-4686-BAE3E21185E3BC5E</t>
  </si>
  <si>
    <t>2e93b3bad18511ddb504e16feb5bfbfe</t>
  </si>
  <si>
    <t>2e93b3bbd18511ddb504e16feb5bfbfe</t>
  </si>
  <si>
    <t>152326195802046914</t>
  </si>
  <si>
    <t>1505251117010042</t>
  </si>
  <si>
    <t>魏作华</t>
  </si>
  <si>
    <t>A2225F43-EA02-473A-BCF5C0A2BE10349B</t>
  </si>
  <si>
    <t>3b161a9ad18611ddb504e16feb5bfbfe</t>
  </si>
  <si>
    <t>3b161a9bd18611ddb504e16feb5bfbfe</t>
  </si>
  <si>
    <t>152326197002176875</t>
  </si>
  <si>
    <t>1505251117010044</t>
  </si>
  <si>
    <t>王国辉</t>
  </si>
  <si>
    <t>5180A1FE-001D-484D-8C67DBCCD4549F50</t>
  </si>
  <si>
    <t>393e0d24d18b11ddb504e16feb5bfbfe</t>
  </si>
  <si>
    <t>393e0d25d18b11ddb504e16feb5bfbfe</t>
  </si>
  <si>
    <t>152326196507266898</t>
  </si>
  <si>
    <t>1505251117010045</t>
  </si>
  <si>
    <t>李玉祥</t>
  </si>
  <si>
    <t>2ED7CD75-5B72-4AF6-9333A657BB02DA77</t>
  </si>
  <si>
    <t>1f9e7e64d18c11ddb504e16feb5bfbfe</t>
  </si>
  <si>
    <t>1f9e7e65d18c11ddb504e16feb5bfbfe</t>
  </si>
  <si>
    <t>152326196810156878</t>
  </si>
  <si>
    <t>1505251117010046</t>
  </si>
  <si>
    <t>刘汉明</t>
  </si>
  <si>
    <t>900DD1FD-FB35-403E-A67ED2629A6B4011</t>
  </si>
  <si>
    <t>12664951d18d11ddb504e16feb5bfbfe</t>
  </si>
  <si>
    <t>12664952d18d11ddb504e16feb5bfbfe</t>
  </si>
  <si>
    <t>15232619550809689X</t>
  </si>
  <si>
    <t>1505251117010047</t>
  </si>
  <si>
    <t>于振元</t>
  </si>
  <si>
    <t>294580CC-C4EE-454A-8F98FAFCD5BF7D38</t>
  </si>
  <si>
    <t>024ec288d18e11ddb504e16feb5bfbfe</t>
  </si>
  <si>
    <t>024ec289d18e11ddb504e16feb5bfbfe</t>
  </si>
  <si>
    <t>152326195912016919</t>
  </si>
  <si>
    <t>1505251117010048</t>
  </si>
  <si>
    <t>于凤岐</t>
  </si>
  <si>
    <t>B78C8CE3-2162-43F3-B7E49B21A59F1E5D</t>
  </si>
  <si>
    <t>2c90b63ad19011ddb504e16feb5bfbfe</t>
  </si>
  <si>
    <t>2c90b63bd19011ddb504e16feb5bfbfe</t>
  </si>
  <si>
    <t>152326195807136871</t>
  </si>
  <si>
    <t>1505251117010049</t>
  </si>
  <si>
    <t>马志勇</t>
  </si>
  <si>
    <t>BA697F9D-6ED3-40CD-8B0C1B7F9A327511</t>
  </si>
  <si>
    <t>d9603795d19011ddb504e16feb5bfbfe</t>
  </si>
  <si>
    <t>d9603796d19011ddb504e16feb5bfbfe</t>
  </si>
  <si>
    <t>152326197107146875</t>
  </si>
  <si>
    <t>1505251117010050</t>
  </si>
  <si>
    <t>张玉珍</t>
  </si>
  <si>
    <t>31CB32CF-5D16-4DB4-BEF63BD467F2AA6B</t>
  </si>
  <si>
    <t>3549a849d19311ddb504e16feb5bfbfe</t>
  </si>
  <si>
    <t>3549a84ad19311ddb504e16feb5bfbfe</t>
  </si>
  <si>
    <t>152326194312256869</t>
  </si>
  <si>
    <t>1505251117010051</t>
  </si>
  <si>
    <t>张国庆</t>
  </si>
  <si>
    <t>8700014D-52C6-49F8-A84F1396EC2A26D3</t>
  </si>
  <si>
    <t>e1a2cae0d19411ddb504e16feb5bfbfe</t>
  </si>
  <si>
    <t>e1a2cae1d19411ddb504e16feb5bfbfe</t>
  </si>
  <si>
    <t>152326197308246872</t>
  </si>
  <si>
    <t>1505251117010052</t>
  </si>
  <si>
    <t>李玉忠</t>
  </si>
  <si>
    <t>E16CB932-8572-41E0-BC38775F46D4E36B</t>
  </si>
  <si>
    <t>ed6208bbd19511ddb504e16feb5bfbfe</t>
  </si>
  <si>
    <t>ed6208bcd19511ddb504e16feb5bfbfe</t>
  </si>
  <si>
    <t>152326196205276898</t>
  </si>
  <si>
    <t>1505251117010054</t>
  </si>
  <si>
    <t>刘方</t>
  </si>
  <si>
    <t>AF10D23E-1261-4F2F-A79A0D29C9C22E2F</t>
  </si>
  <si>
    <t>50431e0dd19911ddb504e16feb5bfbfe</t>
  </si>
  <si>
    <t>50431e0ed19911ddb504e16feb5bfbfe</t>
  </si>
  <si>
    <t>152326194006146872</t>
  </si>
  <si>
    <t>1505251117010055</t>
  </si>
  <si>
    <t>王金海</t>
  </si>
  <si>
    <t>B8781270-BF57-4306-A86EF17F8A0CF3D1</t>
  </si>
  <si>
    <t>fce091bbd19911ddb504e16feb5bfbfe</t>
  </si>
  <si>
    <t>fce091bcd19911ddb504e16feb5bfbfe</t>
  </si>
  <si>
    <t>15232619640513689X</t>
  </si>
  <si>
    <t>1505251117010056</t>
  </si>
  <si>
    <t>张玉忠</t>
  </si>
  <si>
    <t>7FE431EF-5CFD-4F8F-A8ECED06B2362BC4</t>
  </si>
  <si>
    <t>dde11fe2d19a11ddb504e16feb5bfbfe</t>
  </si>
  <si>
    <t>dde11fe3d19a11ddb504e16feb5bfbfe</t>
  </si>
  <si>
    <t>152326196103286876</t>
  </si>
  <si>
    <t>1505251117010057</t>
  </si>
  <si>
    <t>田冰</t>
  </si>
  <si>
    <t>0B15CA99-E949-477F-838F2EE9FB9D6977</t>
  </si>
  <si>
    <t>0ded6d7cd19c11ddb504e16feb5bfbfe</t>
  </si>
  <si>
    <t>0ded6d7dd19c11ddb504e16feb5bfbfe</t>
  </si>
  <si>
    <t>152326197911066892</t>
  </si>
  <si>
    <t>1505251117010058</t>
  </si>
  <si>
    <t>张淑荣</t>
  </si>
  <si>
    <t>7A60DAC8-BF50-4CAC-9E1DC0155B7D22C8</t>
  </si>
  <si>
    <t>3b4908e3d19f11ddb504e16feb5bfbfe</t>
  </si>
  <si>
    <t>3b4908e4d19f11ddb504e16feb5bfbfe</t>
  </si>
  <si>
    <t>152326196205106901</t>
  </si>
  <si>
    <t>1505251117010059</t>
  </si>
  <si>
    <t>马树义</t>
  </si>
  <si>
    <t>3820A4A7-E9D7-4CF4-89C5906D1DEEC569</t>
  </si>
  <si>
    <t>18f2f128d1a011ddb504e16feb5bfbfe</t>
  </si>
  <si>
    <t>18f2f129d1a011ddb504e16feb5bfbfe</t>
  </si>
  <si>
    <t>15232619680106711X</t>
  </si>
  <si>
    <t>1505251117010060</t>
  </si>
  <si>
    <t>勾洪锁</t>
  </si>
  <si>
    <t>988C00B8-808C-43F4-AF6C079637040438</t>
  </si>
  <si>
    <t>e8657adbd1a011ddb504e16feb5bfbfe</t>
  </si>
  <si>
    <t>e8657adcd1a011ddb504e16feb5bfbfe</t>
  </si>
  <si>
    <t>152326195602016892</t>
  </si>
  <si>
    <t>勾凤山</t>
  </si>
  <si>
    <t>152326198202106892</t>
  </si>
  <si>
    <t>1505251117010061</t>
  </si>
  <si>
    <t>张琢</t>
  </si>
  <si>
    <t>84A26F6E-56FA-4144-BAD35199E0BD196C</t>
  </si>
  <si>
    <t>63dd68c9d21a11ddb504e16feb5bfbfe</t>
  </si>
  <si>
    <t>63dd68cad21a11ddb504e16feb5bfbfe</t>
  </si>
  <si>
    <t>152326196304016872</t>
  </si>
  <si>
    <t>1505251117010062</t>
  </si>
  <si>
    <t>季恩山</t>
  </si>
  <si>
    <t>588EDCD6-AA97-417D-BE2158AB1E631FCF</t>
  </si>
  <si>
    <t>8f6e676fd21b11ddb504e16feb5bfbfe</t>
  </si>
  <si>
    <t>8f6e6770d21b11ddb504e16feb5bfbfe</t>
  </si>
  <si>
    <t>152326195707156875</t>
  </si>
  <si>
    <t>1505251117010063</t>
  </si>
  <si>
    <t>张海涛</t>
  </si>
  <si>
    <t>04C6F949-E6EF-4FF6-838EE9B4BBC98E3F</t>
  </si>
  <si>
    <t>5b8f0638d21c11ddb504e16feb5bfbfe</t>
  </si>
  <si>
    <t>5b8f0639d21c11ddb504e16feb5bfbfe</t>
  </si>
  <si>
    <t>152326196412206876</t>
  </si>
  <si>
    <t>1505251117010064</t>
  </si>
  <si>
    <t>樊瑞琴</t>
  </si>
  <si>
    <t>BE11DE5C-8C85-49EA-AF7C812A4D9D8317</t>
  </si>
  <si>
    <t>3cf115c9d21d11ddb504e16feb5bfbfe</t>
  </si>
  <si>
    <t>3cf115cad21d11ddb504e16feb5bfbfe</t>
  </si>
  <si>
    <t>152326193803106860</t>
  </si>
  <si>
    <t>1505251117010065</t>
  </si>
  <si>
    <t>张仁</t>
  </si>
  <si>
    <t>C09E11B9-5283-4171-AA09631A1EB4D188</t>
  </si>
  <si>
    <t>9ac810ffd21d11ddb504e16feb5bfbfe</t>
  </si>
  <si>
    <t>9ac81100d21d11ddb504e16feb5bfbfe</t>
  </si>
  <si>
    <t>152326195010026894</t>
  </si>
  <si>
    <t>1505251117010066</t>
  </si>
  <si>
    <t>李秀枝</t>
  </si>
  <si>
    <t>F38BAB2E-29EC-4D20-AD93786F37F730C5</t>
  </si>
  <si>
    <t>2515cbcad21e11ddb504e16feb5bfbfe</t>
  </si>
  <si>
    <t>2515cbcbd21e11ddb504e16feb5bfbfe</t>
  </si>
  <si>
    <t>152326194601156864</t>
  </si>
  <si>
    <t>1505251117010067</t>
  </si>
  <si>
    <t>王国文</t>
  </si>
  <si>
    <t>717FB196-A6DE-4B84-B11839EAF261F710</t>
  </si>
  <si>
    <t>9191dc3ad21e11ddb504e16feb5bfbfe</t>
  </si>
  <si>
    <t>9191dc3bd21e11ddb504e16feb5bfbfe</t>
  </si>
  <si>
    <t>152326195104246871</t>
  </si>
  <si>
    <t>1505251117010068</t>
  </si>
  <si>
    <t>田淑琴</t>
  </si>
  <si>
    <t>DB654EDA-5078-4F49-871F73B87E141A4A</t>
  </si>
  <si>
    <t>267ba837d21f11ddb504e16feb5bfbfe</t>
  </si>
  <si>
    <t>267ba838d21f11ddb504e16feb5bfbfe</t>
  </si>
  <si>
    <t>152326195407286862</t>
  </si>
  <si>
    <t>152326195408126879</t>
  </si>
  <si>
    <t>1505251117010069</t>
  </si>
  <si>
    <t>曹素英</t>
  </si>
  <si>
    <t>46A13C31-1A37-4FE8-9CC6A58ADE49B9E6</t>
  </si>
  <si>
    <t>3f86d429d22011ddb504e16feb5bfbfe</t>
  </si>
  <si>
    <t>3f86d42ad22011ddb504e16feb5bfbfe</t>
  </si>
  <si>
    <t>152326195411126888</t>
  </si>
  <si>
    <t>152326195707196877</t>
  </si>
  <si>
    <t>1505251117010070</t>
  </si>
  <si>
    <t>于连文</t>
  </si>
  <si>
    <t>0204D040-1375-44ED-965A6FDED107DFEC</t>
  </si>
  <si>
    <t>209f570fd22111ddb504e16feb5bfbfe</t>
  </si>
  <si>
    <t>209f5710d22111ddb504e16feb5bfbfe</t>
  </si>
  <si>
    <t>15232619570511687X</t>
  </si>
  <si>
    <t>1505251117010071</t>
  </si>
  <si>
    <t>吴凤杰</t>
  </si>
  <si>
    <t>848071E0-C5AD-45A5-B419C4B82C12C0F7</t>
  </si>
  <si>
    <t>d3ef76e6d22211ddb504e16feb5bfbfe</t>
  </si>
  <si>
    <t>d3ef76e7d22211ddb504e16feb5bfbfe</t>
  </si>
  <si>
    <t>152326196012136864</t>
  </si>
  <si>
    <t>1505251117010073</t>
  </si>
  <si>
    <t>刘玉军</t>
  </si>
  <si>
    <t>5DB795B9-B913-4781-971FEE252519FAAE</t>
  </si>
  <si>
    <t>692d6155d22411ddb504e16feb5bfbfe</t>
  </si>
  <si>
    <t>692d6156d22411ddb504e16feb5bfbfe</t>
  </si>
  <si>
    <t>152326196708206875</t>
  </si>
  <si>
    <t>1505251117010074</t>
  </si>
  <si>
    <t>刘玉丰</t>
  </si>
  <si>
    <t>90A9048D-9AE0-4E41-99FC7695BF0F97C1</t>
  </si>
  <si>
    <t>a88f01acd22511ddb504e16feb5bfbfe</t>
  </si>
  <si>
    <t>a88f01add22511ddb504e16feb5bfbfe</t>
  </si>
  <si>
    <t>152326196004186896</t>
  </si>
  <si>
    <t>1505251117010075</t>
  </si>
  <si>
    <t>陈百成</t>
  </si>
  <si>
    <t>6F04C997-F2A1-404C-921F9070A202D6EE</t>
  </si>
  <si>
    <t>a9150546d22611ddb504e16feb5bfbfe</t>
  </si>
  <si>
    <t>a9150547d22611ddb504e16feb5bfbfe</t>
  </si>
  <si>
    <t>152326196905016894</t>
  </si>
  <si>
    <t>1505251117010076</t>
  </si>
  <si>
    <t>姜永文</t>
  </si>
  <si>
    <t>0DF8845D-A8F9-467A-80279F98DC4C4FD4</t>
  </si>
  <si>
    <t>7de04583d22711ddb504e16feb5bfbfe</t>
  </si>
  <si>
    <t>7de04584d22711ddb504e16feb5bfbfe</t>
  </si>
  <si>
    <t>152326196502096877</t>
  </si>
  <si>
    <t>1505251117010077</t>
  </si>
  <si>
    <t>孙成付</t>
  </si>
  <si>
    <t>73E4324E-8D36-4FEC-BB6551894B514CC1</t>
  </si>
  <si>
    <t>66c36929d22811ddb504e16feb5bfbfe</t>
  </si>
  <si>
    <t>66c3692ad22811ddb504e16feb5bfbfe</t>
  </si>
  <si>
    <t>15232619600821687X</t>
  </si>
  <si>
    <t>1505251117010078</t>
  </si>
  <si>
    <t>史永德</t>
  </si>
  <si>
    <t>34044A8D-B032-40CC-944283D14CBAA097</t>
  </si>
  <si>
    <t>adb9b0bbd22a11ddb504e16feb5bfbfe</t>
  </si>
  <si>
    <t>adb9b0bcd22a11ddb504e16feb5bfbfe</t>
  </si>
  <si>
    <t>152326196711036870</t>
  </si>
  <si>
    <t>1505251117010079</t>
  </si>
  <si>
    <t>李玉方</t>
  </si>
  <si>
    <t>BA190820-4A36-47A4-8FA3DC5E3CD43D38</t>
  </si>
  <si>
    <t>af1ad293d22b11ddb504e16feb5bfbfe</t>
  </si>
  <si>
    <t>af1ad294d22b11ddb504e16feb5bfbfe</t>
  </si>
  <si>
    <t>152326195709136878</t>
  </si>
  <si>
    <t>1505251117010080</t>
  </si>
  <si>
    <t>吕淑亚</t>
  </si>
  <si>
    <t>1C97D7C2-9C20-416C-9F9182ED4294999D</t>
  </si>
  <si>
    <t>9355557dd22c11ddb504e16feb5bfbfe</t>
  </si>
  <si>
    <t>9355557ed22c11ddb504e16feb5bfbfe</t>
  </si>
  <si>
    <t>152326195711236886</t>
  </si>
  <si>
    <t>1505251117010081</t>
  </si>
  <si>
    <t>史建民</t>
  </si>
  <si>
    <t>74D06029-EBEA-4F0B-A4D86E678881AF03</t>
  </si>
  <si>
    <t>93b7cb4cd22d11ddb504e16feb5bfbfe</t>
  </si>
  <si>
    <t>93b7cb4dd22d11ddb504e16feb5bfbfe</t>
  </si>
  <si>
    <t>152326197808226878</t>
  </si>
  <si>
    <t>1505251117010083</t>
  </si>
  <si>
    <t>田江</t>
  </si>
  <si>
    <t>365EE505-5F36-4E45-8766073CDA8A738E</t>
  </si>
  <si>
    <t>75a0053ed22f11ddb504e16feb5bfbfe</t>
  </si>
  <si>
    <t>75a0053fd22f11ddb504e16feb5bfbfe</t>
  </si>
  <si>
    <t>152326196707206873</t>
  </si>
  <si>
    <t>1505251117010084</t>
  </si>
  <si>
    <t>周宝林</t>
  </si>
  <si>
    <t>FA4C9FAF-3CEB-497C-B5C175857BDB0E3B</t>
  </si>
  <si>
    <t>291ef280d23011ddb504e16feb5bfbfe</t>
  </si>
  <si>
    <t>291ef281d23011ddb504e16feb5bfbfe</t>
  </si>
  <si>
    <t>152326196906126892</t>
  </si>
  <si>
    <t>1505251117010085</t>
  </si>
  <si>
    <t>周亚波</t>
  </si>
  <si>
    <t>C34AB141-4E48-4F81-B6566417EF3179DA</t>
  </si>
  <si>
    <t>e76f3c1fd23111ddb504e16feb5bfbfe</t>
  </si>
  <si>
    <t>e76f3c20d23111ddb504e16feb5bfbfe</t>
  </si>
  <si>
    <t>152324198711118012</t>
  </si>
  <si>
    <t>1505251117010088</t>
  </si>
  <si>
    <t>史永琢</t>
  </si>
  <si>
    <t>3819258A-9CF2-42AD-A7D0FE5964F1764D</t>
  </si>
  <si>
    <t>c8d48a25d23311ddb504e16feb5bfbfe</t>
  </si>
  <si>
    <t>c8d48a26d23311ddb504e16feb5bfbfe</t>
  </si>
  <si>
    <t>152326194610306879</t>
  </si>
  <si>
    <t>1505251117010089</t>
  </si>
  <si>
    <t>王国丰</t>
  </si>
  <si>
    <t>65229774-B8F8-448B-90E213456BB9CE4E</t>
  </si>
  <si>
    <t>642b3b63d23411ddb504e16feb5bfbfe</t>
  </si>
  <si>
    <t>642b3b64d23411ddb504e16feb5bfbfe</t>
  </si>
  <si>
    <t>152326196310256872</t>
  </si>
  <si>
    <t>1505251117010090</t>
  </si>
  <si>
    <t>王国林</t>
  </si>
  <si>
    <t>DC99117E-29F0-4371-AA9386914118FE01</t>
  </si>
  <si>
    <t>4b0e97fed23511ddb504e16feb5bfbfe</t>
  </si>
  <si>
    <t>4b0e97ffd23511ddb504e16feb5bfbfe</t>
  </si>
  <si>
    <t>15232619550908687X</t>
  </si>
  <si>
    <t>1505251117010092</t>
  </si>
  <si>
    <t>陈凤义</t>
  </si>
  <si>
    <t>6DE03AA4-6484-43A4-B28EFB9B9BB3D5EF</t>
  </si>
  <si>
    <t>882380a4d24411ddb504e16feb5bfbfe</t>
  </si>
  <si>
    <t>882380a5d24411ddb504e16feb5bfbfe</t>
  </si>
  <si>
    <t>152326195905026879</t>
  </si>
  <si>
    <t>1505251117010093</t>
  </si>
  <si>
    <t>吴清海</t>
  </si>
  <si>
    <t>B6CFBC29-DBD6-4ACC-824581AD8C0FA210</t>
  </si>
  <si>
    <t>787babfbd24511ddb504e16feb5bfbfe</t>
  </si>
  <si>
    <t>787babfcd24511ddb504e16feb5bfbfe</t>
  </si>
  <si>
    <t>152326195503226894</t>
  </si>
  <si>
    <t>1505251117010094</t>
  </si>
  <si>
    <t>孙书云</t>
  </si>
  <si>
    <t>B5CF476B-CFE2-4BFF-8700A8D8FC44F351</t>
  </si>
  <si>
    <t>92c5e82dd24611ddb504e16feb5bfbfe</t>
  </si>
  <si>
    <t>92c5e82ed24611ddb504e16feb5bfbfe</t>
  </si>
  <si>
    <t>152326196707066866</t>
  </si>
  <si>
    <t>1505251117010095</t>
  </si>
  <si>
    <t>王国树</t>
  </si>
  <si>
    <t>941ADB77-45F6-4312-83D3C6A003F9F484</t>
  </si>
  <si>
    <t>3497b062d24711ddb504e16feb5bfbfe</t>
  </si>
  <si>
    <t>3497b063d24711ddb504e16feb5bfbfe</t>
  </si>
  <si>
    <t>152326195404286875</t>
  </si>
  <si>
    <t>1505251117010096</t>
  </si>
  <si>
    <t>勾凤和</t>
  </si>
  <si>
    <t>AC5D3EF8-D1E0-47DD-91C1BE39631294DB</t>
  </si>
  <si>
    <t>46ac06d8d24811ddb504e16feb5bfbfe</t>
  </si>
  <si>
    <t>46ac06d9d24811ddb504e16feb5bfbfe</t>
  </si>
  <si>
    <t>152326195105126871</t>
  </si>
  <si>
    <t>1505251117010097</t>
  </si>
  <si>
    <t>肖志国</t>
  </si>
  <si>
    <t>F3BD76D2-D7D3-4195-B6F37FD4D2C5D2EA</t>
  </si>
  <si>
    <t>f40f14dbd24811ddb504e16feb5bfbfe</t>
  </si>
  <si>
    <t>f40f14dcd24811ddb504e16feb5bfbfe</t>
  </si>
  <si>
    <t>152326197211266877</t>
  </si>
  <si>
    <t>1505251117010098</t>
  </si>
  <si>
    <t>史永明</t>
  </si>
  <si>
    <t>2A9EC674-71D9-43B4-A4E113E635B11E0D</t>
  </si>
  <si>
    <t>e885c86bd24911ddb504e16feb5bfbfe</t>
  </si>
  <si>
    <t>e885c86cd24911ddb504e16feb5bfbfe</t>
  </si>
  <si>
    <t>152326197105056876</t>
  </si>
  <si>
    <t>1505251117010099</t>
  </si>
  <si>
    <t>姜永树</t>
  </si>
  <si>
    <t>7865E436-38B7-4727-824E24E639B668D1</t>
  </si>
  <si>
    <t>d72594bfd24a11ddb504e16feb5bfbfe</t>
  </si>
  <si>
    <t>d72594c0d24a11ddb504e16feb5bfbfe</t>
  </si>
  <si>
    <t>152326195205296878</t>
  </si>
  <si>
    <t>1505251117010100</t>
  </si>
  <si>
    <t>刘占海</t>
  </si>
  <si>
    <t>D32A4BCD-A984-4ABB-950303B9EF0FA07B</t>
  </si>
  <si>
    <t>f2591fd5d24b11ddb504e16feb5bfbfe</t>
  </si>
  <si>
    <t>f2591fd6d24b11ddb504e16feb5bfbfe</t>
  </si>
  <si>
    <t>152326195910096871</t>
  </si>
  <si>
    <t>1505251117010101</t>
  </si>
  <si>
    <t>宦俊</t>
  </si>
  <si>
    <t>B45C6C10-3013-409A-8670A67E57A76F52</t>
  </si>
  <si>
    <t>8f09c67cd24d11ddb504e16feb5bfbfe</t>
  </si>
  <si>
    <t>8f09c67dd24d11ddb504e16feb5bfbfe</t>
  </si>
  <si>
    <t>15232619670504687X</t>
  </si>
  <si>
    <t>1505251117010103</t>
  </si>
  <si>
    <t>刘玉忠</t>
  </si>
  <si>
    <t>7000918B-93EE-4D34-A8AD1682AA8ED1C3</t>
  </si>
  <si>
    <t>c35db3ead24f11ddb504e16feb5bfbfe</t>
  </si>
  <si>
    <t>c35db3ebd24f11ddb504e16feb5bfbfe</t>
  </si>
  <si>
    <t>152326196512276871</t>
  </si>
  <si>
    <t>1505251117010104</t>
  </si>
  <si>
    <t>张玉明</t>
  </si>
  <si>
    <t>64F6AC1B-C6D5-4A79-901D6848D47AA05B</t>
  </si>
  <si>
    <t>9e71fde7d25011ddb504e16feb5bfbfe</t>
  </si>
  <si>
    <t>9e71fde8d25011ddb504e16feb5bfbfe</t>
  </si>
  <si>
    <t>152326195307246871</t>
  </si>
  <si>
    <t>1505251117010105</t>
  </si>
  <si>
    <t>张立新</t>
  </si>
  <si>
    <t>CDE09AB8-2849-4058-BD36109134F35A55</t>
  </si>
  <si>
    <t>3531a4dfd25211ddb504e16feb5bfbfe</t>
  </si>
  <si>
    <t>3531a4e0d25211ddb504e16feb5bfbfe</t>
  </si>
  <si>
    <t>152326196707056895</t>
  </si>
  <si>
    <t>1505251117010106</t>
  </si>
  <si>
    <t>马志刚</t>
  </si>
  <si>
    <t>0D6CEE62-0B46-4F2E-8949777C36B2C8DF</t>
  </si>
  <si>
    <t>274255a2d25311ddb504e16feb5bfbfe</t>
  </si>
  <si>
    <t>274255a3d25311ddb504e16feb5bfbfe</t>
  </si>
  <si>
    <t>152326196802206898</t>
  </si>
  <si>
    <t>1505251117010108</t>
  </si>
  <si>
    <t>王彦忠</t>
  </si>
  <si>
    <t>DE654E7B-4ECA-4013-91CD8E42CF134049</t>
  </si>
  <si>
    <t>6debab5ad25411ddb504e16feb5bfbfe</t>
  </si>
  <si>
    <t>6debab5bd25411ddb504e16feb5bfbfe</t>
  </si>
  <si>
    <t>152326196512196871</t>
  </si>
  <si>
    <t>1505251117010109</t>
  </si>
  <si>
    <t>田明</t>
  </si>
  <si>
    <t>60E84B22-6D1A-4F00-8944819BD11F9493</t>
  </si>
  <si>
    <t>0b495105d25511ddb504e16feb5bfbfe</t>
  </si>
  <si>
    <t>0b495106d25511ddb504e16feb5bfbfe</t>
  </si>
  <si>
    <t>152326196603156875</t>
  </si>
  <si>
    <t>1505251117010110</t>
  </si>
  <si>
    <t>于凤山</t>
  </si>
  <si>
    <t>7CE932FD-BC9A-41A4-982868F5D787EFF8</t>
  </si>
  <si>
    <t>da06bb31d25511ddb504e16feb5bfbfe</t>
  </si>
  <si>
    <t>da06bb32d25511ddb504e16feb5bfbfe</t>
  </si>
  <si>
    <t>15232619540929687X</t>
  </si>
  <si>
    <t>1505251117010111</t>
  </si>
  <si>
    <t>宦文</t>
  </si>
  <si>
    <t>507523CA-7EC3-4A4A-95B1B3BD0402CC02</t>
  </si>
  <si>
    <t>071950a2d25711ddb504e16feb5bfbfe</t>
  </si>
  <si>
    <t>071950a3d25711ddb504e16feb5bfbfe</t>
  </si>
  <si>
    <t>152326196608156874</t>
  </si>
  <si>
    <t>1505251117010112</t>
  </si>
  <si>
    <t>宦义</t>
  </si>
  <si>
    <t>1D21BAF5-5AD0-48A3-85DF179633012523</t>
  </si>
  <si>
    <t>aaf93859d25711ddb504e16feb5bfbfe</t>
  </si>
  <si>
    <t>aaf9385ad25711ddb504e16feb5bfbfe</t>
  </si>
  <si>
    <t>152326196107146870</t>
  </si>
  <si>
    <t>1505251117010113</t>
  </si>
  <si>
    <t>张士军</t>
  </si>
  <si>
    <t>67585ED1-1AB3-47B6-A19E86131802F338</t>
  </si>
  <si>
    <t>504ef67dd25811ddb504e16feb5bfbfe</t>
  </si>
  <si>
    <t>504ef67ed25811ddb504e16feb5bfbfe</t>
  </si>
  <si>
    <t>152326196706086873</t>
  </si>
  <si>
    <t>1505251117010114</t>
  </si>
  <si>
    <t>勾凤义</t>
  </si>
  <si>
    <t>D89BBC16-69F6-488C-9F2EDA2FFC7A439A</t>
  </si>
  <si>
    <t>1fbc9e31d25911ddb504e16feb5bfbfe</t>
  </si>
  <si>
    <t>1fbc9e32d25911ddb504e16feb5bfbfe</t>
  </si>
  <si>
    <t>152326194702066876</t>
  </si>
  <si>
    <t>1505251117010115</t>
  </si>
  <si>
    <t>滕金霞</t>
  </si>
  <si>
    <t>A87B38E7-DD21-41F9-89E8B267E62AAA33</t>
  </si>
  <si>
    <t>cd977e95d25a11ddb504e16feb5bfbfe</t>
  </si>
  <si>
    <t>cd977e96d25a11ddb504e16feb5bfbfe</t>
  </si>
  <si>
    <t>152326196204126863</t>
  </si>
  <si>
    <t>1505251117010116</t>
  </si>
  <si>
    <t>刘淑芬</t>
  </si>
  <si>
    <t>0D0DE29C-1213-45BF-AF5C888B71C1423A</t>
  </si>
  <si>
    <t>9dabc6abd25b11ddb504e16feb5bfbfe</t>
  </si>
  <si>
    <t>9dabc6acd25b11ddb504e16feb5bfbfe</t>
  </si>
  <si>
    <t>152326196210106885</t>
  </si>
  <si>
    <t>1505251117010118</t>
  </si>
  <si>
    <t>王国玉</t>
  </si>
  <si>
    <t>0B68E7DD-0FCA-4CA7-ACEBF069265D6769</t>
  </si>
  <si>
    <t>1cd6bfe8d25d11ddb504e16feb5bfbfe</t>
  </si>
  <si>
    <t>1cd6bfe9d25d11ddb504e16feb5bfbfe</t>
  </si>
  <si>
    <t>152326196807156885</t>
  </si>
  <si>
    <t>1505251117010119</t>
  </si>
  <si>
    <t>于振申</t>
  </si>
  <si>
    <t>8C6678A4-65F1-44D1-AD9BFA39BE27C0E9</t>
  </si>
  <si>
    <t>f4de3ecad25d11ddb504e16feb5bfbfe</t>
  </si>
  <si>
    <t>f4de3ecbd25d11ddb504e16feb5bfbfe</t>
  </si>
  <si>
    <t>15232619490714687X</t>
  </si>
  <si>
    <t>1505251117010120</t>
  </si>
  <si>
    <t>符玉</t>
  </si>
  <si>
    <t>BB9F954E-5D1E-478C-869B4708CCBA8785</t>
  </si>
  <si>
    <t>b4b4b350d25f11ddb504e16feb5bfbfe</t>
  </si>
  <si>
    <t>b4b4b351d25f11ddb504e16feb5bfbfe</t>
  </si>
  <si>
    <t>152326196410066873</t>
  </si>
  <si>
    <t>1505251117010121</t>
  </si>
  <si>
    <t>田彦</t>
  </si>
  <si>
    <t>B1DF1A89-18A3-4FBF-A4B6E46DD4141397</t>
  </si>
  <si>
    <t>a5bad173d26011ddb504e16feb5bfbfe</t>
  </si>
  <si>
    <t>a5bad174d26011ddb504e16feb5bfbfe</t>
  </si>
  <si>
    <t>152326196804146876</t>
  </si>
  <si>
    <t>1505251117010122</t>
  </si>
  <si>
    <t>王彦均</t>
  </si>
  <si>
    <t>94B09AB5-5A65-403B-A249133A78F5B45B</t>
  </si>
  <si>
    <t>f1115b8bd26111ddb504e16feb5bfbfe</t>
  </si>
  <si>
    <t>f1115b8cd26111ddb504e16feb5bfbfe</t>
  </si>
  <si>
    <t>152326196804236898</t>
  </si>
  <si>
    <t>1505251117010124</t>
  </si>
  <si>
    <t>张瑞和</t>
  </si>
  <si>
    <t>EF813F4D-C8D7-44FB-A8570C1AB7EE84C0</t>
  </si>
  <si>
    <t>d433ea1ad26311ddb504e16feb5bfbfe</t>
  </si>
  <si>
    <t>d433ea1bd26311ddb504e16feb5bfbfe</t>
  </si>
  <si>
    <t>152326194911176879</t>
  </si>
  <si>
    <t>1505251117010125</t>
  </si>
  <si>
    <t>王永清</t>
  </si>
  <si>
    <t>078D50D0-B2FC-40CE-A13719A376A7D0C6</t>
  </si>
  <si>
    <t>afdf009ad26511ddb504e16feb5bfbfe</t>
  </si>
  <si>
    <t>afdf009bd26511ddb504e16feb5bfbfe</t>
  </si>
  <si>
    <t>152326196807216876</t>
  </si>
  <si>
    <t>1505251117010126</t>
  </si>
  <si>
    <t>陈百万</t>
  </si>
  <si>
    <t>EC5466A6-361E-4F85-BDED89647A88EDB7</t>
  </si>
  <si>
    <t>7c9a589fd26611ddb504e16feb5bfbfe</t>
  </si>
  <si>
    <t>7c9a58a0d26611ddb504e16feb5bfbfe</t>
  </si>
  <si>
    <t>152326196209056876</t>
  </si>
  <si>
    <t>1505251117010127</t>
  </si>
  <si>
    <t>田海</t>
  </si>
  <si>
    <t>4636D576-F641-4104-8884F7C06D19C3F8</t>
  </si>
  <si>
    <t>685380c7d26711ddb504e16feb5bfbfe</t>
  </si>
  <si>
    <t>685380c8d26711ddb504e16feb5bfbfe</t>
  </si>
  <si>
    <t>152326196403026873</t>
  </si>
  <si>
    <t>1505251117010128</t>
  </si>
  <si>
    <t>姜臣</t>
  </si>
  <si>
    <t>7E5C33CB-054E-4536-8FCAD23418A37775</t>
  </si>
  <si>
    <t>48d84f60d26811ddb504e16feb5bfbfe</t>
  </si>
  <si>
    <t>48d84f61d26811ddb504e16feb5bfbfe</t>
  </si>
  <si>
    <t>152326195208296873</t>
  </si>
  <si>
    <t>1505251117010129</t>
  </si>
  <si>
    <t>张玉新</t>
  </si>
  <si>
    <t>76BED534-0EBE-41E3-B19E67F9B562C572</t>
  </si>
  <si>
    <t>242360cbd26911ddb504e16feb5bfbfe</t>
  </si>
  <si>
    <t>242360ccd26911ddb504e16feb5bfbfe</t>
  </si>
  <si>
    <t>15232619501129687X</t>
  </si>
  <si>
    <t>1505251117010130</t>
  </si>
  <si>
    <t>赵景丰</t>
  </si>
  <si>
    <t>3FE181EA-3767-4374-AF81575BDC29AF53</t>
  </si>
  <si>
    <t>dc69c113d26911ddb504e16feb5bfbfe</t>
  </si>
  <si>
    <t>dc69c114d26911ddb504e16feb5bfbfe</t>
  </si>
  <si>
    <t>152326197203026873</t>
  </si>
  <si>
    <t>1505251117010131</t>
  </si>
  <si>
    <t>张国强</t>
  </si>
  <si>
    <t>F82A9628-2113-41BA-A72D6BB92534A3B7</t>
  </si>
  <si>
    <t>5671fcc2d26a11ddb504e16feb5bfbfe</t>
  </si>
  <si>
    <t>5671fcc3d26a11ddb504e16feb5bfbfe</t>
  </si>
  <si>
    <t>152326197506156894</t>
  </si>
  <si>
    <t>1505251117010132</t>
  </si>
  <si>
    <t>张荣</t>
  </si>
  <si>
    <t>C03E2609-AC4C-415A-852310C11677428B</t>
  </si>
  <si>
    <t>f3b3192ed26a11ddb504e16feb5bfbfe</t>
  </si>
  <si>
    <t>f3b3192fd26a11ddb504e16feb5bfbfe</t>
  </si>
  <si>
    <t>152326195402116872</t>
  </si>
  <si>
    <t>1505251117010133</t>
  </si>
  <si>
    <t>郝国清</t>
  </si>
  <si>
    <t>39D2BB67-E29D-431C-AF7070A38F851ABA</t>
  </si>
  <si>
    <t>73036a49d26b11ddb504e16feb5bfbfe</t>
  </si>
  <si>
    <t>73036a4ad26b11ddb504e16feb5bfbfe</t>
  </si>
  <si>
    <t>152326197310156913</t>
  </si>
  <si>
    <t>1505251117010134</t>
  </si>
  <si>
    <t>丁向军</t>
  </si>
  <si>
    <t>38D32683-397A-4779-9C32ADB12F0C2E64</t>
  </si>
  <si>
    <t>fff2d27ad26b11ddb504e16feb5bfbfe</t>
  </si>
  <si>
    <t>fff2d27bd26b11ddb504e16feb5bfbfe</t>
  </si>
  <si>
    <t>152326196905046890</t>
  </si>
  <si>
    <t>1505251117010135</t>
  </si>
  <si>
    <t>丁向臣</t>
  </si>
  <si>
    <t>7DC4F9F4-4663-420F-BB45CEFEDEAE2C53</t>
  </si>
  <si>
    <t>bb94b9b5d26c11ddb504e16feb5bfbfe</t>
  </si>
  <si>
    <t>bb94b9b6d26c11ddb504e16feb5bfbfe</t>
  </si>
  <si>
    <t>15232619620301689X</t>
  </si>
  <si>
    <t>1505251117010136</t>
  </si>
  <si>
    <t>于连成</t>
  </si>
  <si>
    <t>876A77D0-844D-4503-A66A65911D544887</t>
  </si>
  <si>
    <t>419ded14d26d11ddb504e16feb5bfbfe</t>
  </si>
  <si>
    <t>419ded15d26d11ddb504e16feb5bfbfe</t>
  </si>
  <si>
    <t>152326196805106876</t>
  </si>
  <si>
    <t>1505251117010137</t>
  </si>
  <si>
    <t>于连武</t>
  </si>
  <si>
    <t>6722B2B3-71C2-4E56-BE30187B0A7F6BD6</t>
  </si>
  <si>
    <t>335ecc4ad2e411ddb504e16feb5bfbfe</t>
  </si>
  <si>
    <t>335ecc4bd2e411ddb504e16feb5bfbfe</t>
  </si>
  <si>
    <t>152326196502106879</t>
  </si>
  <si>
    <t>1505251117010138</t>
  </si>
  <si>
    <t>姜永涛</t>
  </si>
  <si>
    <t>90ABA5B4-D7A8-4ABC-834A20F28CD3A504</t>
  </si>
  <si>
    <t>e9738017d2e411ddb504e16feb5bfbfe</t>
  </si>
  <si>
    <t>e9738018d2e411ddb504e16feb5bfbfe</t>
  </si>
  <si>
    <t>15232619600925689X</t>
  </si>
  <si>
    <t>1505251117010139</t>
  </si>
  <si>
    <t>陈凤刚</t>
  </si>
  <si>
    <t>9864DA1A-FD25-405A-B64AECBFFA414A32</t>
  </si>
  <si>
    <t>e54c4fe3d2e511ddb504e16feb5bfbfe</t>
  </si>
  <si>
    <t>e54c4fe4d2e511ddb504e16feb5bfbfe</t>
  </si>
  <si>
    <t>152326196911016874</t>
  </si>
  <si>
    <t>1505251117010140</t>
  </si>
  <si>
    <t>周宪文</t>
  </si>
  <si>
    <t>1A05DDDB-E9C7-46E7-B58168A7EEB0F17D</t>
  </si>
  <si>
    <t>94063b2cd2e611ddb504e16feb5bfbfe</t>
  </si>
  <si>
    <t>94063b2dd2e611ddb504e16feb5bfbfe</t>
  </si>
  <si>
    <t>152326194001186891</t>
  </si>
  <si>
    <t>1505251117010014</t>
  </si>
  <si>
    <t>郑秀荣</t>
  </si>
  <si>
    <t>1348246B-74F1-4081-BABB41E57B9CABA4</t>
  </si>
  <si>
    <t>9284c461d15611ddb504e16feb5bfbfe</t>
  </si>
  <si>
    <t>9284c462d15611ddb504e16feb5bfbfe</t>
  </si>
  <si>
    <t>NULL</t>
  </si>
  <si>
    <t>1505251117010141</t>
  </si>
  <si>
    <t>陈凤强</t>
  </si>
  <si>
    <t>51F63455-BECE-42D9-84A044BF37A2FF28</t>
  </si>
  <si>
    <t>6741654bd2e711ddb504e16feb5bfbfe</t>
  </si>
  <si>
    <t>6741654cd2e711ddb504e16feb5bfbfe</t>
  </si>
  <si>
    <t>152326197201016874</t>
  </si>
  <si>
    <t>1505251117010142</t>
  </si>
  <si>
    <t>陈士军</t>
  </si>
  <si>
    <t>0D8DCE73-8056-42EF-9EC59D5CDEFEA05B</t>
  </si>
  <si>
    <t>8e5232ccd2e811ddb504e16feb5bfbfe</t>
  </si>
  <si>
    <t>8e5232cdd2e811ddb504e16feb5bfbfe</t>
  </si>
  <si>
    <t>152326197312106899</t>
  </si>
  <si>
    <t>1505251117010143</t>
  </si>
  <si>
    <t>刘玉有</t>
  </si>
  <si>
    <t>9DA15E17-93E3-4C67-99422CC754A1F0FE</t>
  </si>
  <si>
    <t>4994e3cad2e911ddb504e16feb5bfbfe</t>
  </si>
  <si>
    <t>4994e3cbd2e911ddb504e16feb5bfbfe</t>
  </si>
  <si>
    <t>152326196808246890</t>
  </si>
  <si>
    <t>1505251117010144</t>
  </si>
  <si>
    <t>张桂云</t>
  </si>
  <si>
    <t>6445B814-85A8-41A8-A228163105440FC6</t>
  </si>
  <si>
    <t>16d7e272d2ea11ddb504e16feb5bfbfe</t>
  </si>
  <si>
    <t>16d7e273d2ea11ddb504e16feb5bfbfe</t>
  </si>
  <si>
    <t>152326196003146868</t>
  </si>
  <si>
    <t>1505251117010145</t>
  </si>
  <si>
    <t>张桂付</t>
  </si>
  <si>
    <t>146D53DE-55A0-400A-96EC4FEE667CD03E</t>
  </si>
  <si>
    <t>57738a1ed2eb11ddb504e16feb5bfbfe</t>
  </si>
  <si>
    <t>57738a1fd2eb11ddb504e16feb5bfbfe</t>
  </si>
  <si>
    <t>152326195807266879</t>
  </si>
  <si>
    <t>1505251117010146</t>
  </si>
  <si>
    <t>张成</t>
  </si>
  <si>
    <t>32E3251E-5BE7-4D6A-89F2F1A4182F05DA</t>
  </si>
  <si>
    <t>4edf3b65d2ec11ddb504e16feb5bfbfe</t>
  </si>
  <si>
    <t>4edf3b66d2ec11ddb504e16feb5bfbfe</t>
  </si>
  <si>
    <t>152326197203296873</t>
  </si>
  <si>
    <t>1505251117010147</t>
  </si>
  <si>
    <t>李建华</t>
  </si>
  <si>
    <t>A3CD088F-2004-4E0A-9E66C52822A671A2</t>
  </si>
  <si>
    <t>107e087fd2ed11ddb504e16feb5bfbfe</t>
  </si>
  <si>
    <t>107e0880d2ed11ddb504e16feb5bfbfe</t>
  </si>
  <si>
    <t>152326195410176875</t>
  </si>
  <si>
    <t>1505251117010148</t>
  </si>
  <si>
    <t>田俊宝</t>
  </si>
  <si>
    <t>1734F3D3-D97B-464E-83E095615C10A783</t>
  </si>
  <si>
    <t>1fe7e24cd2ef11ddb504e16feb5bfbfe</t>
  </si>
  <si>
    <t>1fe7e24dd2ef11ddb504e16feb5bfbfe</t>
  </si>
  <si>
    <t>152326195202256870</t>
  </si>
  <si>
    <t>田彬</t>
  </si>
  <si>
    <t>15232619701112687X</t>
  </si>
  <si>
    <t>1505251117010149</t>
  </si>
  <si>
    <t>周宝军</t>
  </si>
  <si>
    <t>8451138C-E8EB-4273-A8D79F5955DF2AC0</t>
  </si>
  <si>
    <t>1c8fc20fd2f011ddb504e16feb5bfbfe</t>
  </si>
  <si>
    <t>1c8fc210d2f011ddb504e16feb5bfbfe</t>
  </si>
  <si>
    <t>152326197504026893</t>
  </si>
  <si>
    <t>1505251117010150</t>
  </si>
  <si>
    <t>吴清树</t>
  </si>
  <si>
    <t>339A7388-608A-4F8E-91C9E46A31A466C5</t>
  </si>
  <si>
    <t>a33b0164d2f011ddb504e16feb5bfbfe</t>
  </si>
  <si>
    <t>a33b0165d2f011ddb504e16feb5bfbfe</t>
  </si>
  <si>
    <t>152326195305106891</t>
  </si>
  <si>
    <t>1505251117010151</t>
  </si>
  <si>
    <t>勾凤林</t>
  </si>
  <si>
    <t>A29E0EF5-15B4-4F2F-A232931810C506A9</t>
  </si>
  <si>
    <t>af75fff7d2f111ddb504e16feb5bfbfe</t>
  </si>
  <si>
    <t>af75fff8d2f111ddb504e16feb5bfbfe</t>
  </si>
  <si>
    <t>152326194502096878</t>
  </si>
  <si>
    <t>1505251117010152</t>
  </si>
  <si>
    <t>王作有</t>
  </si>
  <si>
    <t>92C59418-5677-456B-9A856DB070A0F155</t>
  </si>
  <si>
    <t>9616ad92d2f211ddb504e16feb5bfbfe</t>
  </si>
  <si>
    <t>9616ad93d2f211ddb504e16feb5bfbfe</t>
  </si>
  <si>
    <t>152326195307176877</t>
  </si>
  <si>
    <t>1505251117010153</t>
  </si>
  <si>
    <t>王作生</t>
  </si>
  <si>
    <t>A227C611-6298-49D0-B4754BAC5F2D7CA1</t>
  </si>
  <si>
    <t>8a6c1e0bd2f311ddb504e16feb5bfbfe</t>
  </si>
  <si>
    <t>8a6c1e0cd2f311ddb504e16feb5bfbfe</t>
  </si>
  <si>
    <t>152326195811276877</t>
  </si>
  <si>
    <t>1505251117010154</t>
  </si>
  <si>
    <t>刘占文</t>
  </si>
  <si>
    <t>C1FAA660-15EF-4681-A56629854C33F785</t>
  </si>
  <si>
    <t>5bf3a4e5d2f411ddb504e16feb5bfbfe</t>
  </si>
  <si>
    <t>5bf3a4e6d2f411ddb504e16feb5bfbfe</t>
  </si>
  <si>
    <t>152326195609066876</t>
  </si>
  <si>
    <t>1505251117010155</t>
  </si>
  <si>
    <t>田喜文</t>
  </si>
  <si>
    <t>35F701B0-3892-4140-B6CDCE475612AC5E</t>
  </si>
  <si>
    <t>0a10656ed2f511ddb504e16feb5bfbfe</t>
  </si>
  <si>
    <t>0a10656fd2f511ddb504e16feb5bfbfe</t>
  </si>
  <si>
    <t>15232619640508687X</t>
  </si>
  <si>
    <t>1505251117010156</t>
  </si>
  <si>
    <t>布和朝老</t>
  </si>
  <si>
    <t>BF281F2F-36A5-4A8C-9E2DF74CE70900A4</t>
  </si>
  <si>
    <t>f0544da8d2f511ddb504e16feb5bfbfe</t>
  </si>
  <si>
    <t>f0544da9d2f511ddb504e16feb5bfbfe</t>
  </si>
  <si>
    <t>152326196902216874</t>
  </si>
  <si>
    <t>1505251117010157</t>
  </si>
  <si>
    <t>于井堂</t>
  </si>
  <si>
    <t>A451CE4E-4D25-4F12-8C1DF4E97E7E7892</t>
  </si>
  <si>
    <t>9e05f14bd2f611ddb504e16feb5bfbfe</t>
  </si>
  <si>
    <t>9e05f14cd2f611ddb504e16feb5bfbfe</t>
  </si>
  <si>
    <t>152326195105046871</t>
  </si>
  <si>
    <t>1505251117010158</t>
  </si>
  <si>
    <t>吴银梅</t>
  </si>
  <si>
    <t>FD281500-D91D-4539-9FC2C6CF4B883EC7</t>
  </si>
  <si>
    <t>1b43672ad2f711ddb504e16feb5bfbfe</t>
  </si>
  <si>
    <t>1b43672bd2f711ddb504e16feb5bfbfe</t>
  </si>
  <si>
    <t>152326197302206861</t>
  </si>
  <si>
    <t>1505251117010159</t>
  </si>
  <si>
    <t>李彦明</t>
  </si>
  <si>
    <t>A2F53BDB-8252-416D-AD1AA2FBAEB95687</t>
  </si>
  <si>
    <t>d73d32eed2f711ddb504e16feb5bfbfe</t>
  </si>
  <si>
    <t>d73d32efd2f711ddb504e16feb5bfbfe</t>
  </si>
  <si>
    <t>15232619540803689X</t>
  </si>
  <si>
    <t>李玉廷</t>
  </si>
  <si>
    <t>152326198306186874</t>
  </si>
  <si>
    <t>1505251117010160</t>
  </si>
  <si>
    <t>王作向</t>
  </si>
  <si>
    <t>F43E738C-F5E3-4E8D-9655D74169697ABA</t>
  </si>
  <si>
    <t>8b9bf95ad2f811ddb504e16feb5bfbfe</t>
  </si>
  <si>
    <t>8b9bf95bd2f811ddb504e16feb5bfbfe</t>
  </si>
  <si>
    <t>152326196507156875</t>
  </si>
  <si>
    <t>1505251117010162</t>
  </si>
  <si>
    <t>郝玉忠</t>
  </si>
  <si>
    <t>27C876C4-23DC-4D17-8855A444678FB661</t>
  </si>
  <si>
    <t>b9f232cdd2f911ddb504e16feb5bfbfe</t>
  </si>
  <si>
    <t>b9f232ced2f911ddb504e16feb5bfbfe</t>
  </si>
  <si>
    <t>152326197806106872</t>
  </si>
  <si>
    <t>1505251117010163</t>
  </si>
  <si>
    <t>勾凤臣</t>
  </si>
  <si>
    <t>78174F68-DE83-4E36-A86AFEE5EBDE32C8</t>
  </si>
  <si>
    <t>be2bc7f4d2fa11ddb504e16feb5bfbfe</t>
  </si>
  <si>
    <t>be2bc7f5d2fa11ddb504e16feb5bfbfe</t>
  </si>
  <si>
    <t>152326194208166871</t>
  </si>
  <si>
    <t>1505251117010164</t>
  </si>
  <si>
    <t>王海辉</t>
  </si>
  <si>
    <t>5FD64F21-F02D-4D20-99C6FEE04AEF2610</t>
  </si>
  <si>
    <t>b3d0c2fdd2fb11ddb504e16feb5bfbfe</t>
  </si>
  <si>
    <t>b3d0c2fed2fb11ddb504e16feb5bfbfe</t>
  </si>
  <si>
    <t>15232619720807687X</t>
  </si>
  <si>
    <t>1505251117010166</t>
  </si>
  <si>
    <t>王海军</t>
  </si>
  <si>
    <t>CAB132B4-384C-4E5D-999025D0599470A2</t>
  </si>
  <si>
    <t>eb326f38d2fe11ddb504e16feb5bfbfe</t>
  </si>
  <si>
    <t>eb326f39d2fe11ddb504e16feb5bfbfe</t>
  </si>
  <si>
    <t>152326197504026877</t>
  </si>
  <si>
    <t>1505251117010167</t>
  </si>
  <si>
    <t>田永文</t>
  </si>
  <si>
    <t>0E22FBAE-C212-4F84-BA5A0736C7F3E17B</t>
  </si>
  <si>
    <t>a1340feed2ff11ddb504e16feb5bfbfe</t>
  </si>
  <si>
    <t>a1340fefd2ff11ddb504e16feb5bfbfe</t>
  </si>
  <si>
    <t>152326196206246877</t>
  </si>
  <si>
    <t>1505251117010168</t>
  </si>
  <si>
    <t>张军</t>
  </si>
  <si>
    <t>AF32C81C-C642-4B55-9D140E948EABC7F8</t>
  </si>
  <si>
    <t>ce847293d30011ddb504e16feb5bfbfe</t>
  </si>
  <si>
    <t>ce847294d30011ddb504e16feb5bfbfe</t>
  </si>
  <si>
    <t>152326196003056897</t>
  </si>
  <si>
    <t>1505251117010169</t>
  </si>
  <si>
    <t>王宝良</t>
  </si>
  <si>
    <t>508F877B-1E39-4A0F-940356CB9653E3FF</t>
  </si>
  <si>
    <t>5ac3eb2cd30111ddb504e16feb5bfbfe</t>
  </si>
  <si>
    <t>5ac3eb2dd30111ddb504e16feb5bfbfe</t>
  </si>
  <si>
    <t>152326197302096877</t>
  </si>
  <si>
    <t>1505251117010170</t>
  </si>
  <si>
    <t>史永利</t>
  </si>
  <si>
    <t>F4EF4052-0688-4743-BCFF2B44080FEF9F</t>
  </si>
  <si>
    <t>9002c2eed30511ddb504e16feb5bfbfe</t>
  </si>
  <si>
    <t>9002c2efd30511ddb504e16feb5bfbfe</t>
  </si>
  <si>
    <t>152326195810036898</t>
  </si>
  <si>
    <t>1505251117010171</t>
  </si>
  <si>
    <t>王作礼</t>
  </si>
  <si>
    <t>C446EE95-C0B6-4F05-993CB19BEAF39BC8</t>
  </si>
  <si>
    <t>703b6cafd30611ddb504e16feb5bfbfe</t>
  </si>
  <si>
    <t>703b6cb0d30611ddb504e16feb5bfbfe</t>
  </si>
  <si>
    <t>152326194905026874</t>
  </si>
  <si>
    <t>1505251117010172</t>
  </si>
  <si>
    <t>田喜才</t>
  </si>
  <si>
    <t>E6BA76E1-46EC-4CF3-B7E896F931085603</t>
  </si>
  <si>
    <t>8ed861f8d30711ddb504e16feb5bfbfe</t>
  </si>
  <si>
    <t>8ed861f9d30711ddb504e16feb5bfbfe</t>
  </si>
  <si>
    <t>152326195408156875</t>
  </si>
  <si>
    <t>1505251117010173</t>
  </si>
  <si>
    <t>张瑞廷</t>
  </si>
  <si>
    <t>CC967F66-B105-401B-A6187785B73CD933</t>
  </si>
  <si>
    <t>e7e09650d30711ddb504e16feb5bfbfe</t>
  </si>
  <si>
    <t>e7e09651d30711ddb504e16feb5bfbfe</t>
  </si>
  <si>
    <t>152326194106206879</t>
  </si>
  <si>
    <t>1505251117010174</t>
  </si>
  <si>
    <t>沈艳东</t>
  </si>
  <si>
    <t>0EFB525C-0991-4AEF-BC73A91CACFBFA47</t>
  </si>
  <si>
    <t>71452a50d30811ddb504e16feb5bfbfe</t>
  </si>
  <si>
    <t>71452a51d30811ddb504e16feb5bfbfe</t>
  </si>
  <si>
    <t>152326195905286910</t>
  </si>
  <si>
    <t>沈万春</t>
  </si>
  <si>
    <t>152326198506066877</t>
  </si>
  <si>
    <t>1505251117010175</t>
  </si>
  <si>
    <t>田喜方</t>
  </si>
  <si>
    <t>37469E90-8716-47A6-80AA382AD62BC21F</t>
  </si>
  <si>
    <t>32fbc52dd30911ddb504e16feb5bfbfe</t>
  </si>
  <si>
    <t>32fbc52ed30911ddb504e16feb5bfbfe</t>
  </si>
  <si>
    <t>152326194706026871</t>
  </si>
  <si>
    <t>1505251117010176</t>
  </si>
  <si>
    <t>夏德荣</t>
  </si>
  <si>
    <t>7BAE4F59-61D7-4CC0-AC5FFCFA5DD20000</t>
  </si>
  <si>
    <t>337397cfd30a11ddb504e16feb5bfbfe</t>
  </si>
  <si>
    <t>337397d0d30a11ddb504e16feb5bfbfe</t>
  </si>
  <si>
    <t>152326193605016872</t>
  </si>
  <si>
    <t>1505251117010177</t>
  </si>
  <si>
    <t>符金</t>
  </si>
  <si>
    <t>52A17013-EF20-4F29-8DEEBF3C93D514CE</t>
  </si>
  <si>
    <t>761f01d2d30a11ddb504e16feb5bfbfe</t>
  </si>
  <si>
    <t>761f01d3d30a11ddb504e16feb5bfbfe</t>
  </si>
  <si>
    <t>152326195409116875</t>
  </si>
  <si>
    <t>1505251117010178</t>
  </si>
  <si>
    <t>王作文</t>
  </si>
  <si>
    <t>D3628094-B63D-42E1-B634B0FDD94FAF06</t>
  </si>
  <si>
    <t>2e573140d30b11ddb504e16feb5bfbfe</t>
  </si>
  <si>
    <t>2e573141d30b11ddb504e16feb5bfbfe</t>
  </si>
  <si>
    <t>152326195102086878</t>
  </si>
  <si>
    <t>1505251117010179</t>
  </si>
  <si>
    <t>姜殿清</t>
  </si>
  <si>
    <t>37E60815-F58E-4A33-8E9CDA813381842D</t>
  </si>
  <si>
    <t>b5559a70d30b11ddb504e16feb5bfbfe</t>
  </si>
  <si>
    <t>b5559a71d30b11ddb504e16feb5bfbfe</t>
  </si>
  <si>
    <t>152326195104216875</t>
  </si>
  <si>
    <t>1505251117010181</t>
  </si>
  <si>
    <t>陈凤忠</t>
  </si>
  <si>
    <t>EA035332-3DED-417C-BD649B486BD03908</t>
  </si>
  <si>
    <t>680f15b7d30c11ddb504e16feb5bfbfe</t>
  </si>
  <si>
    <t>680f15b8d30c11ddb504e16feb5bfbfe</t>
  </si>
  <si>
    <t>152326196302146876</t>
  </si>
  <si>
    <t>1505251117010182</t>
  </si>
  <si>
    <t>陈凤录</t>
  </si>
  <si>
    <t>4DBCEDF4-1A41-44D3-8E6F46D0EEC0F0A6</t>
  </si>
  <si>
    <t>d986eef3d30c11ddb504e16feb5bfbfe</t>
  </si>
  <si>
    <t>d986eef4d30c11ddb504e16feb5bfbfe</t>
  </si>
  <si>
    <t>152326196412186879</t>
  </si>
  <si>
    <t>1505251117010183</t>
  </si>
  <si>
    <t>于凤林</t>
  </si>
  <si>
    <t>34E72972-F44A-46E4-A12AC5AF738EDCCF</t>
  </si>
  <si>
    <t>1f24e552d30d11ddb504e16feb5bfbfe</t>
  </si>
  <si>
    <t>1f24e553d30d11ddb504e16feb5bfbfe</t>
  </si>
  <si>
    <t>152326195508176873</t>
  </si>
  <si>
    <t>1505251117010184</t>
  </si>
  <si>
    <t>史永刚</t>
  </si>
  <si>
    <t>8BC75129-C97B-4163-824BDDA405A727C5</t>
  </si>
  <si>
    <t>ffc8ad14d30d11ddb504e16feb5bfbfe</t>
  </si>
  <si>
    <t>ffc8ad15d30d11ddb504e16feb5bfbfe</t>
  </si>
  <si>
    <t>15232619620515687X</t>
  </si>
  <si>
    <t>1505251117010185</t>
  </si>
  <si>
    <t>马树民</t>
  </si>
  <si>
    <t>3DC6FE3D-D368-4A67-988738EA84FD5250</t>
  </si>
  <si>
    <t>3ac82193d30e11ddb504e16feb5bfbfe</t>
  </si>
  <si>
    <t>3ac82194d30e11ddb504e16feb5bfbfe</t>
  </si>
  <si>
    <t>15232619451010687X</t>
  </si>
  <si>
    <t>1505251117010186</t>
  </si>
  <si>
    <t>肖志刚</t>
  </si>
  <si>
    <t>AF83C212-2B30-4546-BAD512DCF69ED1D2</t>
  </si>
  <si>
    <t>b241c38dd30e11ddb504e16feb5bfbfe</t>
  </si>
  <si>
    <t>b241c38ed30e11ddb504e16feb5bfbfe</t>
  </si>
  <si>
    <t>152326197011136875</t>
  </si>
  <si>
    <t>1505251117010188</t>
  </si>
  <si>
    <t>袁芹</t>
  </si>
  <si>
    <t>125C30E0-35F4-43DB-B9B27794E07C543F</t>
  </si>
  <si>
    <t>45650056d30f11ddb504e16feb5bfbfe</t>
  </si>
  <si>
    <t>45650057d30f11ddb504e16feb5bfbfe</t>
  </si>
  <si>
    <t>152326195902206882</t>
  </si>
  <si>
    <t>1505251117010189</t>
  </si>
  <si>
    <t>冬秀兰</t>
  </si>
  <si>
    <t>18AD7837-677D-46BF-AC6B142F0D83DA29</t>
  </si>
  <si>
    <t>92f89ef8d30f11ddb504e16feb5bfbfe</t>
  </si>
  <si>
    <t>92f89ef9d30f11ddb504e16feb5bfbfe</t>
  </si>
  <si>
    <t>152326195305176865</t>
  </si>
  <si>
    <t>1505251117010190</t>
  </si>
  <si>
    <t>田翠芳</t>
  </si>
  <si>
    <t>8918D8C4-00BC-424F-8D43D54A332A7F6C</t>
  </si>
  <si>
    <t>d3c0a2ced30f11ddb504e16feb5bfbfe</t>
  </si>
  <si>
    <t>d3c0a2cfd30f11ddb504e16feb5bfbfe</t>
  </si>
  <si>
    <t>152326195110026867</t>
  </si>
  <si>
    <t>1505251117010191</t>
  </si>
  <si>
    <t>张琴</t>
  </si>
  <si>
    <t>D0457311-87E7-418D-848B09C4AD2F2304</t>
  </si>
  <si>
    <t>fdca5adbd30f11ddb504e16feb5bfbfe</t>
  </si>
  <si>
    <t>fdca5adcd30f11ddb504e16feb5bfbfe</t>
  </si>
  <si>
    <t>152326196210256891</t>
  </si>
  <si>
    <t>1505251117010192</t>
  </si>
  <si>
    <t>刘玉华</t>
  </si>
  <si>
    <t>72AE5AD9-442B-426F-8B063CB1081E8A90</t>
  </si>
  <si>
    <t>8d8405fed31011ddb504e16feb5bfbfe</t>
  </si>
  <si>
    <t>8d8405ffd31011ddb504e16feb5bfbfe</t>
  </si>
  <si>
    <t>152326197001126876</t>
  </si>
  <si>
    <t>1505251117010193</t>
  </si>
  <si>
    <t>吴清霞</t>
  </si>
  <si>
    <t>A5F125BC-6D90-4CA5-87D915441E764CC6</t>
  </si>
  <si>
    <t>c2465776d31011ddb504e16feb5bfbfe</t>
  </si>
  <si>
    <t>c2465777d31011ddb504e16feb5bfbfe</t>
  </si>
  <si>
    <t>152326196209116867</t>
  </si>
  <si>
    <t>1505251117010195</t>
  </si>
  <si>
    <t>张玉环</t>
  </si>
  <si>
    <t>6DC94895-6D01-479D-9B8AA6F113B1345C</t>
  </si>
  <si>
    <t>54152772d31111ddb504e16feb5bfbfe</t>
  </si>
  <si>
    <t>54152773d31111ddb504e16feb5bfbfe</t>
  </si>
  <si>
    <t>152326196505126867</t>
  </si>
  <si>
    <t>1505251117010196</t>
  </si>
  <si>
    <t>潘太娥</t>
  </si>
  <si>
    <t>D4B8C508-72B4-49E9-B6ECA85305FDFF87</t>
  </si>
  <si>
    <t>8b0bbdaad31111ddb504e16feb5bfbfe</t>
  </si>
  <si>
    <t>8b0bbdabd31111ddb504e16feb5bfbfe</t>
  </si>
  <si>
    <t>152326195201016867</t>
  </si>
  <si>
    <t>1505251117010197</t>
  </si>
  <si>
    <t>张永</t>
  </si>
  <si>
    <t>73FA71ED-4564-423F-BCF9373C5B943BFE</t>
  </si>
  <si>
    <t>e312d625d31111ddb504e16feb5bfbfe</t>
  </si>
  <si>
    <t>e312d626d31111ddb504e16feb5bfbfe</t>
  </si>
  <si>
    <t>152326196101116873</t>
  </si>
  <si>
    <t>1505251117010198</t>
  </si>
  <si>
    <t>付焕更</t>
  </si>
  <si>
    <t>9E725818-74AA-48C2-B4F963CCC564C28B</t>
  </si>
  <si>
    <t>139a1545d31211ddb504e16feb5bfbfe</t>
  </si>
  <si>
    <t>139a1546d31211ddb504e16feb5bfbfe</t>
  </si>
  <si>
    <t>152326194909086874</t>
  </si>
  <si>
    <t>152326197708186899</t>
  </si>
  <si>
    <t>1505251117010199</t>
  </si>
  <si>
    <t>白晓艳</t>
  </si>
  <si>
    <t>B89EA3E0-53AD-4EB8-A1E9626E5CCE4FB6</t>
  </si>
  <si>
    <t>6550d17ed31211ddb504e16feb5bfbfe</t>
  </si>
  <si>
    <t>6550d17fd31211ddb504e16feb5bfbfe</t>
  </si>
  <si>
    <t>152326197407226869</t>
  </si>
  <si>
    <t>1505251117010200</t>
  </si>
  <si>
    <t>白玉平</t>
  </si>
  <si>
    <t>2D318021-3033-4821-B9F5B2298B667B48</t>
  </si>
  <si>
    <t>95df3cedd31211ddb504e16feb5bfbfe</t>
  </si>
  <si>
    <t>95df3ceed31211ddb504e16feb5bfbfe</t>
  </si>
  <si>
    <t>152326196804166869</t>
  </si>
  <si>
    <t>1505251117010222</t>
  </si>
  <si>
    <t>沈万军</t>
  </si>
  <si>
    <t>06E7B8BF-FEEF-4963-ACBEA899CA4B1FE6</t>
  </si>
  <si>
    <t>61a31fac6b7611e3926111bc0ce31ebc</t>
  </si>
  <si>
    <t>61a31fad6b7611e3926111bc0ce31ebc</t>
  </si>
  <si>
    <t>152326197305126875</t>
  </si>
  <si>
    <t>1505251117010225</t>
  </si>
  <si>
    <t>潘明伟</t>
  </si>
  <si>
    <t>21022DD3-4888-43A3-A483D949E3578FAB</t>
  </si>
  <si>
    <t>C6007084-3740-0001-7CCA-DEC08400D390</t>
  </si>
  <si>
    <t>C6007084-3740-0001-3C4C-EE5098FC83E0</t>
  </si>
  <si>
    <t>152326198410286891</t>
  </si>
  <si>
    <t>1505251117010245</t>
  </si>
  <si>
    <t>陈爱民</t>
  </si>
  <si>
    <t>03A022BA-2AE5-4556-8CBB86A5F32904FD</t>
  </si>
  <si>
    <t>a6cad279107711e4b6842991220f0dbd</t>
  </si>
  <si>
    <t>a6cad27a107711e4b6842991220f0dbd</t>
  </si>
  <si>
    <t>152326197902196919</t>
  </si>
  <si>
    <t>1505251117010246</t>
  </si>
  <si>
    <t>陈爱国</t>
  </si>
  <si>
    <t>05587D69-6393-4AF7-8462544FD9FC1738</t>
  </si>
  <si>
    <t>3950967d107811e4b6842991220f0dbd</t>
  </si>
  <si>
    <t>3950967e107811e4b6842991220f0dbd</t>
  </si>
  <si>
    <t>152326198306166873</t>
  </si>
  <si>
    <t>1505251117010036</t>
  </si>
  <si>
    <t>陈凤清</t>
  </si>
  <si>
    <t>EFFE7ECA-8318-43E3-93AE7131D9FA4F11</t>
  </si>
  <si>
    <t>3947813ed17c11ddb504e16feb5bfbfe</t>
  </si>
  <si>
    <t>3947813fd17c11ddb504e16feb5bfbfe</t>
  </si>
  <si>
    <t>1505251117010037</t>
  </si>
  <si>
    <t>陈凤洲</t>
  </si>
  <si>
    <t>07E211EE-3644-41C2-B462AFBE9D62129C</t>
  </si>
  <si>
    <t>985495b2d17d11ddb504e16feb5bfbfe</t>
  </si>
  <si>
    <t>985495b3d17d11ddb504e16feb5bfbfe</t>
  </si>
  <si>
    <t>1505251117010043</t>
  </si>
  <si>
    <t>魏作才</t>
  </si>
  <si>
    <t>CE53525C-DB76-4773-BC9F672ADF204807</t>
  </si>
  <si>
    <t>214baaecd18711ddb504e16feb5bfbfe</t>
  </si>
  <si>
    <t>214baaedd18711ddb504e16feb5bfbfe</t>
  </si>
  <si>
    <t>1505251117010053</t>
  </si>
  <si>
    <t>吴彦忠</t>
  </si>
  <si>
    <t>44FD363F-D720-4619-B77187329AA81029</t>
  </si>
  <si>
    <t>75e08d24d19711ddb504e16feb5bfbfe</t>
  </si>
  <si>
    <t>75e08d25d19711ddb504e16feb5bfbfe</t>
  </si>
  <si>
    <t>吴清林</t>
  </si>
  <si>
    <t>1505251117010072</t>
  </si>
  <si>
    <t>顾学义</t>
  </si>
  <si>
    <t>C8F7A0A5-805F-47CC-A872FAB643449756</t>
  </si>
  <si>
    <t>9929e20ad22311ddb504e16feb5bfbfe</t>
  </si>
  <si>
    <t>9929e20bd22311ddb504e16feb5bfbfe</t>
  </si>
  <si>
    <t>1505251117010082</t>
  </si>
  <si>
    <t>苑庆环</t>
  </si>
  <si>
    <t>0862DC6F-BAD7-4993-8B4D2846168F3109</t>
  </si>
  <si>
    <t>acd399e2d22e11ddb504e16feb5bfbfe</t>
  </si>
  <si>
    <t>acd399e3d22e11ddb504e16feb5bfbfe</t>
  </si>
  <si>
    <t>1505251117010086</t>
  </si>
  <si>
    <t>姜翠美</t>
  </si>
  <si>
    <t>56E92B35-9D22-4F23-84C0C84C6524B66A</t>
  </si>
  <si>
    <t>a9a8c331d23211ddb504e16feb5bfbfe</t>
  </si>
  <si>
    <t>a9a8c332d23211ddb504e16feb5bfbfe</t>
  </si>
  <si>
    <t>周宪琢</t>
  </si>
  <si>
    <t>1505251117010087</t>
  </si>
  <si>
    <t>姜波</t>
  </si>
  <si>
    <t>24F4E249-9DFE-4395-A37B803C5328AB1E</t>
  </si>
  <si>
    <t>2c00fcb8d23311ddb504e16feb5bfbfe</t>
  </si>
  <si>
    <t>2c00fcb9d23311ddb504e16feb5bfbfe</t>
  </si>
  <si>
    <t>1505251117010091</t>
  </si>
  <si>
    <t>张清华</t>
  </si>
  <si>
    <t>E4ABFB1C-56AE-467B-9DC0806BD8E94D79</t>
  </si>
  <si>
    <t>46a59001d24311ddb504e16feb5bfbfe</t>
  </si>
  <si>
    <t>46a59002d24311ddb504e16feb5bfbfe</t>
  </si>
  <si>
    <t>1505251117010123</t>
  </si>
  <si>
    <t>张连祥</t>
  </si>
  <si>
    <t>F997FC03-8B54-4EED-B5F2984D7BC9CACA</t>
  </si>
  <si>
    <t>c415e4d8d26211ddb504e16feb5bfbfe</t>
  </si>
  <si>
    <t>c415e4d9d26211ddb504e16feb5bfbfe</t>
  </si>
  <si>
    <t>1505251117010161</t>
  </si>
  <si>
    <t>勾祥</t>
  </si>
  <si>
    <t>5FE3B404-6DFD-4C9D-A9BC35B4F413087D</t>
  </si>
  <si>
    <t>2dd42496d2f911ddb504e16feb5bfbfe</t>
  </si>
  <si>
    <t>2dd42497d2f911ddb504e16feb5bfbfe</t>
  </si>
  <si>
    <t>1505251117010165</t>
  </si>
  <si>
    <t>于德华</t>
  </si>
  <si>
    <t>F8CA33B2-81F3-41AA-A0543BBC39873EFF</t>
  </si>
  <si>
    <t>a37b4906d2fc11ddb504e16feb5bfbfe</t>
  </si>
  <si>
    <t>a37b4907d2fc11ddb504e16feb5bfbfe</t>
  </si>
  <si>
    <t>1505251117010180</t>
  </si>
  <si>
    <t>赵凤英</t>
  </si>
  <si>
    <t>18C250BC-FD84-44FE-967F4DDC15A44DB5</t>
  </si>
  <si>
    <t>0556903fd30c11ddb504e16feb5bfbfe</t>
  </si>
  <si>
    <t>05569040d30c11ddb504e16feb5bfbfe</t>
  </si>
  <si>
    <t>1505251117010187</t>
  </si>
  <si>
    <t>赵井宝</t>
  </si>
  <si>
    <t>2FA89C4B-64A8-44BF-92AC694FBAE4114F</t>
  </si>
  <si>
    <t>d9ae8a0cd30e11ddb504e16feb5bfbfe</t>
  </si>
  <si>
    <t>d9ae8a0dd30e11ddb504e16feb5bfbfe</t>
  </si>
  <si>
    <t>赵国升</t>
  </si>
  <si>
    <t>1505251117010194</t>
  </si>
  <si>
    <t>张淑兰</t>
  </si>
  <si>
    <t>96D21EA5-C44C-4DC9-83AADAB7932B4C0E</t>
  </si>
  <si>
    <t>2e2eb3a9d31111ddb504e16feb5bfbfe</t>
  </si>
  <si>
    <t>2e2eb3aad31111ddb504e16feb5bfbfe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</si>
</sst>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Microsoft YaHei UI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3" applyFont="1" numFmtId="4" xfId="0" applyAlignment="1">
      <alignment horizontal="righ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10" state="frozen" ySplit="9" xSplit="3" activePane="bottomRight"/>
    </sheetView>
  </sheetViews>
  <sheetFormatPr defaultRowHeight="13.5"/>
  <cols>
    <col customWidth="1" width="8.375" max="1" min="1"/>
    <col customWidth="1" width="13.75" max="2" min="2"/>
    <col customWidth="1" width="11.25" max="3" min="3"/>
    <col customWidth="1" width="11" max="4" min="4"/>
    <col customWidth="1" width="10.75" max="5" min="5"/>
    <col customWidth="1" width="10.75" max="6" min="6"/>
    <col customWidth="1" width="8.75" max="7" min="7"/>
    <col customWidth="1" width="7.5" max="8" min="8"/>
    <col customWidth="1" width="7" max="9" min="9"/>
    <col customWidth="1" width="7.75" max="10" min="10"/>
    <col customWidth="1" width="8" max="11" min="11"/>
    <col customWidth="1" width="10.5" max="12" min="12"/>
    <col customWidth="1" width="10" max="13" min="13"/>
    <col customWidth="1" width="9.125" max="14" min="14"/>
    <col customWidth="1" width="9.25" max="15" min="15"/>
    <col customWidth="1" width="7.25" max="16" min="16"/>
    <col customWidth="1" width="8" max="17" min="17"/>
    <col customWidth="1" width="7.75" max="18" min="18"/>
    <col customWidth="1" width="9.875" max="19" min="19"/>
    <col customWidth="1" width="10.25" max="20" min="20"/>
    <col customWidth="1" width="7.375" max="21" min="21"/>
    <col customWidth="1" width="9.25" max="22" min="22"/>
    <col customWidth="1" width="9.75" max="23" min="23"/>
    <col customWidth="1" width="15.75" max="24" min="24"/>
    <col customWidth="1" width="8.125" max="25" min="25"/>
    <col customWidth="1" width="8.75" max="26" min="26"/>
    <col customWidth="1" width="10.75" max="27" min="27"/>
    <col customWidth="1" width="0" max="28" min="28"/>
    <col customWidth="1" width="0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0" max="35" min="35"/>
    <col customWidth="1" width="0" max="36" min="36"/>
    <col customWidth="1" width="0" max="37" min="37"/>
    <col customWidth="1" width="0" max="38" min="38"/>
    <col customWidth="1" width="0" max="39" min="39"/>
    <col customWidth="1" width="0" max="40" min="40"/>
    <col customWidth="1" width="0" max="41" min="41"/>
    <col customWidth="1" width="0" max="42" min="42"/>
    <col customWidth="1" width="1.875" max="43" min="43"/>
  </cols>
  <sheetData>
    <row r="1" customHeight="1" ht="30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customHeight="1" ht="18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 t="s">
        <v>8</v>
      </c>
      <c r="V4" s="8"/>
      <c r="W4" s="8"/>
      <c r="X4" s="8" t="s">
        <v>9</v>
      </c>
      <c r="Y4" s="8"/>
      <c r="Z4" s="8"/>
      <c r="AA4" s="8"/>
      <c r="AB4" s="9" t="s">
        <v>10</v>
      </c>
      <c r="AC4" s="10" t="s">
        <v>11</v>
      </c>
      <c r="AD4" s="10" t="s">
        <v>12</v>
      </c>
      <c r="AE4" s="10" t="s">
        <v>13</v>
      </c>
      <c r="AF4" s="10" t="s">
        <v>14</v>
      </c>
      <c r="AG4" s="10" t="s">
        <v>15</v>
      </c>
      <c r="AH4" s="10" t="s">
        <v>16</v>
      </c>
      <c r="AI4" s="10" t="s">
        <v>17</v>
      </c>
      <c r="AJ4" s="10" t="s">
        <v>18</v>
      </c>
      <c r="AK4" s="10" t="s">
        <v>19</v>
      </c>
      <c r="AL4" s="10" t="s">
        <v>20</v>
      </c>
      <c r="AM4" s="10" t="s">
        <v>21</v>
      </c>
      <c r="AN4" s="10" t="s">
        <v>22</v>
      </c>
      <c r="AO4" s="10" t="s">
        <v>23</v>
      </c>
      <c r="AP4" s="11" t="s">
        <v>24</v>
      </c>
      <c r="AQ4" s="12"/>
    </row>
    <row r="5" customHeight="1" ht="18">
      <c r="A5" s="8"/>
      <c r="B5" s="8"/>
      <c r="C5" s="8"/>
      <c r="D5" s="8"/>
      <c r="E5" s="8" t="s">
        <v>25</v>
      </c>
      <c r="F5" s="8"/>
      <c r="G5" s="8"/>
      <c r="H5" s="8"/>
      <c r="I5" s="8"/>
      <c r="J5" s="8"/>
      <c r="K5" s="8"/>
      <c r="L5" s="8" t="s">
        <v>26</v>
      </c>
      <c r="M5" s="8"/>
      <c r="N5" s="8"/>
      <c r="O5" s="8"/>
      <c r="P5" s="8"/>
      <c r="Q5" s="8"/>
      <c r="R5" s="8"/>
      <c r="S5" s="8" t="s">
        <v>27</v>
      </c>
      <c r="T5" s="8" t="s">
        <v>28</v>
      </c>
      <c r="U5" s="8" t="s">
        <v>29</v>
      </c>
      <c r="V5" s="8" t="s">
        <v>30</v>
      </c>
      <c r="W5" s="8" t="s">
        <v>31</v>
      </c>
      <c r="X5" s="8" t="s">
        <v>32</v>
      </c>
      <c r="Y5" s="8" t="s">
        <v>29</v>
      </c>
      <c r="Z5" s="8" t="s">
        <v>30</v>
      </c>
      <c r="AA5" s="13" t="s">
        <v>31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1"/>
      <c r="AQ5" s="12"/>
    </row>
    <row r="6" customHeight="1" ht="18">
      <c r="A6" s="8"/>
      <c r="B6" s="8"/>
      <c r="C6" s="8"/>
      <c r="D6" s="8"/>
      <c r="E6" s="8" t="s">
        <v>33</v>
      </c>
      <c r="F6" s="8" t="s">
        <v>34</v>
      </c>
      <c r="G6" s="8"/>
      <c r="H6" s="8"/>
      <c r="I6" s="8"/>
      <c r="J6" s="8" t="s">
        <v>30</v>
      </c>
      <c r="K6" s="8" t="s">
        <v>31</v>
      </c>
      <c r="L6" s="8" t="s">
        <v>33</v>
      </c>
      <c r="M6" s="8" t="s">
        <v>34</v>
      </c>
      <c r="N6" s="8"/>
      <c r="O6" s="8"/>
      <c r="P6" s="8"/>
      <c r="Q6" s="8" t="s">
        <v>30</v>
      </c>
      <c r="R6" s="8" t="s">
        <v>31</v>
      </c>
      <c r="S6" s="8"/>
      <c r="T6" s="8"/>
      <c r="U6" s="8"/>
      <c r="V6" s="8"/>
      <c r="W6" s="8"/>
      <c r="X6" s="8"/>
      <c r="Y6" s="8"/>
      <c r="Z6" s="8"/>
      <c r="AA6" s="13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1"/>
      <c r="AQ6" s="12"/>
    </row>
    <row r="7" customHeight="1" ht="18">
      <c r="A7" s="8"/>
      <c r="B7" s="8"/>
      <c r="C7" s="8"/>
      <c r="D7" s="8"/>
      <c r="E7" s="8"/>
      <c r="F7" s="8" t="s">
        <v>35</v>
      </c>
      <c r="G7" s="8" t="s">
        <v>36</v>
      </c>
      <c r="H7" s="8" t="s">
        <v>37</v>
      </c>
      <c r="I7" s="8" t="s">
        <v>38</v>
      </c>
      <c r="J7" s="8"/>
      <c r="K7" s="8"/>
      <c r="L7" s="8"/>
      <c r="M7" s="8" t="s">
        <v>35</v>
      </c>
      <c r="N7" s="8" t="s">
        <v>36</v>
      </c>
      <c r="O7" s="8" t="s">
        <v>37</v>
      </c>
      <c r="P7" s="8" t="s">
        <v>38</v>
      </c>
      <c r="Q7" s="8"/>
      <c r="R7" s="8"/>
      <c r="S7" s="8"/>
      <c r="T7" s="8"/>
      <c r="U7" s="8"/>
      <c r="V7" s="8"/>
      <c r="W7" s="8"/>
      <c r="X7" s="8"/>
      <c r="Y7" s="8"/>
      <c r="Z7" s="8"/>
      <c r="AA7" s="13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1"/>
      <c r="AQ7" s="12"/>
    </row>
    <row r="8" customHeight="1" ht="18">
      <c r="A8" s="8"/>
      <c r="B8" s="8"/>
      <c r="C8" s="8"/>
      <c r="D8" s="8" t="s">
        <v>39</v>
      </c>
      <c r="E8" s="8" t="s">
        <v>40</v>
      </c>
      <c r="F8" s="8" t="s">
        <v>40</v>
      </c>
      <c r="G8" s="8" t="s">
        <v>40</v>
      </c>
      <c r="H8" s="8" t="s">
        <v>40</v>
      </c>
      <c r="I8" s="8" t="s">
        <v>40</v>
      </c>
      <c r="J8" s="8" t="s">
        <v>41</v>
      </c>
      <c r="K8" s="8" t="s">
        <v>39</v>
      </c>
      <c r="L8" s="8" t="s">
        <v>40</v>
      </c>
      <c r="M8" s="8" t="s">
        <v>40</v>
      </c>
      <c r="N8" s="8" t="s">
        <v>40</v>
      </c>
      <c r="O8" s="8" t="s">
        <v>40</v>
      </c>
      <c r="P8" s="8" t="s">
        <v>40</v>
      </c>
      <c r="Q8" s="8" t="s">
        <v>41</v>
      </c>
      <c r="R8" s="8" t="s">
        <v>39</v>
      </c>
      <c r="S8" s="8" t="s">
        <v>40</v>
      </c>
      <c r="T8" s="8" t="s">
        <v>39</v>
      </c>
      <c r="U8" s="8" t="s">
        <v>42</v>
      </c>
      <c r="V8" s="8" t="s">
        <v>43</v>
      </c>
      <c r="W8" s="8" t="s">
        <v>39</v>
      </c>
      <c r="X8" s="8"/>
      <c r="Y8" s="8"/>
      <c r="Z8" s="8"/>
      <c r="AA8" s="13" t="s">
        <v>39</v>
      </c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1"/>
      <c r="AQ8" s="12"/>
    </row>
    <row r="9" customHeight="1" ht="0">
      <c r="A9" s="14"/>
      <c r="B9" s="15"/>
      <c r="C9" s="15"/>
      <c r="D9" s="16"/>
      <c r="E9" s="16"/>
      <c r="F9" s="16"/>
      <c r="G9" s="16"/>
      <c r="H9" s="16"/>
      <c r="I9" s="16"/>
      <c r="J9" s="17"/>
      <c r="K9" s="16"/>
      <c r="L9" s="16"/>
      <c r="M9" s="16"/>
      <c r="N9" s="16"/>
      <c r="O9" s="16"/>
      <c r="P9" s="16"/>
      <c r="Q9" s="17"/>
      <c r="R9" s="16"/>
      <c r="S9" s="16"/>
      <c r="T9" s="16"/>
      <c r="U9" s="16"/>
      <c r="V9" s="17"/>
      <c r="W9" s="16"/>
      <c r="X9" s="15"/>
      <c r="Y9" s="16"/>
      <c r="Z9" s="16"/>
      <c r="AA9" s="16"/>
      <c r="AB9" s="18"/>
      <c r="AC9" s="19"/>
      <c r="AD9" s="19"/>
      <c r="AE9" s="19"/>
      <c r="AF9" s="19"/>
      <c r="AG9" s="19"/>
      <c r="AH9" s="19"/>
      <c r="AI9" s="19"/>
      <c r="AJ9" s="19"/>
      <c r="AK9" s="20"/>
      <c r="AL9" s="20"/>
      <c r="AM9" s="20"/>
      <c r="AN9" s="20"/>
      <c r="AO9" s="20"/>
      <c r="AP9" s="21"/>
      <c r="AQ9" s="22"/>
    </row>
    <row r="10" customHeight="1" ht="18">
      <c r="A10" s="14">
        <v>1</v>
      </c>
      <c r="B10" s="15" t="s">
        <v>44</v>
      </c>
      <c r="C10" s="15" t="s">
        <v>45</v>
      </c>
      <c r="D10" s="16">
        <f>round(((round(F10,2)+round(G10,2)+round(H10,2)+round(I10,2))*round(J10,4)),2)+round(((round(M10,2)+round(N10,2)+round(O10,2)+round(P10,2))*round(Q10,4)),2)+round((round(U10,2)*round(V10,4)),2)+round((round(Y10,2)*round(Z10,4)),2)</f>
        <v>364.16</v>
      </c>
      <c r="E10" s="16">
        <f>round(F10,2)+round(G10,2)+round(H10,2)+round(I10,2)</f>
        <v>22.5</v>
      </c>
      <c r="F10" s="16"/>
      <c r="G10" s="16"/>
      <c r="H10" s="16">
        <v>22.5</v>
      </c>
      <c r="I10" s="16"/>
      <c r="J10" s="17">
        <v>16.185</v>
      </c>
      <c r="K10" s="16"/>
      <c r="L10" s="16">
        <f>round(M10,2)+round(N10,2)+round(O10,2)+round(P10,2)</f>
        <v/>
      </c>
      <c r="M10" s="16"/>
      <c r="N10" s="16"/>
      <c r="O10" s="16"/>
      <c r="P10" s="16"/>
      <c r="Q10" s="17"/>
      <c r="R10" s="16">
        <f>round(((round(M10,2)+round(N10,2)+round(O10,2)+round(P10,2))*round(Q10,4)),2)</f>
        <v/>
      </c>
      <c r="S10" s="16">
        <f>round(F10,2)+round(G10,2)+round(H10,2)+round(I10,2)+round(M10,2)+round(N10,2)+round(O10,2)+round(P10,2)</f>
        <v>22.5</v>
      </c>
      <c r="T10" s="16">
        <f>round(((round(F10,2)+round(G10,2)+round(H10,2)+round(I10,2))*round(J10,4)),2)+round(((round(M10,2)+round(N10,2)+round(O10,2)+round(P10,2))*round(Q10,4)),2)</f>
        <v>364.16</v>
      </c>
      <c r="U10" s="16"/>
      <c r="V10" s="17"/>
      <c r="W10" s="16">
        <f>round((round(U10,2)*round(V10,4)),2)</f>
        <v/>
      </c>
      <c r="X10" s="15"/>
      <c r="Y10" s="16"/>
      <c r="Z10" s="16"/>
      <c r="AA10" s="16">
        <f>round((round(Y10,2)*round(Z10,4)),2)</f>
        <v/>
      </c>
      <c r="AB10" s="18"/>
      <c r="AC10" s="19"/>
      <c r="AD10" s="19">
        <v>364.17</v>
      </c>
      <c r="AE10" s="19">
        <v>22.5</v>
      </c>
      <c r="AF10" s="19"/>
      <c r="AG10" s="19"/>
      <c r="AH10" s="19">
        <v>364.17</v>
      </c>
      <c r="AI10" s="19">
        <v>22.5</v>
      </c>
      <c r="AJ10" s="19">
        <v>364.17</v>
      </c>
      <c r="AK10" s="20" t="s">
        <v>46</v>
      </c>
      <c r="AL10" s="20" t="s">
        <v>47</v>
      </c>
      <c r="AM10" s="20" t="s">
        <v>48</v>
      </c>
      <c r="AN10" s="20" t="s">
        <v>49</v>
      </c>
      <c r="AO10" s="20" t="s">
        <v>45</v>
      </c>
      <c r="AP10" s="21" t="s">
        <v>49</v>
      </c>
      <c r="AQ10" s="22"/>
    </row>
    <row r="11" customHeight="1" ht="18">
      <c r="A11" s="14">
        <v>2</v>
      </c>
      <c r="B11" s="15" t="s">
        <v>50</v>
      </c>
      <c r="C11" s="15" t="s">
        <v>51</v>
      </c>
      <c r="D11" s="16">
        <f>round(((round(F11,2)+round(G11,2)+round(H11,2)+round(I11,2))*round(J11,4)),2)+round(((round(M11,2)+round(N11,2)+round(O11,2)+round(P11,2))*round(Q11,4)),2)+round((round(U11,2)*round(V11,4)),2)+round((round(Y11,2)*round(Z11,4)),2)</f>
        <v>303.47</v>
      </c>
      <c r="E11" s="16">
        <f>round(F11,2)+round(G11,2)+round(H11,2)+round(I11,2)</f>
        <v>18.75</v>
      </c>
      <c r="F11" s="16"/>
      <c r="G11" s="16"/>
      <c r="H11" s="16">
        <v>18.75</v>
      </c>
      <c r="I11" s="16"/>
      <c r="J11" s="17">
        <v>16.185</v>
      </c>
      <c r="K11" s="16"/>
      <c r="L11" s="16">
        <f>round(M11,2)+round(N11,2)+round(O11,2)+round(P11,2)</f>
        <v/>
      </c>
      <c r="M11" s="16"/>
      <c r="N11" s="16"/>
      <c r="O11" s="16"/>
      <c r="P11" s="16"/>
      <c r="Q11" s="17"/>
      <c r="R11" s="16">
        <f>round(((round(M11,2)+round(N11,2)+round(O11,2)+round(P11,2))*round(Q11,4)),2)</f>
        <v/>
      </c>
      <c r="S11" s="16">
        <f>round(F11,2)+round(G11,2)+round(H11,2)+round(I11,2)+round(M11,2)+round(N11,2)+round(O11,2)+round(P11,2)</f>
        <v>18.75</v>
      </c>
      <c r="T11" s="16">
        <f>round(((round(F11,2)+round(G11,2)+round(H11,2)+round(I11,2))*round(J11,4)),2)+round(((round(M11,2)+round(N11,2)+round(O11,2)+round(P11,2))*round(Q11,4)),2)</f>
        <v>303.47</v>
      </c>
      <c r="U11" s="16"/>
      <c r="V11" s="17"/>
      <c r="W11" s="16">
        <f>round((round(U11,2)*round(V11,4)),2)</f>
        <v/>
      </c>
      <c r="X11" s="15"/>
      <c r="Y11" s="16"/>
      <c r="Z11" s="16"/>
      <c r="AA11" s="16">
        <f>round((round(Y11,2)*round(Z11,4)),2)</f>
        <v/>
      </c>
      <c r="AB11" s="18"/>
      <c r="AC11" s="19"/>
      <c r="AD11" s="19">
        <v>303.48</v>
      </c>
      <c r="AE11" s="19">
        <v>18.75</v>
      </c>
      <c r="AF11" s="19"/>
      <c r="AG11" s="19"/>
      <c r="AH11" s="19">
        <v>303.48</v>
      </c>
      <c r="AI11" s="19">
        <v>18.75</v>
      </c>
      <c r="AJ11" s="19">
        <v>303.48</v>
      </c>
      <c r="AK11" s="20" t="s">
        <v>52</v>
      </c>
      <c r="AL11" s="20" t="s">
        <v>53</v>
      </c>
      <c r="AM11" s="20" t="s">
        <v>54</v>
      </c>
      <c r="AN11" s="20" t="s">
        <v>55</v>
      </c>
      <c r="AO11" s="20" t="s">
        <v>51</v>
      </c>
      <c r="AP11" s="21" t="s">
        <v>55</v>
      </c>
      <c r="AQ11" s="22"/>
    </row>
    <row r="12" customHeight="1" ht="18">
      <c r="A12" s="14">
        <v>3</v>
      </c>
      <c r="B12" s="15" t="s">
        <v>56</v>
      </c>
      <c r="C12" s="15" t="s">
        <v>57</v>
      </c>
      <c r="D12" s="16">
        <f>round(((round(F12,2)+round(G12,2)+round(H12,2)+round(I12,2))*round(J12,4)),2)+round(((round(M12,2)+round(N12,2)+round(O12,2)+round(P12,2))*round(Q12,4)),2)+round((round(U12,2)*round(V12,4)),2)+round((round(Y12,2)*round(Z12,4)),2)</f>
        <v>303.47</v>
      </c>
      <c r="E12" s="16">
        <f>round(F12,2)+round(G12,2)+round(H12,2)+round(I12,2)</f>
        <v>18.75</v>
      </c>
      <c r="F12" s="16"/>
      <c r="G12" s="16"/>
      <c r="H12" s="16">
        <v>18.75</v>
      </c>
      <c r="I12" s="16"/>
      <c r="J12" s="17">
        <v>16.185</v>
      </c>
      <c r="K12" s="16"/>
      <c r="L12" s="16">
        <f>round(M12,2)+round(N12,2)+round(O12,2)+round(P12,2)</f>
        <v/>
      </c>
      <c r="M12" s="16"/>
      <c r="N12" s="16"/>
      <c r="O12" s="16"/>
      <c r="P12" s="16"/>
      <c r="Q12" s="17"/>
      <c r="R12" s="16">
        <f>round(((round(M12,2)+round(N12,2)+round(O12,2)+round(P12,2))*round(Q12,4)),2)</f>
        <v/>
      </c>
      <c r="S12" s="16">
        <f>round(F12,2)+round(G12,2)+round(H12,2)+round(I12,2)+round(M12,2)+round(N12,2)+round(O12,2)+round(P12,2)</f>
        <v>18.75</v>
      </c>
      <c r="T12" s="16">
        <f>round(((round(F12,2)+round(G12,2)+round(H12,2)+round(I12,2))*round(J12,4)),2)+round(((round(M12,2)+round(N12,2)+round(O12,2)+round(P12,2))*round(Q12,4)),2)</f>
        <v>303.47</v>
      </c>
      <c r="U12" s="16"/>
      <c r="V12" s="17"/>
      <c r="W12" s="16">
        <f>round((round(U12,2)*round(V12,4)),2)</f>
        <v/>
      </c>
      <c r="X12" s="15"/>
      <c r="Y12" s="16"/>
      <c r="Z12" s="16"/>
      <c r="AA12" s="16">
        <f>round((round(Y12,2)*round(Z12,4)),2)</f>
        <v/>
      </c>
      <c r="AB12" s="18"/>
      <c r="AC12" s="19"/>
      <c r="AD12" s="19">
        <v>303.48</v>
      </c>
      <c r="AE12" s="19">
        <v>18.75</v>
      </c>
      <c r="AF12" s="19"/>
      <c r="AG12" s="19"/>
      <c r="AH12" s="19">
        <v>303.48</v>
      </c>
      <c r="AI12" s="19">
        <v>18.75</v>
      </c>
      <c r="AJ12" s="19">
        <v>303.48</v>
      </c>
      <c r="AK12" s="20" t="s">
        <v>58</v>
      </c>
      <c r="AL12" s="20" t="s">
        <v>59</v>
      </c>
      <c r="AM12" s="20" t="s">
        <v>60</v>
      </c>
      <c r="AN12" s="20" t="s">
        <v>61</v>
      </c>
      <c r="AO12" s="20" t="s">
        <v>62</v>
      </c>
      <c r="AP12" s="21" t="s">
        <v>63</v>
      </c>
      <c r="AQ12" s="22"/>
    </row>
    <row r="13" customHeight="1" ht="18">
      <c r="A13" s="14">
        <v>4</v>
      </c>
      <c r="B13" s="15" t="s">
        <v>64</v>
      </c>
      <c r="C13" s="15" t="s">
        <v>65</v>
      </c>
      <c r="D13" s="16">
        <f>round(((round(F13,2)+round(G13,2)+round(H13,2)+round(I13,2))*round(J13,4)),2)+round(((round(M13,2)+round(N13,2)+round(O13,2)+round(P13,2))*round(Q13,4)),2)+round((round(U13,2)*round(V13,4)),2)+round((round(Y13,2)*round(Z13,4)),2)</f>
        <v>303.47</v>
      </c>
      <c r="E13" s="16">
        <f>round(F13,2)+round(G13,2)+round(H13,2)+round(I13,2)</f>
        <v>18.75</v>
      </c>
      <c r="F13" s="16"/>
      <c r="G13" s="16"/>
      <c r="H13" s="16">
        <v>18.75</v>
      </c>
      <c r="I13" s="16"/>
      <c r="J13" s="17">
        <v>16.185</v>
      </c>
      <c r="K13" s="16"/>
      <c r="L13" s="16">
        <f>round(M13,2)+round(N13,2)+round(O13,2)+round(P13,2)</f>
        <v/>
      </c>
      <c r="M13" s="16"/>
      <c r="N13" s="16"/>
      <c r="O13" s="16"/>
      <c r="P13" s="16"/>
      <c r="Q13" s="17"/>
      <c r="R13" s="16">
        <f>round(((round(M13,2)+round(N13,2)+round(O13,2)+round(P13,2))*round(Q13,4)),2)</f>
        <v/>
      </c>
      <c r="S13" s="16">
        <f>round(F13,2)+round(G13,2)+round(H13,2)+round(I13,2)+round(M13,2)+round(N13,2)+round(O13,2)+round(P13,2)</f>
        <v>18.75</v>
      </c>
      <c r="T13" s="16">
        <f>round(((round(F13,2)+round(G13,2)+round(H13,2)+round(I13,2))*round(J13,4)),2)+round(((round(M13,2)+round(N13,2)+round(O13,2)+round(P13,2))*round(Q13,4)),2)</f>
        <v>303.47</v>
      </c>
      <c r="U13" s="16"/>
      <c r="V13" s="17"/>
      <c r="W13" s="16">
        <f>round((round(U13,2)*round(V13,4)),2)</f>
        <v/>
      </c>
      <c r="X13" s="15"/>
      <c r="Y13" s="16"/>
      <c r="Z13" s="16"/>
      <c r="AA13" s="16">
        <f>round((round(Y13,2)*round(Z13,4)),2)</f>
        <v/>
      </c>
      <c r="AB13" s="18"/>
      <c r="AC13" s="19"/>
      <c r="AD13" s="19">
        <v>303.48</v>
      </c>
      <c r="AE13" s="19">
        <v>18.75</v>
      </c>
      <c r="AF13" s="19"/>
      <c r="AG13" s="19"/>
      <c r="AH13" s="19">
        <v>303.48</v>
      </c>
      <c r="AI13" s="19">
        <v>18.75</v>
      </c>
      <c r="AJ13" s="19">
        <v>303.48</v>
      </c>
      <c r="AK13" s="20" t="s">
        <v>66</v>
      </c>
      <c r="AL13" s="20" t="s">
        <v>67</v>
      </c>
      <c r="AM13" s="20" t="s">
        <v>68</v>
      </c>
      <c r="AN13" s="20" t="s">
        <v>69</v>
      </c>
      <c r="AO13" s="20" t="s">
        <v>65</v>
      </c>
      <c r="AP13" s="21" t="s">
        <v>69</v>
      </c>
      <c r="AQ13" s="22"/>
    </row>
    <row r="14" customHeight="1" ht="18">
      <c r="A14" s="14">
        <v>5</v>
      </c>
      <c r="B14" s="15" t="s">
        <v>70</v>
      </c>
      <c r="C14" s="15" t="s">
        <v>71</v>
      </c>
      <c r="D14" s="16">
        <f>round(((round(F14,2)+round(G14,2)+round(H14,2)+round(I14,2))*round(J14,4)),2)+round(((round(M14,2)+round(N14,2)+round(O14,2)+round(P14,2))*round(Q14,4)),2)+round((round(U14,2)*round(V14,4)),2)+round((round(Y14,2)*round(Z14,4)),2)</f>
        <v>242.78</v>
      </c>
      <c r="E14" s="16">
        <f>round(F14,2)+round(G14,2)+round(H14,2)+round(I14,2)</f>
        <v>15</v>
      </c>
      <c r="F14" s="16"/>
      <c r="G14" s="16"/>
      <c r="H14" s="16">
        <v>15</v>
      </c>
      <c r="I14" s="16"/>
      <c r="J14" s="17">
        <v>16.185</v>
      </c>
      <c r="K14" s="16"/>
      <c r="L14" s="16">
        <f>round(M14,2)+round(N14,2)+round(O14,2)+round(P14,2)</f>
        <v/>
      </c>
      <c r="M14" s="16"/>
      <c r="N14" s="16"/>
      <c r="O14" s="16"/>
      <c r="P14" s="16"/>
      <c r="Q14" s="17"/>
      <c r="R14" s="16">
        <f>round(((round(M14,2)+round(N14,2)+round(O14,2)+round(P14,2))*round(Q14,4)),2)</f>
        <v/>
      </c>
      <c r="S14" s="16">
        <f>round(F14,2)+round(G14,2)+round(H14,2)+round(I14,2)+round(M14,2)+round(N14,2)+round(O14,2)+round(P14,2)</f>
        <v>15</v>
      </c>
      <c r="T14" s="16">
        <f>round(((round(F14,2)+round(G14,2)+round(H14,2)+round(I14,2))*round(J14,4)),2)+round(((round(M14,2)+round(N14,2)+round(O14,2)+round(P14,2))*round(Q14,4)),2)</f>
        <v>242.78</v>
      </c>
      <c r="U14" s="16"/>
      <c r="V14" s="17"/>
      <c r="W14" s="16">
        <f>round((round(U14,2)*round(V14,4)),2)</f>
        <v/>
      </c>
      <c r="X14" s="15"/>
      <c r="Y14" s="16"/>
      <c r="Z14" s="16"/>
      <c r="AA14" s="16">
        <f>round((round(Y14,2)*round(Z14,4)),2)</f>
        <v/>
      </c>
      <c r="AB14" s="18"/>
      <c r="AC14" s="19"/>
      <c r="AD14" s="19">
        <v>242.78</v>
      </c>
      <c r="AE14" s="19">
        <v>15</v>
      </c>
      <c r="AF14" s="19"/>
      <c r="AG14" s="19"/>
      <c r="AH14" s="19">
        <v>242.78</v>
      </c>
      <c r="AI14" s="19">
        <v>15</v>
      </c>
      <c r="AJ14" s="19">
        <v>242.78</v>
      </c>
      <c r="AK14" s="20" t="s">
        <v>72</v>
      </c>
      <c r="AL14" s="20" t="s">
        <v>73</v>
      </c>
      <c r="AM14" s="20" t="s">
        <v>74</v>
      </c>
      <c r="AN14" s="20" t="s">
        <v>75</v>
      </c>
      <c r="AO14" s="20" t="s">
        <v>71</v>
      </c>
      <c r="AP14" s="21" t="s">
        <v>75</v>
      </c>
      <c r="AQ14" s="22"/>
    </row>
    <row r="15" customHeight="1" ht="18">
      <c r="A15" s="14">
        <v>6</v>
      </c>
      <c r="B15" s="15" t="s">
        <v>76</v>
      </c>
      <c r="C15" s="15" t="s">
        <v>77</v>
      </c>
      <c r="D15" s="16">
        <f>round(((round(F15,2)+round(G15,2)+round(H15,2)+round(I15,2))*round(J15,4)),2)+round(((round(M15,2)+round(N15,2)+round(O15,2)+round(P15,2))*round(Q15,4)),2)+round((round(U15,2)*round(V15,4)),2)+round((round(Y15,2)*round(Z15,4)),2)</f>
        <v>242.78</v>
      </c>
      <c r="E15" s="16">
        <f>round(F15,2)+round(G15,2)+round(H15,2)+round(I15,2)</f>
        <v>15</v>
      </c>
      <c r="F15" s="16"/>
      <c r="G15" s="16"/>
      <c r="H15" s="16">
        <v>15</v>
      </c>
      <c r="I15" s="16"/>
      <c r="J15" s="17">
        <v>16.185</v>
      </c>
      <c r="K15" s="16"/>
      <c r="L15" s="16">
        <f>round(M15,2)+round(N15,2)+round(O15,2)+round(P15,2)</f>
        <v/>
      </c>
      <c r="M15" s="16"/>
      <c r="N15" s="16"/>
      <c r="O15" s="16"/>
      <c r="P15" s="16"/>
      <c r="Q15" s="17"/>
      <c r="R15" s="16">
        <f>round(((round(M15,2)+round(N15,2)+round(O15,2)+round(P15,2))*round(Q15,4)),2)</f>
        <v/>
      </c>
      <c r="S15" s="16">
        <f>round(F15,2)+round(G15,2)+round(H15,2)+round(I15,2)+round(M15,2)+round(N15,2)+round(O15,2)+round(P15,2)</f>
        <v>15</v>
      </c>
      <c r="T15" s="16">
        <f>round(((round(F15,2)+round(G15,2)+round(H15,2)+round(I15,2))*round(J15,4)),2)+round(((round(M15,2)+round(N15,2)+round(O15,2)+round(P15,2))*round(Q15,4)),2)</f>
        <v>242.78</v>
      </c>
      <c r="U15" s="16"/>
      <c r="V15" s="17"/>
      <c r="W15" s="16">
        <f>round((round(U15,2)*round(V15,4)),2)</f>
        <v/>
      </c>
      <c r="X15" s="15"/>
      <c r="Y15" s="16"/>
      <c r="Z15" s="16"/>
      <c r="AA15" s="16">
        <f>round((round(Y15,2)*round(Z15,4)),2)</f>
        <v/>
      </c>
      <c r="AB15" s="18"/>
      <c r="AC15" s="19"/>
      <c r="AD15" s="19">
        <v>242.78</v>
      </c>
      <c r="AE15" s="19">
        <v>15</v>
      </c>
      <c r="AF15" s="19"/>
      <c r="AG15" s="19"/>
      <c r="AH15" s="19">
        <v>242.78</v>
      </c>
      <c r="AI15" s="19">
        <v>15</v>
      </c>
      <c r="AJ15" s="19">
        <v>242.78</v>
      </c>
      <c r="AK15" s="20" t="s">
        <v>78</v>
      </c>
      <c r="AL15" s="20" t="s">
        <v>79</v>
      </c>
      <c r="AM15" s="20" t="s">
        <v>80</v>
      </c>
      <c r="AN15" s="20" t="s">
        <v>81</v>
      </c>
      <c r="AO15" s="20" t="s">
        <v>77</v>
      </c>
      <c r="AP15" s="21" t="s">
        <v>81</v>
      </c>
      <c r="AQ15" s="22"/>
    </row>
    <row r="16" customHeight="1" ht="18">
      <c r="A16" s="14">
        <v>7</v>
      </c>
      <c r="B16" s="15" t="s">
        <v>82</v>
      </c>
      <c r="C16" s="15" t="s">
        <v>83</v>
      </c>
      <c r="D16" s="16">
        <f>round(((round(F16,2)+round(G16,2)+round(H16,2)+round(I16,2))*round(J16,4)),2)+round(((round(M16,2)+round(N16,2)+round(O16,2)+round(P16,2))*round(Q16,4)),2)+round((round(U16,2)*round(V16,4)),2)+round((round(Y16,2)*round(Z16,4)),2)</f>
        <v>182.08</v>
      </c>
      <c r="E16" s="16">
        <f>round(F16,2)+round(G16,2)+round(H16,2)+round(I16,2)</f>
        <v>11.25</v>
      </c>
      <c r="F16" s="16"/>
      <c r="G16" s="16"/>
      <c r="H16" s="16">
        <v>11.25</v>
      </c>
      <c r="I16" s="16"/>
      <c r="J16" s="17">
        <v>16.185</v>
      </c>
      <c r="K16" s="16"/>
      <c r="L16" s="16">
        <f>round(M16,2)+round(N16,2)+round(O16,2)+round(P16,2)</f>
        <v/>
      </c>
      <c r="M16" s="16"/>
      <c r="N16" s="16"/>
      <c r="O16" s="16"/>
      <c r="P16" s="16"/>
      <c r="Q16" s="17"/>
      <c r="R16" s="16">
        <f>round(((round(M16,2)+round(N16,2)+round(O16,2)+round(P16,2))*round(Q16,4)),2)</f>
        <v/>
      </c>
      <c r="S16" s="16">
        <f>round(F16,2)+round(G16,2)+round(H16,2)+round(I16,2)+round(M16,2)+round(N16,2)+round(O16,2)+round(P16,2)</f>
        <v>11.25</v>
      </c>
      <c r="T16" s="16">
        <f>round(((round(F16,2)+round(G16,2)+round(H16,2)+round(I16,2))*round(J16,4)),2)+round(((round(M16,2)+round(N16,2)+round(O16,2)+round(P16,2))*round(Q16,4)),2)</f>
        <v>182.08</v>
      </c>
      <c r="U16" s="16"/>
      <c r="V16" s="17"/>
      <c r="W16" s="16">
        <f>round((round(U16,2)*round(V16,4)),2)</f>
        <v/>
      </c>
      <c r="X16" s="15"/>
      <c r="Y16" s="16"/>
      <c r="Z16" s="16"/>
      <c r="AA16" s="16">
        <f>round((round(Y16,2)*round(Z16,4)),2)</f>
        <v/>
      </c>
      <c r="AB16" s="18"/>
      <c r="AC16" s="19"/>
      <c r="AD16" s="19">
        <v>182.09</v>
      </c>
      <c r="AE16" s="19">
        <v>11.25</v>
      </c>
      <c r="AF16" s="19"/>
      <c r="AG16" s="19"/>
      <c r="AH16" s="19">
        <v>182.09</v>
      </c>
      <c r="AI16" s="19">
        <v>11.25</v>
      </c>
      <c r="AJ16" s="19">
        <v>182.09</v>
      </c>
      <c r="AK16" s="20" t="s">
        <v>84</v>
      </c>
      <c r="AL16" s="20" t="s">
        <v>85</v>
      </c>
      <c r="AM16" s="20" t="s">
        <v>86</v>
      </c>
      <c r="AN16" s="20" t="s">
        <v>87</v>
      </c>
      <c r="AO16" s="20" t="s">
        <v>83</v>
      </c>
      <c r="AP16" s="21" t="s">
        <v>87</v>
      </c>
      <c r="AQ16" s="22"/>
    </row>
    <row r="17" customHeight="1" ht="18">
      <c r="A17" s="14">
        <v>8</v>
      </c>
      <c r="B17" s="15" t="s">
        <v>88</v>
      </c>
      <c r="C17" s="15" t="s">
        <v>89</v>
      </c>
      <c r="D17" s="16">
        <f>round(((round(F17,2)+round(G17,2)+round(H17,2)+round(I17,2))*round(J17,4)),2)+round(((round(M17,2)+round(N17,2)+round(O17,2)+round(P17,2))*round(Q17,4)),2)+round((round(U17,2)*round(V17,4)),2)+round((round(Y17,2)*round(Z17,4)),2)</f>
        <v>242.78</v>
      </c>
      <c r="E17" s="16">
        <f>round(F17,2)+round(G17,2)+round(H17,2)+round(I17,2)</f>
        <v>15</v>
      </c>
      <c r="F17" s="16"/>
      <c r="G17" s="16"/>
      <c r="H17" s="16">
        <v>15</v>
      </c>
      <c r="I17" s="16"/>
      <c r="J17" s="17">
        <v>16.185</v>
      </c>
      <c r="K17" s="16"/>
      <c r="L17" s="16">
        <f>round(M17,2)+round(N17,2)+round(O17,2)+round(P17,2)</f>
        <v/>
      </c>
      <c r="M17" s="16"/>
      <c r="N17" s="16"/>
      <c r="O17" s="16"/>
      <c r="P17" s="16"/>
      <c r="Q17" s="17"/>
      <c r="R17" s="16">
        <f>round(((round(M17,2)+round(N17,2)+round(O17,2)+round(P17,2))*round(Q17,4)),2)</f>
        <v/>
      </c>
      <c r="S17" s="16">
        <f>round(F17,2)+round(G17,2)+round(H17,2)+round(I17,2)+round(M17,2)+round(N17,2)+round(O17,2)+round(P17,2)</f>
        <v>15</v>
      </c>
      <c r="T17" s="16">
        <f>round(((round(F17,2)+round(G17,2)+round(H17,2)+round(I17,2))*round(J17,4)),2)+round(((round(M17,2)+round(N17,2)+round(O17,2)+round(P17,2))*round(Q17,4)),2)</f>
        <v>242.78</v>
      </c>
      <c r="U17" s="16"/>
      <c r="V17" s="17"/>
      <c r="W17" s="16">
        <f>round((round(U17,2)*round(V17,4)),2)</f>
        <v/>
      </c>
      <c r="X17" s="15"/>
      <c r="Y17" s="16"/>
      <c r="Z17" s="16"/>
      <c r="AA17" s="16">
        <f>round((round(Y17,2)*round(Z17,4)),2)</f>
        <v/>
      </c>
      <c r="AB17" s="18"/>
      <c r="AC17" s="19"/>
      <c r="AD17" s="19">
        <v>242.78</v>
      </c>
      <c r="AE17" s="19">
        <v>15</v>
      </c>
      <c r="AF17" s="19"/>
      <c r="AG17" s="19"/>
      <c r="AH17" s="19">
        <v>242.78</v>
      </c>
      <c r="AI17" s="19">
        <v>15</v>
      </c>
      <c r="AJ17" s="19">
        <v>242.78</v>
      </c>
      <c r="AK17" s="20" t="s">
        <v>90</v>
      </c>
      <c r="AL17" s="20" t="s">
        <v>91</v>
      </c>
      <c r="AM17" s="20" t="s">
        <v>92</v>
      </c>
      <c r="AN17" s="20" t="s">
        <v>93</v>
      </c>
      <c r="AO17" s="20" t="s">
        <v>89</v>
      </c>
      <c r="AP17" s="21" t="s">
        <v>93</v>
      </c>
      <c r="AQ17" s="22"/>
    </row>
    <row r="18" customHeight="1" ht="18">
      <c r="A18" s="14">
        <v>9</v>
      </c>
      <c r="B18" s="15" t="s">
        <v>94</v>
      </c>
      <c r="C18" s="15" t="s">
        <v>95</v>
      </c>
      <c r="D18" s="16">
        <f>round(((round(F18,2)+round(G18,2)+round(H18,2)+round(I18,2))*round(J18,4)),2)+round(((round(M18,2)+round(N18,2)+round(O18,2)+round(P18,2))*round(Q18,4)),2)+round((round(U18,2)*round(V18,4)),2)+round((round(Y18,2)*round(Z18,4)),2)</f>
        <v>667.63</v>
      </c>
      <c r="E18" s="16">
        <f>round(F18,2)+round(G18,2)+round(H18,2)+round(I18,2)</f>
        <v>41.25</v>
      </c>
      <c r="F18" s="16"/>
      <c r="G18" s="16"/>
      <c r="H18" s="16">
        <v>41.25</v>
      </c>
      <c r="I18" s="16"/>
      <c r="J18" s="17">
        <v>16.185</v>
      </c>
      <c r="K18" s="16"/>
      <c r="L18" s="16">
        <f>round(M18,2)+round(N18,2)+round(O18,2)+round(P18,2)</f>
        <v/>
      </c>
      <c r="M18" s="16"/>
      <c r="N18" s="16"/>
      <c r="O18" s="16"/>
      <c r="P18" s="16"/>
      <c r="Q18" s="17"/>
      <c r="R18" s="16">
        <f>round(((round(M18,2)+round(N18,2)+round(O18,2)+round(P18,2))*round(Q18,4)),2)</f>
        <v/>
      </c>
      <c r="S18" s="16">
        <f>round(F18,2)+round(G18,2)+round(H18,2)+round(I18,2)+round(M18,2)+round(N18,2)+round(O18,2)+round(P18,2)</f>
        <v>41.25</v>
      </c>
      <c r="T18" s="16">
        <f>round(((round(F18,2)+round(G18,2)+round(H18,2)+round(I18,2))*round(J18,4)),2)+round(((round(M18,2)+round(N18,2)+round(O18,2)+round(P18,2))*round(Q18,4)),2)</f>
        <v>667.63</v>
      </c>
      <c r="U18" s="16"/>
      <c r="V18" s="17"/>
      <c r="W18" s="16">
        <f>round((round(U18,2)*round(V18,4)),2)</f>
        <v/>
      </c>
      <c r="X18" s="15"/>
      <c r="Y18" s="16"/>
      <c r="Z18" s="16"/>
      <c r="AA18" s="16">
        <f>round((round(Y18,2)*round(Z18,4)),2)</f>
        <v/>
      </c>
      <c r="AB18" s="18"/>
      <c r="AC18" s="19"/>
      <c r="AD18" s="19">
        <v>667.65</v>
      </c>
      <c r="AE18" s="19">
        <v>41.25</v>
      </c>
      <c r="AF18" s="19"/>
      <c r="AG18" s="19"/>
      <c r="AH18" s="19">
        <v>667.65</v>
      </c>
      <c r="AI18" s="19">
        <v>41.25</v>
      </c>
      <c r="AJ18" s="19">
        <v>667.65</v>
      </c>
      <c r="AK18" s="20" t="s">
        <v>96</v>
      </c>
      <c r="AL18" s="20" t="s">
        <v>97</v>
      </c>
      <c r="AM18" s="20" t="s">
        <v>98</v>
      </c>
      <c r="AN18" s="20" t="s">
        <v>99</v>
      </c>
      <c r="AO18" s="20" t="s">
        <v>95</v>
      </c>
      <c r="AP18" s="21" t="s">
        <v>99</v>
      </c>
      <c r="AQ18" s="22"/>
    </row>
    <row r="19" customHeight="1" ht="18">
      <c r="A19" s="14">
        <v>10</v>
      </c>
      <c r="B19" s="15" t="s">
        <v>100</v>
      </c>
      <c r="C19" s="15" t="s">
        <v>101</v>
      </c>
      <c r="D19" s="16">
        <f>round(((round(F19,2)+round(G19,2)+round(H19,2)+round(I19,2))*round(J19,4)),2)+round(((round(M19,2)+round(N19,2)+round(O19,2)+round(P19,2))*round(Q19,4)),2)+round((round(U19,2)*round(V19,4)),2)+round((round(Y19,2)*round(Z19,4)),2)</f>
        <v>242.78</v>
      </c>
      <c r="E19" s="16">
        <f>round(F19,2)+round(G19,2)+round(H19,2)+round(I19,2)</f>
        <v>15</v>
      </c>
      <c r="F19" s="16"/>
      <c r="G19" s="16"/>
      <c r="H19" s="16">
        <v>15</v>
      </c>
      <c r="I19" s="16"/>
      <c r="J19" s="17">
        <v>16.185</v>
      </c>
      <c r="K19" s="16"/>
      <c r="L19" s="16">
        <f>round(M19,2)+round(N19,2)+round(O19,2)+round(P19,2)</f>
        <v/>
      </c>
      <c r="M19" s="16"/>
      <c r="N19" s="16"/>
      <c r="O19" s="16"/>
      <c r="P19" s="16"/>
      <c r="Q19" s="17"/>
      <c r="R19" s="16">
        <f>round(((round(M19,2)+round(N19,2)+round(O19,2)+round(P19,2))*round(Q19,4)),2)</f>
        <v/>
      </c>
      <c r="S19" s="16">
        <f>round(F19,2)+round(G19,2)+round(H19,2)+round(I19,2)+round(M19,2)+round(N19,2)+round(O19,2)+round(P19,2)</f>
        <v>15</v>
      </c>
      <c r="T19" s="16">
        <f>round(((round(F19,2)+round(G19,2)+round(H19,2)+round(I19,2))*round(J19,4)),2)+round(((round(M19,2)+round(N19,2)+round(O19,2)+round(P19,2))*round(Q19,4)),2)</f>
        <v>242.78</v>
      </c>
      <c r="U19" s="16"/>
      <c r="V19" s="17"/>
      <c r="W19" s="16">
        <f>round((round(U19,2)*round(V19,4)),2)</f>
        <v/>
      </c>
      <c r="X19" s="15"/>
      <c r="Y19" s="16"/>
      <c r="Z19" s="16"/>
      <c r="AA19" s="16">
        <f>round((round(Y19,2)*round(Z19,4)),2)</f>
        <v/>
      </c>
      <c r="AB19" s="18"/>
      <c r="AC19" s="19"/>
      <c r="AD19" s="19">
        <v>242.78</v>
      </c>
      <c r="AE19" s="19">
        <v>15</v>
      </c>
      <c r="AF19" s="19"/>
      <c r="AG19" s="19"/>
      <c r="AH19" s="19">
        <v>242.78</v>
      </c>
      <c r="AI19" s="19">
        <v>15</v>
      </c>
      <c r="AJ19" s="19">
        <v>242.78</v>
      </c>
      <c r="AK19" s="20" t="s">
        <v>102</v>
      </c>
      <c r="AL19" s="20" t="s">
        <v>103</v>
      </c>
      <c r="AM19" s="20" t="s">
        <v>104</v>
      </c>
      <c r="AN19" s="20" t="s">
        <v>105</v>
      </c>
      <c r="AO19" s="20" t="s">
        <v>101</v>
      </c>
      <c r="AP19" s="21" t="s">
        <v>105</v>
      </c>
      <c r="AQ19" s="22"/>
    </row>
    <row r="20" customHeight="1" ht="18">
      <c r="A20" s="14">
        <v>11</v>
      </c>
      <c r="B20" s="15" t="s">
        <v>106</v>
      </c>
      <c r="C20" s="15" t="s">
        <v>107</v>
      </c>
      <c r="D20" s="16">
        <f>round(((round(F20,2)+round(G20,2)+round(H20,2)+round(I20,2))*round(J20,4)),2)+round(((round(M20,2)+round(N20,2)+round(O20,2)+round(P20,2))*round(Q20,4)),2)+round((round(U20,2)*round(V20,4)),2)+round((round(Y20,2)*round(Z20,4)),2)</f>
        <v>121.39</v>
      </c>
      <c r="E20" s="16">
        <f>round(F20,2)+round(G20,2)+round(H20,2)+round(I20,2)</f>
        <v>7.5</v>
      </c>
      <c r="F20" s="16"/>
      <c r="G20" s="16"/>
      <c r="H20" s="16">
        <v>7.5</v>
      </c>
      <c r="I20" s="16"/>
      <c r="J20" s="17">
        <v>16.185</v>
      </c>
      <c r="K20" s="16"/>
      <c r="L20" s="16">
        <f>round(M20,2)+round(N20,2)+round(O20,2)+round(P20,2)</f>
        <v/>
      </c>
      <c r="M20" s="16"/>
      <c r="N20" s="16"/>
      <c r="O20" s="16"/>
      <c r="P20" s="16"/>
      <c r="Q20" s="17"/>
      <c r="R20" s="16">
        <f>round(((round(M20,2)+round(N20,2)+round(O20,2)+round(P20,2))*round(Q20,4)),2)</f>
        <v/>
      </c>
      <c r="S20" s="16">
        <f>round(F20,2)+round(G20,2)+round(H20,2)+round(I20,2)+round(M20,2)+round(N20,2)+round(O20,2)+round(P20,2)</f>
        <v>7.5</v>
      </c>
      <c r="T20" s="16">
        <f>round(((round(F20,2)+round(G20,2)+round(H20,2)+round(I20,2))*round(J20,4)),2)+round(((round(M20,2)+round(N20,2)+round(O20,2)+round(P20,2))*round(Q20,4)),2)</f>
        <v>121.39</v>
      </c>
      <c r="U20" s="16"/>
      <c r="V20" s="17"/>
      <c r="W20" s="16">
        <f>round((round(U20,2)*round(V20,4)),2)</f>
        <v/>
      </c>
      <c r="X20" s="15"/>
      <c r="Y20" s="16"/>
      <c r="Z20" s="16"/>
      <c r="AA20" s="16">
        <f>round((round(Y20,2)*round(Z20,4)),2)</f>
        <v/>
      </c>
      <c r="AB20" s="18"/>
      <c r="AC20" s="19"/>
      <c r="AD20" s="19">
        <v>121.39</v>
      </c>
      <c r="AE20" s="19">
        <v>7.5</v>
      </c>
      <c r="AF20" s="19"/>
      <c r="AG20" s="19"/>
      <c r="AH20" s="19">
        <v>121.39</v>
      </c>
      <c r="AI20" s="19">
        <v>7.5</v>
      </c>
      <c r="AJ20" s="19">
        <v>121.39</v>
      </c>
      <c r="AK20" s="20" t="s">
        <v>108</v>
      </c>
      <c r="AL20" s="20" t="s">
        <v>109</v>
      </c>
      <c r="AM20" s="20" t="s">
        <v>110</v>
      </c>
      <c r="AN20" s="20" t="s">
        <v>111</v>
      </c>
      <c r="AO20" s="20" t="s">
        <v>107</v>
      </c>
      <c r="AP20" s="21" t="s">
        <v>111</v>
      </c>
      <c r="AQ20" s="22"/>
    </row>
    <row r="21" customHeight="1" ht="18">
      <c r="A21" s="14">
        <v>12</v>
      </c>
      <c r="B21" s="15" t="s">
        <v>112</v>
      </c>
      <c r="C21" s="15" t="s">
        <v>113</v>
      </c>
      <c r="D21" s="16">
        <f>round(((round(F21,2)+round(G21,2)+round(H21,2)+round(I21,2))*round(J21,4)),2)+round(((round(M21,2)+round(N21,2)+round(O21,2)+round(P21,2))*round(Q21,4)),2)+round((round(U21,2)*round(V21,4)),2)+round((round(Y21,2)*round(Z21,4)),2)</f>
        <v>485.55</v>
      </c>
      <c r="E21" s="16">
        <f>round(F21,2)+round(G21,2)+round(H21,2)+round(I21,2)</f>
        <v>30</v>
      </c>
      <c r="F21" s="16"/>
      <c r="G21" s="16"/>
      <c r="H21" s="16">
        <v>30</v>
      </c>
      <c r="I21" s="16"/>
      <c r="J21" s="17">
        <v>16.185</v>
      </c>
      <c r="K21" s="16"/>
      <c r="L21" s="16">
        <f>round(M21,2)+round(N21,2)+round(O21,2)+round(P21,2)</f>
        <v/>
      </c>
      <c r="M21" s="16"/>
      <c r="N21" s="16"/>
      <c r="O21" s="16"/>
      <c r="P21" s="16"/>
      <c r="Q21" s="17"/>
      <c r="R21" s="16">
        <f>round(((round(M21,2)+round(N21,2)+round(O21,2)+round(P21,2))*round(Q21,4)),2)</f>
        <v/>
      </c>
      <c r="S21" s="16">
        <f>round(F21,2)+round(G21,2)+round(H21,2)+round(I21,2)+round(M21,2)+round(N21,2)+round(O21,2)+round(P21,2)</f>
        <v>30</v>
      </c>
      <c r="T21" s="16">
        <f>round(((round(F21,2)+round(G21,2)+round(H21,2)+round(I21,2))*round(J21,4)),2)+round(((round(M21,2)+round(N21,2)+round(O21,2)+round(P21,2))*round(Q21,4)),2)</f>
        <v>485.55</v>
      </c>
      <c r="U21" s="16"/>
      <c r="V21" s="17"/>
      <c r="W21" s="16">
        <f>round((round(U21,2)*round(V21,4)),2)</f>
        <v/>
      </c>
      <c r="X21" s="15"/>
      <c r="Y21" s="16"/>
      <c r="Z21" s="16"/>
      <c r="AA21" s="16">
        <f>round((round(Y21,2)*round(Z21,4)),2)</f>
        <v/>
      </c>
      <c r="AB21" s="18"/>
      <c r="AC21" s="19"/>
      <c r="AD21" s="19">
        <v>485.56</v>
      </c>
      <c r="AE21" s="19">
        <v>30</v>
      </c>
      <c r="AF21" s="19"/>
      <c r="AG21" s="19"/>
      <c r="AH21" s="19">
        <v>485.56</v>
      </c>
      <c r="AI21" s="19">
        <v>30</v>
      </c>
      <c r="AJ21" s="19">
        <v>485.56</v>
      </c>
      <c r="AK21" s="20" t="s">
        <v>114</v>
      </c>
      <c r="AL21" s="20" t="s">
        <v>115</v>
      </c>
      <c r="AM21" s="20" t="s">
        <v>116</v>
      </c>
      <c r="AN21" s="20" t="s">
        <v>117</v>
      </c>
      <c r="AO21" s="20" t="s">
        <v>113</v>
      </c>
      <c r="AP21" s="21" t="s">
        <v>117</v>
      </c>
      <c r="AQ21" s="22"/>
    </row>
    <row r="22" customHeight="1" ht="18">
      <c r="A22" s="14">
        <v>13</v>
      </c>
      <c r="B22" s="15" t="s">
        <v>118</v>
      </c>
      <c r="C22" s="15" t="s">
        <v>119</v>
      </c>
      <c r="D22" s="16">
        <f>round(((round(F22,2)+round(G22,2)+round(H22,2)+round(I22,2))*round(J22,4)),2)+round(((round(M22,2)+round(N22,2)+round(O22,2)+round(P22,2))*round(Q22,4)),2)+round((round(U22,2)*round(V22,4)),2)+round((round(Y22,2)*round(Z22,4)),2)</f>
        <v>303.47</v>
      </c>
      <c r="E22" s="16">
        <f>round(F22,2)+round(G22,2)+round(H22,2)+round(I22,2)</f>
        <v>18.75</v>
      </c>
      <c r="F22" s="16"/>
      <c r="G22" s="16"/>
      <c r="H22" s="16">
        <v>18.75</v>
      </c>
      <c r="I22" s="16"/>
      <c r="J22" s="17">
        <v>16.185</v>
      </c>
      <c r="K22" s="16"/>
      <c r="L22" s="16">
        <f>round(M22,2)+round(N22,2)+round(O22,2)+round(P22,2)</f>
        <v/>
      </c>
      <c r="M22" s="16"/>
      <c r="N22" s="16"/>
      <c r="O22" s="16"/>
      <c r="P22" s="16"/>
      <c r="Q22" s="17"/>
      <c r="R22" s="16">
        <f>round(((round(M22,2)+round(N22,2)+round(O22,2)+round(P22,2))*round(Q22,4)),2)</f>
        <v/>
      </c>
      <c r="S22" s="16">
        <f>round(F22,2)+round(G22,2)+round(H22,2)+round(I22,2)+round(M22,2)+round(N22,2)+round(O22,2)+round(P22,2)</f>
        <v>18.75</v>
      </c>
      <c r="T22" s="16">
        <f>round(((round(F22,2)+round(G22,2)+round(H22,2)+round(I22,2))*round(J22,4)),2)+round(((round(M22,2)+round(N22,2)+round(O22,2)+round(P22,2))*round(Q22,4)),2)</f>
        <v>303.47</v>
      </c>
      <c r="U22" s="16"/>
      <c r="V22" s="17"/>
      <c r="W22" s="16">
        <f>round((round(U22,2)*round(V22,4)),2)</f>
        <v/>
      </c>
      <c r="X22" s="15"/>
      <c r="Y22" s="16"/>
      <c r="Z22" s="16"/>
      <c r="AA22" s="16">
        <f>round((round(Y22,2)*round(Z22,4)),2)</f>
        <v/>
      </c>
      <c r="AB22" s="18"/>
      <c r="AC22" s="19"/>
      <c r="AD22" s="19">
        <v>303.48</v>
      </c>
      <c r="AE22" s="19">
        <v>18.75</v>
      </c>
      <c r="AF22" s="19"/>
      <c r="AG22" s="19"/>
      <c r="AH22" s="19">
        <v>303.48</v>
      </c>
      <c r="AI22" s="19">
        <v>18.75</v>
      </c>
      <c r="AJ22" s="19">
        <v>303.48</v>
      </c>
      <c r="AK22" s="20" t="s">
        <v>120</v>
      </c>
      <c r="AL22" s="20" t="s">
        <v>121</v>
      </c>
      <c r="AM22" s="20" t="s">
        <v>122</v>
      </c>
      <c r="AN22" s="20" t="s">
        <v>123</v>
      </c>
      <c r="AO22" s="20" t="s">
        <v>119</v>
      </c>
      <c r="AP22" s="21" t="s">
        <v>123</v>
      </c>
      <c r="AQ22" s="22"/>
    </row>
    <row r="23" customHeight="1" ht="18">
      <c r="A23" s="14">
        <v>14</v>
      </c>
      <c r="B23" s="15" t="s">
        <v>124</v>
      </c>
      <c r="C23" s="15" t="s">
        <v>125</v>
      </c>
      <c r="D23" s="16">
        <f>round(((round(F23,2)+round(G23,2)+round(H23,2)+round(I23,2))*round(J23,4)),2)+round(((round(M23,2)+round(N23,2)+round(O23,2)+round(P23,2))*round(Q23,4)),2)+round((round(U23,2)*round(V23,4)),2)+round((round(Y23,2)*round(Z23,4)),2)</f>
        <v>242.78</v>
      </c>
      <c r="E23" s="16">
        <f>round(F23,2)+round(G23,2)+round(H23,2)+round(I23,2)</f>
        <v>15</v>
      </c>
      <c r="F23" s="16"/>
      <c r="G23" s="16"/>
      <c r="H23" s="16">
        <v>15</v>
      </c>
      <c r="I23" s="16"/>
      <c r="J23" s="17">
        <v>16.185</v>
      </c>
      <c r="K23" s="16"/>
      <c r="L23" s="16">
        <f>round(M23,2)+round(N23,2)+round(O23,2)+round(P23,2)</f>
        <v/>
      </c>
      <c r="M23" s="16"/>
      <c r="N23" s="16"/>
      <c r="O23" s="16"/>
      <c r="P23" s="16"/>
      <c r="Q23" s="17"/>
      <c r="R23" s="16">
        <f>round(((round(M23,2)+round(N23,2)+round(O23,2)+round(P23,2))*round(Q23,4)),2)</f>
        <v/>
      </c>
      <c r="S23" s="16">
        <f>round(F23,2)+round(G23,2)+round(H23,2)+round(I23,2)+round(M23,2)+round(N23,2)+round(O23,2)+round(P23,2)</f>
        <v>15</v>
      </c>
      <c r="T23" s="16">
        <f>round(((round(F23,2)+round(G23,2)+round(H23,2)+round(I23,2))*round(J23,4)),2)+round(((round(M23,2)+round(N23,2)+round(O23,2)+round(P23,2))*round(Q23,4)),2)</f>
        <v>242.78</v>
      </c>
      <c r="U23" s="16"/>
      <c r="V23" s="17"/>
      <c r="W23" s="16">
        <f>round((round(U23,2)*round(V23,4)),2)</f>
        <v/>
      </c>
      <c r="X23" s="15"/>
      <c r="Y23" s="16"/>
      <c r="Z23" s="16"/>
      <c r="AA23" s="16">
        <f>round((round(Y23,2)*round(Z23,4)),2)</f>
        <v/>
      </c>
      <c r="AB23" s="18"/>
      <c r="AC23" s="19"/>
      <c r="AD23" s="19">
        <v>242.78</v>
      </c>
      <c r="AE23" s="19">
        <v>15</v>
      </c>
      <c r="AF23" s="19"/>
      <c r="AG23" s="19"/>
      <c r="AH23" s="19">
        <v>242.78</v>
      </c>
      <c r="AI23" s="19">
        <v>15</v>
      </c>
      <c r="AJ23" s="19">
        <v>242.78</v>
      </c>
      <c r="AK23" s="20" t="s">
        <v>126</v>
      </c>
      <c r="AL23" s="20" t="s">
        <v>127</v>
      </c>
      <c r="AM23" s="20" t="s">
        <v>128</v>
      </c>
      <c r="AN23" s="20" t="s">
        <v>129</v>
      </c>
      <c r="AO23" s="20" t="s">
        <v>125</v>
      </c>
      <c r="AP23" s="21" t="s">
        <v>129</v>
      </c>
      <c r="AQ23" s="22"/>
    </row>
    <row r="24" customHeight="1" ht="18">
      <c r="A24" s="14">
        <v>15</v>
      </c>
      <c r="B24" s="15" t="s">
        <v>130</v>
      </c>
      <c r="C24" s="15" t="s">
        <v>131</v>
      </c>
      <c r="D24" s="16">
        <f>round(((round(F24,2)+round(G24,2)+round(H24,2)+round(I24,2))*round(J24,4)),2)+round(((round(M24,2)+round(N24,2)+round(O24,2)+round(P24,2))*round(Q24,4)),2)+round((round(U24,2)*round(V24,4)),2)+round((round(Y24,2)*round(Z24,4)),2)</f>
        <v>242.78</v>
      </c>
      <c r="E24" s="16">
        <f>round(F24,2)+round(G24,2)+round(H24,2)+round(I24,2)</f>
        <v>15</v>
      </c>
      <c r="F24" s="16"/>
      <c r="G24" s="16"/>
      <c r="H24" s="16">
        <v>15</v>
      </c>
      <c r="I24" s="16"/>
      <c r="J24" s="17">
        <v>16.185</v>
      </c>
      <c r="K24" s="16"/>
      <c r="L24" s="16">
        <f>round(M24,2)+round(N24,2)+round(O24,2)+round(P24,2)</f>
        <v/>
      </c>
      <c r="M24" s="16"/>
      <c r="N24" s="16"/>
      <c r="O24" s="16"/>
      <c r="P24" s="16"/>
      <c r="Q24" s="17"/>
      <c r="R24" s="16">
        <f>round(((round(M24,2)+round(N24,2)+round(O24,2)+round(P24,2))*round(Q24,4)),2)</f>
        <v/>
      </c>
      <c r="S24" s="16">
        <f>round(F24,2)+round(G24,2)+round(H24,2)+round(I24,2)+round(M24,2)+round(N24,2)+round(O24,2)+round(P24,2)</f>
        <v>15</v>
      </c>
      <c r="T24" s="16">
        <f>round(((round(F24,2)+round(G24,2)+round(H24,2)+round(I24,2))*round(J24,4)),2)+round(((round(M24,2)+round(N24,2)+round(O24,2)+round(P24,2))*round(Q24,4)),2)</f>
        <v>242.78</v>
      </c>
      <c r="U24" s="16"/>
      <c r="V24" s="17"/>
      <c r="W24" s="16">
        <f>round((round(U24,2)*round(V24,4)),2)</f>
        <v/>
      </c>
      <c r="X24" s="15"/>
      <c r="Y24" s="16"/>
      <c r="Z24" s="16"/>
      <c r="AA24" s="16">
        <f>round((round(Y24,2)*round(Z24,4)),2)</f>
        <v/>
      </c>
      <c r="AB24" s="18"/>
      <c r="AC24" s="19"/>
      <c r="AD24" s="19">
        <v>242.78</v>
      </c>
      <c r="AE24" s="19">
        <v>15</v>
      </c>
      <c r="AF24" s="19"/>
      <c r="AG24" s="19"/>
      <c r="AH24" s="19">
        <v>242.78</v>
      </c>
      <c r="AI24" s="19">
        <v>15</v>
      </c>
      <c r="AJ24" s="19">
        <v>242.78</v>
      </c>
      <c r="AK24" s="20" t="s">
        <v>132</v>
      </c>
      <c r="AL24" s="20" t="s">
        <v>133</v>
      </c>
      <c r="AM24" s="20" t="s">
        <v>134</v>
      </c>
      <c r="AN24" s="20" t="s">
        <v>135</v>
      </c>
      <c r="AO24" s="20" t="s">
        <v>131</v>
      </c>
      <c r="AP24" s="21" t="s">
        <v>135</v>
      </c>
      <c r="AQ24" s="22"/>
    </row>
    <row r="25" customHeight="1" ht="18">
      <c r="A25" s="14">
        <v>16</v>
      </c>
      <c r="B25" s="15" t="s">
        <v>136</v>
      </c>
      <c r="C25" s="15" t="s">
        <v>137</v>
      </c>
      <c r="D25" s="16">
        <f>round(((round(F25,2)+round(G25,2)+round(H25,2)+round(I25,2))*round(J25,4)),2)+round(((round(M25,2)+round(N25,2)+round(O25,2)+round(P25,2))*round(Q25,4)),2)+round((round(U25,2)*round(V25,4)),2)+round((round(Y25,2)*round(Z25,4)),2)</f>
        <v>303.47</v>
      </c>
      <c r="E25" s="16">
        <f>round(F25,2)+round(G25,2)+round(H25,2)+round(I25,2)</f>
        <v>18.75</v>
      </c>
      <c r="F25" s="16"/>
      <c r="G25" s="16"/>
      <c r="H25" s="16">
        <v>18.75</v>
      </c>
      <c r="I25" s="16"/>
      <c r="J25" s="17">
        <v>16.185</v>
      </c>
      <c r="K25" s="16"/>
      <c r="L25" s="16">
        <f>round(M25,2)+round(N25,2)+round(O25,2)+round(P25,2)</f>
        <v/>
      </c>
      <c r="M25" s="16"/>
      <c r="N25" s="16"/>
      <c r="O25" s="16"/>
      <c r="P25" s="16"/>
      <c r="Q25" s="17"/>
      <c r="R25" s="16">
        <f>round(((round(M25,2)+round(N25,2)+round(O25,2)+round(P25,2))*round(Q25,4)),2)</f>
        <v/>
      </c>
      <c r="S25" s="16">
        <f>round(F25,2)+round(G25,2)+round(H25,2)+round(I25,2)+round(M25,2)+round(N25,2)+round(O25,2)+round(P25,2)</f>
        <v>18.75</v>
      </c>
      <c r="T25" s="16">
        <f>round(((round(F25,2)+round(G25,2)+round(H25,2)+round(I25,2))*round(J25,4)),2)+round(((round(M25,2)+round(N25,2)+round(O25,2)+round(P25,2))*round(Q25,4)),2)</f>
        <v>303.47</v>
      </c>
      <c r="U25" s="16"/>
      <c r="V25" s="17"/>
      <c r="W25" s="16">
        <f>round((round(U25,2)*round(V25,4)),2)</f>
        <v/>
      </c>
      <c r="X25" s="15"/>
      <c r="Y25" s="16"/>
      <c r="Z25" s="16"/>
      <c r="AA25" s="16">
        <f>round((round(Y25,2)*round(Z25,4)),2)</f>
        <v/>
      </c>
      <c r="AB25" s="18"/>
      <c r="AC25" s="19"/>
      <c r="AD25" s="19">
        <v>303.48</v>
      </c>
      <c r="AE25" s="19">
        <v>18.75</v>
      </c>
      <c r="AF25" s="19"/>
      <c r="AG25" s="19"/>
      <c r="AH25" s="19">
        <v>303.48</v>
      </c>
      <c r="AI25" s="19">
        <v>18.75</v>
      </c>
      <c r="AJ25" s="19">
        <v>303.48</v>
      </c>
      <c r="AK25" s="20" t="s">
        <v>138</v>
      </c>
      <c r="AL25" s="20" t="s">
        <v>139</v>
      </c>
      <c r="AM25" s="20" t="s">
        <v>140</v>
      </c>
      <c r="AN25" s="20" t="s">
        <v>141</v>
      </c>
      <c r="AO25" s="20" t="s">
        <v>137</v>
      </c>
      <c r="AP25" s="21" t="s">
        <v>141</v>
      </c>
      <c r="AQ25" s="22"/>
    </row>
    <row r="26" customHeight="1" ht="18">
      <c r="A26" s="14">
        <v>17</v>
      </c>
      <c r="B26" s="15" t="s">
        <v>142</v>
      </c>
      <c r="C26" s="15" t="s">
        <v>143</v>
      </c>
      <c r="D26" s="16">
        <f>round(((round(F26,2)+round(G26,2)+round(H26,2)+round(I26,2))*round(J26,4)),2)+round(((round(M26,2)+round(N26,2)+round(O26,2)+round(P26,2))*round(Q26,4)),2)+round((round(U26,2)*round(V26,4)),2)+round((round(Y26,2)*round(Z26,4)),2)</f>
        <v>303.47</v>
      </c>
      <c r="E26" s="16">
        <f>round(F26,2)+round(G26,2)+round(H26,2)+round(I26,2)</f>
        <v>18.75</v>
      </c>
      <c r="F26" s="16"/>
      <c r="G26" s="16"/>
      <c r="H26" s="16">
        <v>18.75</v>
      </c>
      <c r="I26" s="16"/>
      <c r="J26" s="17">
        <v>16.185</v>
      </c>
      <c r="K26" s="16"/>
      <c r="L26" s="16">
        <f>round(M26,2)+round(N26,2)+round(O26,2)+round(P26,2)</f>
        <v/>
      </c>
      <c r="M26" s="16"/>
      <c r="N26" s="16"/>
      <c r="O26" s="16"/>
      <c r="P26" s="16"/>
      <c r="Q26" s="17"/>
      <c r="R26" s="16">
        <f>round(((round(M26,2)+round(N26,2)+round(O26,2)+round(P26,2))*round(Q26,4)),2)</f>
        <v/>
      </c>
      <c r="S26" s="16">
        <f>round(F26,2)+round(G26,2)+round(H26,2)+round(I26,2)+round(M26,2)+round(N26,2)+round(O26,2)+round(P26,2)</f>
        <v>18.75</v>
      </c>
      <c r="T26" s="16">
        <f>round(((round(F26,2)+round(G26,2)+round(H26,2)+round(I26,2))*round(J26,4)),2)+round(((round(M26,2)+round(N26,2)+round(O26,2)+round(P26,2))*round(Q26,4)),2)</f>
        <v>303.47</v>
      </c>
      <c r="U26" s="16"/>
      <c r="V26" s="17"/>
      <c r="W26" s="16">
        <f>round((round(U26,2)*round(V26,4)),2)</f>
        <v/>
      </c>
      <c r="X26" s="15"/>
      <c r="Y26" s="16"/>
      <c r="Z26" s="16"/>
      <c r="AA26" s="16">
        <f>round((round(Y26,2)*round(Z26,4)),2)</f>
        <v/>
      </c>
      <c r="AB26" s="18"/>
      <c r="AC26" s="19"/>
      <c r="AD26" s="19">
        <v>303.48</v>
      </c>
      <c r="AE26" s="19">
        <v>18.75</v>
      </c>
      <c r="AF26" s="19"/>
      <c r="AG26" s="19"/>
      <c r="AH26" s="19">
        <v>303.48</v>
      </c>
      <c r="AI26" s="19">
        <v>18.75</v>
      </c>
      <c r="AJ26" s="19">
        <v>303.48</v>
      </c>
      <c r="AK26" s="20" t="s">
        <v>144</v>
      </c>
      <c r="AL26" s="20" t="s">
        <v>145</v>
      </c>
      <c r="AM26" s="20" t="s">
        <v>146</v>
      </c>
      <c r="AN26" s="20" t="s">
        <v>147</v>
      </c>
      <c r="AO26" s="20" t="s">
        <v>143</v>
      </c>
      <c r="AP26" s="21" t="s">
        <v>147</v>
      </c>
      <c r="AQ26" s="22"/>
    </row>
    <row r="27" customHeight="1" ht="18">
      <c r="A27" s="14">
        <v>18</v>
      </c>
      <c r="B27" s="15" t="s">
        <v>148</v>
      </c>
      <c r="C27" s="15" t="s">
        <v>149</v>
      </c>
      <c r="D27" s="16">
        <f>round(((round(F27,2)+round(G27,2)+round(H27,2)+round(I27,2))*round(J27,4)),2)+round(((round(M27,2)+round(N27,2)+round(O27,2)+round(P27,2))*round(Q27,4)),2)+round((round(U27,2)*round(V27,4)),2)+round((round(Y27,2)*round(Z27,4)),2)</f>
        <v>303.47</v>
      </c>
      <c r="E27" s="16">
        <f>round(F27,2)+round(G27,2)+round(H27,2)+round(I27,2)</f>
        <v>18.75</v>
      </c>
      <c r="F27" s="16"/>
      <c r="G27" s="16"/>
      <c r="H27" s="16">
        <v>18.75</v>
      </c>
      <c r="I27" s="16"/>
      <c r="J27" s="17">
        <v>16.185</v>
      </c>
      <c r="K27" s="16"/>
      <c r="L27" s="16">
        <f>round(M27,2)+round(N27,2)+round(O27,2)+round(P27,2)</f>
        <v/>
      </c>
      <c r="M27" s="16"/>
      <c r="N27" s="16"/>
      <c r="O27" s="16"/>
      <c r="P27" s="16"/>
      <c r="Q27" s="17"/>
      <c r="R27" s="16">
        <f>round(((round(M27,2)+round(N27,2)+round(O27,2)+round(P27,2))*round(Q27,4)),2)</f>
        <v/>
      </c>
      <c r="S27" s="16">
        <f>round(F27,2)+round(G27,2)+round(H27,2)+round(I27,2)+round(M27,2)+round(N27,2)+round(O27,2)+round(P27,2)</f>
        <v>18.75</v>
      </c>
      <c r="T27" s="16">
        <f>round(((round(F27,2)+round(G27,2)+round(H27,2)+round(I27,2))*round(J27,4)),2)+round(((round(M27,2)+round(N27,2)+round(O27,2)+round(P27,2))*round(Q27,4)),2)</f>
        <v>303.47</v>
      </c>
      <c r="U27" s="16"/>
      <c r="V27" s="17"/>
      <c r="W27" s="16">
        <f>round((round(U27,2)*round(V27,4)),2)</f>
        <v/>
      </c>
      <c r="X27" s="15"/>
      <c r="Y27" s="16"/>
      <c r="Z27" s="16"/>
      <c r="AA27" s="16">
        <f>round((round(Y27,2)*round(Z27,4)),2)</f>
        <v/>
      </c>
      <c r="AB27" s="18"/>
      <c r="AC27" s="19"/>
      <c r="AD27" s="19">
        <v>303.48</v>
      </c>
      <c r="AE27" s="19">
        <v>18.75</v>
      </c>
      <c r="AF27" s="19"/>
      <c r="AG27" s="19"/>
      <c r="AH27" s="19">
        <v>303.48</v>
      </c>
      <c r="AI27" s="19">
        <v>18.75</v>
      </c>
      <c r="AJ27" s="19">
        <v>303.48</v>
      </c>
      <c r="AK27" s="20" t="s">
        <v>150</v>
      </c>
      <c r="AL27" s="20" t="s">
        <v>151</v>
      </c>
      <c r="AM27" s="20" t="s">
        <v>152</v>
      </c>
      <c r="AN27" s="20" t="s">
        <v>153</v>
      </c>
      <c r="AO27" s="20" t="s">
        <v>149</v>
      </c>
      <c r="AP27" s="21" t="s">
        <v>153</v>
      </c>
      <c r="AQ27" s="22"/>
    </row>
    <row r="28" customHeight="1" ht="18">
      <c r="A28" s="14">
        <v>19</v>
      </c>
      <c r="B28" s="15" t="s">
        <v>154</v>
      </c>
      <c r="C28" s="15" t="s">
        <v>155</v>
      </c>
      <c r="D28" s="16">
        <f>round(((round(F28,2)+round(G28,2)+round(H28,2)+round(I28,2))*round(J28,4)),2)+round(((round(M28,2)+round(N28,2)+round(O28,2)+round(P28,2))*round(Q28,4)),2)+round((round(U28,2)*round(V28,4)),2)+round((round(Y28,2)*round(Z28,4)),2)</f>
        <v>303.47</v>
      </c>
      <c r="E28" s="16">
        <f>round(F28,2)+round(G28,2)+round(H28,2)+round(I28,2)</f>
        <v>18.75</v>
      </c>
      <c r="F28" s="16"/>
      <c r="G28" s="16"/>
      <c r="H28" s="16">
        <v>18.75</v>
      </c>
      <c r="I28" s="16"/>
      <c r="J28" s="17">
        <v>16.185</v>
      </c>
      <c r="K28" s="16"/>
      <c r="L28" s="16">
        <f>round(M28,2)+round(N28,2)+round(O28,2)+round(P28,2)</f>
        <v/>
      </c>
      <c r="M28" s="16"/>
      <c r="N28" s="16"/>
      <c r="O28" s="16"/>
      <c r="P28" s="16"/>
      <c r="Q28" s="17"/>
      <c r="R28" s="16">
        <f>round(((round(M28,2)+round(N28,2)+round(O28,2)+round(P28,2))*round(Q28,4)),2)</f>
        <v/>
      </c>
      <c r="S28" s="16">
        <f>round(F28,2)+round(G28,2)+round(H28,2)+round(I28,2)+round(M28,2)+round(N28,2)+round(O28,2)+round(P28,2)</f>
        <v>18.75</v>
      </c>
      <c r="T28" s="16">
        <f>round(((round(F28,2)+round(G28,2)+round(H28,2)+round(I28,2))*round(J28,4)),2)+round(((round(M28,2)+round(N28,2)+round(O28,2)+round(P28,2))*round(Q28,4)),2)</f>
        <v>303.47</v>
      </c>
      <c r="U28" s="16"/>
      <c r="V28" s="17"/>
      <c r="W28" s="16">
        <f>round((round(U28,2)*round(V28,4)),2)</f>
        <v/>
      </c>
      <c r="X28" s="15"/>
      <c r="Y28" s="16"/>
      <c r="Z28" s="16"/>
      <c r="AA28" s="16">
        <f>round((round(Y28,2)*round(Z28,4)),2)</f>
        <v/>
      </c>
      <c r="AB28" s="18"/>
      <c r="AC28" s="19"/>
      <c r="AD28" s="19">
        <v>303.48</v>
      </c>
      <c r="AE28" s="19">
        <v>18.75</v>
      </c>
      <c r="AF28" s="19"/>
      <c r="AG28" s="19"/>
      <c r="AH28" s="19">
        <v>303.48</v>
      </c>
      <c r="AI28" s="19">
        <v>18.75</v>
      </c>
      <c r="AJ28" s="19">
        <v>303.48</v>
      </c>
      <c r="AK28" s="20" t="s">
        <v>156</v>
      </c>
      <c r="AL28" s="20" t="s">
        <v>157</v>
      </c>
      <c r="AM28" s="20" t="s">
        <v>158</v>
      </c>
      <c r="AN28" s="20" t="s">
        <v>159</v>
      </c>
      <c r="AO28" s="20" t="s">
        <v>155</v>
      </c>
      <c r="AP28" s="21" t="s">
        <v>159</v>
      </c>
      <c r="AQ28" s="22"/>
    </row>
    <row r="29" customHeight="1" ht="18">
      <c r="A29" s="14">
        <v>20</v>
      </c>
      <c r="B29" s="15" t="s">
        <v>160</v>
      </c>
      <c r="C29" s="15" t="s">
        <v>161</v>
      </c>
      <c r="D29" s="16">
        <f>round(((round(F29,2)+round(G29,2)+round(H29,2)+round(I29,2))*round(J29,4)),2)+round(((round(M29,2)+round(N29,2)+round(O29,2)+round(P29,2))*round(Q29,4)),2)+round((round(U29,2)*round(V29,4)),2)+round((round(Y29,2)*round(Z29,4)),2)</f>
        <v>424.86</v>
      </c>
      <c r="E29" s="16">
        <f>round(F29,2)+round(G29,2)+round(H29,2)+round(I29,2)</f>
        <v>26.25</v>
      </c>
      <c r="F29" s="16"/>
      <c r="G29" s="16"/>
      <c r="H29" s="16">
        <v>26.25</v>
      </c>
      <c r="I29" s="16"/>
      <c r="J29" s="17">
        <v>16.185</v>
      </c>
      <c r="K29" s="16"/>
      <c r="L29" s="16">
        <f>round(M29,2)+round(N29,2)+round(O29,2)+round(P29,2)</f>
        <v/>
      </c>
      <c r="M29" s="16"/>
      <c r="N29" s="16"/>
      <c r="O29" s="16"/>
      <c r="P29" s="16"/>
      <c r="Q29" s="17"/>
      <c r="R29" s="16">
        <f>round(((round(M29,2)+round(N29,2)+round(O29,2)+round(P29,2))*round(Q29,4)),2)</f>
        <v/>
      </c>
      <c r="S29" s="16">
        <f>round(F29,2)+round(G29,2)+round(H29,2)+round(I29,2)+round(M29,2)+round(N29,2)+round(O29,2)+round(P29,2)</f>
        <v>26.25</v>
      </c>
      <c r="T29" s="16">
        <f>round(((round(F29,2)+round(G29,2)+round(H29,2)+round(I29,2))*round(J29,4)),2)+round(((round(M29,2)+round(N29,2)+round(O29,2)+round(P29,2))*round(Q29,4)),2)</f>
        <v>424.86</v>
      </c>
      <c r="U29" s="16"/>
      <c r="V29" s="17"/>
      <c r="W29" s="16">
        <f>round((round(U29,2)*round(V29,4)),2)</f>
        <v/>
      </c>
      <c r="X29" s="15"/>
      <c r="Y29" s="16"/>
      <c r="Z29" s="16"/>
      <c r="AA29" s="16">
        <f>round((round(Y29,2)*round(Z29,4)),2)</f>
        <v/>
      </c>
      <c r="AB29" s="18"/>
      <c r="AC29" s="19"/>
      <c r="AD29" s="19">
        <v>424.87</v>
      </c>
      <c r="AE29" s="19">
        <v>26.25</v>
      </c>
      <c r="AF29" s="19"/>
      <c r="AG29" s="19"/>
      <c r="AH29" s="19">
        <v>424.87</v>
      </c>
      <c r="AI29" s="19">
        <v>26.25</v>
      </c>
      <c r="AJ29" s="19">
        <v>424.87</v>
      </c>
      <c r="AK29" s="20" t="s">
        <v>162</v>
      </c>
      <c r="AL29" s="20" t="s">
        <v>163</v>
      </c>
      <c r="AM29" s="20" t="s">
        <v>164</v>
      </c>
      <c r="AN29" s="20" t="s">
        <v>165</v>
      </c>
      <c r="AO29" s="20" t="s">
        <v>161</v>
      </c>
      <c r="AP29" s="21" t="s">
        <v>165</v>
      </c>
      <c r="AQ29" s="22"/>
    </row>
    <row r="30" customHeight="1" ht="18">
      <c r="A30" s="14">
        <v>21</v>
      </c>
      <c r="B30" s="15" t="s">
        <v>166</v>
      </c>
      <c r="C30" s="15" t="s">
        <v>167</v>
      </c>
      <c r="D30" s="16">
        <f>round(((round(F30,2)+round(G30,2)+round(H30,2)+round(I30,2))*round(J30,4)),2)+round(((round(M30,2)+round(N30,2)+round(O30,2)+round(P30,2))*round(Q30,4)),2)+round((round(U30,2)*round(V30,4)),2)+round((round(Y30,2)*round(Z30,4)),2)</f>
        <v>303.47</v>
      </c>
      <c r="E30" s="16">
        <f>round(F30,2)+round(G30,2)+round(H30,2)+round(I30,2)</f>
        <v>18.75</v>
      </c>
      <c r="F30" s="16"/>
      <c r="G30" s="16"/>
      <c r="H30" s="16">
        <v>18.75</v>
      </c>
      <c r="I30" s="16"/>
      <c r="J30" s="17">
        <v>16.185</v>
      </c>
      <c r="K30" s="16"/>
      <c r="L30" s="16">
        <f>round(M30,2)+round(N30,2)+round(O30,2)+round(P30,2)</f>
        <v/>
      </c>
      <c r="M30" s="16"/>
      <c r="N30" s="16"/>
      <c r="O30" s="16"/>
      <c r="P30" s="16"/>
      <c r="Q30" s="17"/>
      <c r="R30" s="16">
        <f>round(((round(M30,2)+round(N30,2)+round(O30,2)+round(P30,2))*round(Q30,4)),2)</f>
        <v/>
      </c>
      <c r="S30" s="16">
        <f>round(F30,2)+round(G30,2)+round(H30,2)+round(I30,2)+round(M30,2)+round(N30,2)+round(O30,2)+round(P30,2)</f>
        <v>18.75</v>
      </c>
      <c r="T30" s="16">
        <f>round(((round(F30,2)+round(G30,2)+round(H30,2)+round(I30,2))*round(J30,4)),2)+round(((round(M30,2)+round(N30,2)+round(O30,2)+round(P30,2))*round(Q30,4)),2)</f>
        <v>303.47</v>
      </c>
      <c r="U30" s="16"/>
      <c r="V30" s="17"/>
      <c r="W30" s="16">
        <f>round((round(U30,2)*round(V30,4)),2)</f>
        <v/>
      </c>
      <c r="X30" s="15"/>
      <c r="Y30" s="16"/>
      <c r="Z30" s="16"/>
      <c r="AA30" s="16">
        <f>round((round(Y30,2)*round(Z30,4)),2)</f>
        <v/>
      </c>
      <c r="AB30" s="18"/>
      <c r="AC30" s="19"/>
      <c r="AD30" s="19">
        <v>303.48</v>
      </c>
      <c r="AE30" s="19">
        <v>18.75</v>
      </c>
      <c r="AF30" s="19"/>
      <c r="AG30" s="19"/>
      <c r="AH30" s="19">
        <v>303.48</v>
      </c>
      <c r="AI30" s="19">
        <v>18.75</v>
      </c>
      <c r="AJ30" s="19">
        <v>303.48</v>
      </c>
      <c r="AK30" s="20" t="s">
        <v>168</v>
      </c>
      <c r="AL30" s="20" t="s">
        <v>169</v>
      </c>
      <c r="AM30" s="20" t="s">
        <v>170</v>
      </c>
      <c r="AN30" s="20" t="s">
        <v>171</v>
      </c>
      <c r="AO30" s="20" t="s">
        <v>167</v>
      </c>
      <c r="AP30" s="21" t="s">
        <v>171</v>
      </c>
      <c r="AQ30" s="22"/>
    </row>
    <row r="31" customHeight="1" ht="18">
      <c r="A31" s="14">
        <v>22</v>
      </c>
      <c r="B31" s="15" t="s">
        <v>172</v>
      </c>
      <c r="C31" s="15" t="s">
        <v>173</v>
      </c>
      <c r="D31" s="16">
        <f>round(((round(F31,2)+round(G31,2)+round(H31,2)+round(I31,2))*round(J31,4)),2)+round(((round(M31,2)+round(N31,2)+round(O31,2)+round(P31,2))*round(Q31,4)),2)+round((round(U31,2)*round(V31,4)),2)+round((round(Y31,2)*round(Z31,4)),2)</f>
        <v>242.78</v>
      </c>
      <c r="E31" s="16">
        <f>round(F31,2)+round(G31,2)+round(H31,2)+round(I31,2)</f>
        <v>15</v>
      </c>
      <c r="F31" s="16"/>
      <c r="G31" s="16"/>
      <c r="H31" s="16">
        <v>15</v>
      </c>
      <c r="I31" s="16"/>
      <c r="J31" s="17">
        <v>16.185</v>
      </c>
      <c r="K31" s="16"/>
      <c r="L31" s="16">
        <f>round(M31,2)+round(N31,2)+round(O31,2)+round(P31,2)</f>
        <v/>
      </c>
      <c r="M31" s="16"/>
      <c r="N31" s="16"/>
      <c r="O31" s="16"/>
      <c r="P31" s="16"/>
      <c r="Q31" s="17"/>
      <c r="R31" s="16">
        <f>round(((round(M31,2)+round(N31,2)+round(O31,2)+round(P31,2))*round(Q31,4)),2)</f>
        <v/>
      </c>
      <c r="S31" s="16">
        <f>round(F31,2)+round(G31,2)+round(H31,2)+round(I31,2)+round(M31,2)+round(N31,2)+round(O31,2)+round(P31,2)</f>
        <v>15</v>
      </c>
      <c r="T31" s="16">
        <f>round(((round(F31,2)+round(G31,2)+round(H31,2)+round(I31,2))*round(J31,4)),2)+round(((round(M31,2)+round(N31,2)+round(O31,2)+round(P31,2))*round(Q31,4)),2)</f>
        <v>242.78</v>
      </c>
      <c r="U31" s="16"/>
      <c r="V31" s="17"/>
      <c r="W31" s="16">
        <f>round((round(U31,2)*round(V31,4)),2)</f>
        <v/>
      </c>
      <c r="X31" s="15"/>
      <c r="Y31" s="16"/>
      <c r="Z31" s="16"/>
      <c r="AA31" s="16">
        <f>round((round(Y31,2)*round(Z31,4)),2)</f>
        <v/>
      </c>
      <c r="AB31" s="18"/>
      <c r="AC31" s="19"/>
      <c r="AD31" s="19">
        <v>242.78</v>
      </c>
      <c r="AE31" s="19">
        <v>15</v>
      </c>
      <c r="AF31" s="19"/>
      <c r="AG31" s="19"/>
      <c r="AH31" s="19">
        <v>242.78</v>
      </c>
      <c r="AI31" s="19">
        <v>15</v>
      </c>
      <c r="AJ31" s="19">
        <v>242.78</v>
      </c>
      <c r="AK31" s="20" t="s">
        <v>174</v>
      </c>
      <c r="AL31" s="20" t="s">
        <v>175</v>
      </c>
      <c r="AM31" s="20" t="s">
        <v>176</v>
      </c>
      <c r="AN31" s="20" t="s">
        <v>177</v>
      </c>
      <c r="AO31" s="20" t="s">
        <v>173</v>
      </c>
      <c r="AP31" s="21" t="s">
        <v>177</v>
      </c>
      <c r="AQ31" s="22"/>
    </row>
    <row r="32" customHeight="1" ht="18">
      <c r="A32" s="14">
        <v>23</v>
      </c>
      <c r="B32" s="15" t="s">
        <v>178</v>
      </c>
      <c r="C32" s="15" t="s">
        <v>179</v>
      </c>
      <c r="D32" s="16">
        <f>round(((round(F32,2)+round(G32,2)+round(H32,2)+round(I32,2))*round(J32,4)),2)+round(((round(M32,2)+round(N32,2)+round(O32,2)+round(P32,2))*round(Q32,4)),2)+round((round(U32,2)*round(V32,4)),2)+round((round(Y32,2)*round(Z32,4)),2)</f>
        <v>364.16</v>
      </c>
      <c r="E32" s="16">
        <f>round(F32,2)+round(G32,2)+round(H32,2)+round(I32,2)</f>
        <v>22.5</v>
      </c>
      <c r="F32" s="16"/>
      <c r="G32" s="16"/>
      <c r="H32" s="16">
        <v>22.5</v>
      </c>
      <c r="I32" s="16"/>
      <c r="J32" s="17">
        <v>16.185</v>
      </c>
      <c r="K32" s="16"/>
      <c r="L32" s="16">
        <f>round(M32,2)+round(N32,2)+round(O32,2)+round(P32,2)</f>
        <v/>
      </c>
      <c r="M32" s="16"/>
      <c r="N32" s="16"/>
      <c r="O32" s="16"/>
      <c r="P32" s="16"/>
      <c r="Q32" s="17"/>
      <c r="R32" s="16">
        <f>round(((round(M32,2)+round(N32,2)+round(O32,2)+round(P32,2))*round(Q32,4)),2)</f>
        <v/>
      </c>
      <c r="S32" s="16">
        <f>round(F32,2)+round(G32,2)+round(H32,2)+round(I32,2)+round(M32,2)+round(N32,2)+round(O32,2)+round(P32,2)</f>
        <v>22.5</v>
      </c>
      <c r="T32" s="16">
        <f>round(((round(F32,2)+round(G32,2)+round(H32,2)+round(I32,2))*round(J32,4)),2)+round(((round(M32,2)+round(N32,2)+round(O32,2)+round(P32,2))*round(Q32,4)),2)</f>
        <v>364.16</v>
      </c>
      <c r="U32" s="16"/>
      <c r="V32" s="17"/>
      <c r="W32" s="16">
        <f>round((round(U32,2)*round(V32,4)),2)</f>
        <v/>
      </c>
      <c r="X32" s="15"/>
      <c r="Y32" s="16"/>
      <c r="Z32" s="16"/>
      <c r="AA32" s="16">
        <f>round((round(Y32,2)*round(Z32,4)),2)</f>
        <v/>
      </c>
      <c r="AB32" s="18"/>
      <c r="AC32" s="19"/>
      <c r="AD32" s="19">
        <v>364.17</v>
      </c>
      <c r="AE32" s="19">
        <v>22.5</v>
      </c>
      <c r="AF32" s="19"/>
      <c r="AG32" s="19"/>
      <c r="AH32" s="19">
        <v>364.17</v>
      </c>
      <c r="AI32" s="19">
        <v>22.5</v>
      </c>
      <c r="AJ32" s="19">
        <v>364.17</v>
      </c>
      <c r="AK32" s="20" t="s">
        <v>180</v>
      </c>
      <c r="AL32" s="20" t="s">
        <v>181</v>
      </c>
      <c r="AM32" s="20" t="s">
        <v>182</v>
      </c>
      <c r="AN32" s="20" t="s">
        <v>183</v>
      </c>
      <c r="AO32" s="20" t="s">
        <v>179</v>
      </c>
      <c r="AP32" s="21" t="s">
        <v>183</v>
      </c>
      <c r="AQ32" s="22"/>
    </row>
    <row r="33" customHeight="1" ht="18">
      <c r="A33" s="14">
        <v>24</v>
      </c>
      <c r="B33" s="15" t="s">
        <v>184</v>
      </c>
      <c r="C33" s="15" t="s">
        <v>185</v>
      </c>
      <c r="D33" s="16">
        <f>round(((round(F33,2)+round(G33,2)+round(H33,2)+round(I33,2))*round(J33,4)),2)+round(((round(M33,2)+round(N33,2)+round(O33,2)+round(P33,2))*round(Q33,4)),2)+round((round(U33,2)*round(V33,4)),2)+round((round(Y33,2)*round(Z33,4)),2)</f>
        <v>182.08</v>
      </c>
      <c r="E33" s="16">
        <f>round(F33,2)+round(G33,2)+round(H33,2)+round(I33,2)</f>
        <v>11.25</v>
      </c>
      <c r="F33" s="16"/>
      <c r="G33" s="16"/>
      <c r="H33" s="16">
        <v>11.25</v>
      </c>
      <c r="I33" s="16"/>
      <c r="J33" s="17">
        <v>16.185</v>
      </c>
      <c r="K33" s="16"/>
      <c r="L33" s="16">
        <f>round(M33,2)+round(N33,2)+round(O33,2)+round(P33,2)</f>
        <v/>
      </c>
      <c r="M33" s="16"/>
      <c r="N33" s="16"/>
      <c r="O33" s="16"/>
      <c r="P33" s="16"/>
      <c r="Q33" s="17"/>
      <c r="R33" s="16">
        <f>round(((round(M33,2)+round(N33,2)+round(O33,2)+round(P33,2))*round(Q33,4)),2)</f>
        <v/>
      </c>
      <c r="S33" s="16">
        <f>round(F33,2)+round(G33,2)+round(H33,2)+round(I33,2)+round(M33,2)+round(N33,2)+round(O33,2)+round(P33,2)</f>
        <v>11.25</v>
      </c>
      <c r="T33" s="16">
        <f>round(((round(F33,2)+round(G33,2)+round(H33,2)+round(I33,2))*round(J33,4)),2)+round(((round(M33,2)+round(N33,2)+round(O33,2)+round(P33,2))*round(Q33,4)),2)</f>
        <v>182.08</v>
      </c>
      <c r="U33" s="16"/>
      <c r="V33" s="17"/>
      <c r="W33" s="16">
        <f>round((round(U33,2)*round(V33,4)),2)</f>
        <v/>
      </c>
      <c r="X33" s="15"/>
      <c r="Y33" s="16"/>
      <c r="Z33" s="16"/>
      <c r="AA33" s="16">
        <f>round((round(Y33,2)*round(Z33,4)),2)</f>
        <v/>
      </c>
      <c r="AB33" s="18"/>
      <c r="AC33" s="19"/>
      <c r="AD33" s="19">
        <v>182.09</v>
      </c>
      <c r="AE33" s="19">
        <v>11.25</v>
      </c>
      <c r="AF33" s="19"/>
      <c r="AG33" s="19"/>
      <c r="AH33" s="19">
        <v>182.09</v>
      </c>
      <c r="AI33" s="19">
        <v>11.25</v>
      </c>
      <c r="AJ33" s="19">
        <v>182.09</v>
      </c>
      <c r="AK33" s="20" t="s">
        <v>186</v>
      </c>
      <c r="AL33" s="20" t="s">
        <v>187</v>
      </c>
      <c r="AM33" s="20" t="s">
        <v>188</v>
      </c>
      <c r="AN33" s="20" t="s">
        <v>189</v>
      </c>
      <c r="AO33" s="20" t="s">
        <v>185</v>
      </c>
      <c r="AP33" s="21" t="s">
        <v>189</v>
      </c>
      <c r="AQ33" s="22"/>
    </row>
    <row r="34" customHeight="1" ht="18">
      <c r="A34" s="14">
        <v>25</v>
      </c>
      <c r="B34" s="15" t="s">
        <v>190</v>
      </c>
      <c r="C34" s="15" t="s">
        <v>191</v>
      </c>
      <c r="D34" s="16">
        <f>round(((round(F34,2)+round(G34,2)+round(H34,2)+round(I34,2))*round(J34,4)),2)+round(((round(M34,2)+round(N34,2)+round(O34,2)+round(P34,2))*round(Q34,4)),2)+round((round(U34,2)*round(V34,4)),2)+round((round(Y34,2)*round(Z34,4)),2)</f>
        <v>182.08</v>
      </c>
      <c r="E34" s="16">
        <f>round(F34,2)+round(G34,2)+round(H34,2)+round(I34,2)</f>
        <v>11.25</v>
      </c>
      <c r="F34" s="16"/>
      <c r="G34" s="16"/>
      <c r="H34" s="16">
        <v>11.25</v>
      </c>
      <c r="I34" s="16"/>
      <c r="J34" s="17">
        <v>16.185</v>
      </c>
      <c r="K34" s="16"/>
      <c r="L34" s="16">
        <f>round(M34,2)+round(N34,2)+round(O34,2)+round(P34,2)</f>
        <v/>
      </c>
      <c r="M34" s="16"/>
      <c r="N34" s="16"/>
      <c r="O34" s="16"/>
      <c r="P34" s="16"/>
      <c r="Q34" s="17"/>
      <c r="R34" s="16">
        <f>round(((round(M34,2)+round(N34,2)+round(O34,2)+round(P34,2))*round(Q34,4)),2)</f>
        <v/>
      </c>
      <c r="S34" s="16">
        <f>round(F34,2)+round(G34,2)+round(H34,2)+round(I34,2)+round(M34,2)+round(N34,2)+round(O34,2)+round(P34,2)</f>
        <v>11.25</v>
      </c>
      <c r="T34" s="16">
        <f>round(((round(F34,2)+round(G34,2)+round(H34,2)+round(I34,2))*round(J34,4)),2)+round(((round(M34,2)+round(N34,2)+round(O34,2)+round(P34,2))*round(Q34,4)),2)</f>
        <v>182.08</v>
      </c>
      <c r="U34" s="16"/>
      <c r="V34" s="17"/>
      <c r="W34" s="16">
        <f>round((round(U34,2)*round(V34,4)),2)</f>
        <v/>
      </c>
      <c r="X34" s="15"/>
      <c r="Y34" s="16"/>
      <c r="Z34" s="16"/>
      <c r="AA34" s="16">
        <f>round((round(Y34,2)*round(Z34,4)),2)</f>
        <v/>
      </c>
      <c r="AB34" s="18"/>
      <c r="AC34" s="19"/>
      <c r="AD34" s="19">
        <v>182.09</v>
      </c>
      <c r="AE34" s="19">
        <v>11.25</v>
      </c>
      <c r="AF34" s="19"/>
      <c r="AG34" s="19"/>
      <c r="AH34" s="19">
        <v>182.09</v>
      </c>
      <c r="AI34" s="19">
        <v>11.25</v>
      </c>
      <c r="AJ34" s="19">
        <v>182.09</v>
      </c>
      <c r="AK34" s="20" t="s">
        <v>192</v>
      </c>
      <c r="AL34" s="20" t="s">
        <v>193</v>
      </c>
      <c r="AM34" s="20" t="s">
        <v>194</v>
      </c>
      <c r="AN34" s="20" t="s">
        <v>195</v>
      </c>
      <c r="AO34" s="20" t="s">
        <v>191</v>
      </c>
      <c r="AP34" s="21" t="s">
        <v>195</v>
      </c>
      <c r="AQ34" s="22"/>
    </row>
    <row r="35" customHeight="1" ht="18">
      <c r="A35" s="14">
        <v>26</v>
      </c>
      <c r="B35" s="15" t="s">
        <v>196</v>
      </c>
      <c r="C35" s="15" t="s">
        <v>197</v>
      </c>
      <c r="D35" s="16">
        <f>round(((round(F35,2)+round(G35,2)+round(H35,2)+round(I35,2))*round(J35,4)),2)+round(((round(M35,2)+round(N35,2)+round(O35,2)+round(P35,2))*round(Q35,4)),2)+round((round(U35,2)*round(V35,4)),2)+round((round(Y35,2)*round(Z35,4)),2)</f>
        <v>182.08</v>
      </c>
      <c r="E35" s="16">
        <f>round(F35,2)+round(G35,2)+round(H35,2)+round(I35,2)</f>
        <v>11.25</v>
      </c>
      <c r="F35" s="16"/>
      <c r="G35" s="16"/>
      <c r="H35" s="16">
        <v>11.25</v>
      </c>
      <c r="I35" s="16"/>
      <c r="J35" s="17">
        <v>16.185</v>
      </c>
      <c r="K35" s="16"/>
      <c r="L35" s="16">
        <f>round(M35,2)+round(N35,2)+round(O35,2)+round(P35,2)</f>
        <v/>
      </c>
      <c r="M35" s="16"/>
      <c r="N35" s="16"/>
      <c r="O35" s="16"/>
      <c r="P35" s="16"/>
      <c r="Q35" s="17"/>
      <c r="R35" s="16">
        <f>round(((round(M35,2)+round(N35,2)+round(O35,2)+round(P35,2))*round(Q35,4)),2)</f>
        <v/>
      </c>
      <c r="S35" s="16">
        <f>round(F35,2)+round(G35,2)+round(H35,2)+round(I35,2)+round(M35,2)+round(N35,2)+round(O35,2)+round(P35,2)</f>
        <v>11.25</v>
      </c>
      <c r="T35" s="16">
        <f>round(((round(F35,2)+round(G35,2)+round(H35,2)+round(I35,2))*round(J35,4)),2)+round(((round(M35,2)+round(N35,2)+round(O35,2)+round(P35,2))*round(Q35,4)),2)</f>
        <v>182.08</v>
      </c>
      <c r="U35" s="16"/>
      <c r="V35" s="17"/>
      <c r="W35" s="16">
        <f>round((round(U35,2)*round(V35,4)),2)</f>
        <v/>
      </c>
      <c r="X35" s="15"/>
      <c r="Y35" s="16"/>
      <c r="Z35" s="16"/>
      <c r="AA35" s="16">
        <f>round((round(Y35,2)*round(Z35,4)),2)</f>
        <v/>
      </c>
      <c r="AB35" s="18"/>
      <c r="AC35" s="19"/>
      <c r="AD35" s="19">
        <v>182.09</v>
      </c>
      <c r="AE35" s="19">
        <v>11.25</v>
      </c>
      <c r="AF35" s="19"/>
      <c r="AG35" s="19"/>
      <c r="AH35" s="19">
        <v>182.09</v>
      </c>
      <c r="AI35" s="19">
        <v>11.25</v>
      </c>
      <c r="AJ35" s="19">
        <v>182.09</v>
      </c>
      <c r="AK35" s="20" t="s">
        <v>198</v>
      </c>
      <c r="AL35" s="20" t="s">
        <v>199</v>
      </c>
      <c r="AM35" s="20" t="s">
        <v>200</v>
      </c>
      <c r="AN35" s="20" t="s">
        <v>201</v>
      </c>
      <c r="AO35" s="20" t="s">
        <v>197</v>
      </c>
      <c r="AP35" s="21" t="s">
        <v>201</v>
      </c>
      <c r="AQ35" s="22"/>
    </row>
    <row r="36" customHeight="1" ht="18">
      <c r="A36" s="14">
        <v>27</v>
      </c>
      <c r="B36" s="15" t="s">
        <v>202</v>
      </c>
      <c r="C36" s="15" t="s">
        <v>203</v>
      </c>
      <c r="D36" s="16">
        <f>round(((round(F36,2)+round(G36,2)+round(H36,2)+round(I36,2))*round(J36,4)),2)+round(((round(M36,2)+round(N36,2)+round(O36,2)+round(P36,2))*round(Q36,4)),2)+round((round(U36,2)*round(V36,4)),2)+round((round(Y36,2)*round(Z36,4)),2)</f>
        <v>242.78</v>
      </c>
      <c r="E36" s="16">
        <f>round(F36,2)+round(G36,2)+round(H36,2)+round(I36,2)</f>
        <v>15</v>
      </c>
      <c r="F36" s="16"/>
      <c r="G36" s="16"/>
      <c r="H36" s="16">
        <v>15</v>
      </c>
      <c r="I36" s="16"/>
      <c r="J36" s="17">
        <v>16.185</v>
      </c>
      <c r="K36" s="16"/>
      <c r="L36" s="16">
        <f>round(M36,2)+round(N36,2)+round(O36,2)+round(P36,2)</f>
        <v/>
      </c>
      <c r="M36" s="16"/>
      <c r="N36" s="16"/>
      <c r="O36" s="16"/>
      <c r="P36" s="16"/>
      <c r="Q36" s="17"/>
      <c r="R36" s="16">
        <f>round(((round(M36,2)+round(N36,2)+round(O36,2)+round(P36,2))*round(Q36,4)),2)</f>
        <v/>
      </c>
      <c r="S36" s="16">
        <f>round(F36,2)+round(G36,2)+round(H36,2)+round(I36,2)+round(M36,2)+round(N36,2)+round(O36,2)+round(P36,2)</f>
        <v>15</v>
      </c>
      <c r="T36" s="16">
        <f>round(((round(F36,2)+round(G36,2)+round(H36,2)+round(I36,2))*round(J36,4)),2)+round(((round(M36,2)+round(N36,2)+round(O36,2)+round(P36,2))*round(Q36,4)),2)</f>
        <v>242.78</v>
      </c>
      <c r="U36" s="16"/>
      <c r="V36" s="17"/>
      <c r="W36" s="16">
        <f>round((round(U36,2)*round(V36,4)),2)</f>
        <v/>
      </c>
      <c r="X36" s="15"/>
      <c r="Y36" s="16"/>
      <c r="Z36" s="16"/>
      <c r="AA36" s="16">
        <f>round((round(Y36,2)*round(Z36,4)),2)</f>
        <v/>
      </c>
      <c r="AB36" s="18"/>
      <c r="AC36" s="19"/>
      <c r="AD36" s="19">
        <v>242.78</v>
      </c>
      <c r="AE36" s="19">
        <v>15</v>
      </c>
      <c r="AF36" s="19"/>
      <c r="AG36" s="19"/>
      <c r="AH36" s="19">
        <v>242.78</v>
      </c>
      <c r="AI36" s="19">
        <v>15</v>
      </c>
      <c r="AJ36" s="19">
        <v>242.78</v>
      </c>
      <c r="AK36" s="20" t="s">
        <v>204</v>
      </c>
      <c r="AL36" s="20" t="s">
        <v>205</v>
      </c>
      <c r="AM36" s="20" t="s">
        <v>206</v>
      </c>
      <c r="AN36" s="20" t="s">
        <v>207</v>
      </c>
      <c r="AO36" s="20" t="s">
        <v>203</v>
      </c>
      <c r="AP36" s="21" t="s">
        <v>207</v>
      </c>
      <c r="AQ36" s="22"/>
    </row>
    <row r="37" customHeight="1" ht="18">
      <c r="A37" s="14">
        <v>28</v>
      </c>
      <c r="B37" s="15" t="s">
        <v>208</v>
      </c>
      <c r="C37" s="15" t="s">
        <v>209</v>
      </c>
      <c r="D37" s="16">
        <f>round(((round(F37,2)+round(G37,2)+round(H37,2)+round(I37,2))*round(J37,4)),2)+round(((round(M37,2)+round(N37,2)+round(O37,2)+round(P37,2))*round(Q37,4)),2)+round((round(U37,2)*round(V37,4)),2)+round((round(Y37,2)*round(Z37,4)),2)</f>
        <v>303.47</v>
      </c>
      <c r="E37" s="16">
        <f>round(F37,2)+round(G37,2)+round(H37,2)+round(I37,2)</f>
        <v>18.75</v>
      </c>
      <c r="F37" s="16"/>
      <c r="G37" s="16"/>
      <c r="H37" s="16">
        <v>18.75</v>
      </c>
      <c r="I37" s="16"/>
      <c r="J37" s="17">
        <v>16.185</v>
      </c>
      <c r="K37" s="16"/>
      <c r="L37" s="16">
        <f>round(M37,2)+round(N37,2)+round(O37,2)+round(P37,2)</f>
        <v/>
      </c>
      <c r="M37" s="16"/>
      <c r="N37" s="16"/>
      <c r="O37" s="16"/>
      <c r="P37" s="16"/>
      <c r="Q37" s="17"/>
      <c r="R37" s="16">
        <f>round(((round(M37,2)+round(N37,2)+round(O37,2)+round(P37,2))*round(Q37,4)),2)</f>
        <v/>
      </c>
      <c r="S37" s="16">
        <f>round(F37,2)+round(G37,2)+round(H37,2)+round(I37,2)+round(M37,2)+round(N37,2)+round(O37,2)+round(P37,2)</f>
        <v>18.75</v>
      </c>
      <c r="T37" s="16">
        <f>round(((round(F37,2)+round(G37,2)+round(H37,2)+round(I37,2))*round(J37,4)),2)+round(((round(M37,2)+round(N37,2)+round(O37,2)+round(P37,2))*round(Q37,4)),2)</f>
        <v>303.47</v>
      </c>
      <c r="U37" s="16"/>
      <c r="V37" s="17"/>
      <c r="W37" s="16">
        <f>round((round(U37,2)*round(V37,4)),2)</f>
        <v/>
      </c>
      <c r="X37" s="15"/>
      <c r="Y37" s="16"/>
      <c r="Z37" s="16"/>
      <c r="AA37" s="16">
        <f>round((round(Y37,2)*round(Z37,4)),2)</f>
        <v/>
      </c>
      <c r="AB37" s="18"/>
      <c r="AC37" s="19"/>
      <c r="AD37" s="19">
        <v>303.48</v>
      </c>
      <c r="AE37" s="19">
        <v>18.75</v>
      </c>
      <c r="AF37" s="19"/>
      <c r="AG37" s="19"/>
      <c r="AH37" s="19">
        <v>303.48</v>
      </c>
      <c r="AI37" s="19">
        <v>18.75</v>
      </c>
      <c r="AJ37" s="19">
        <v>303.48</v>
      </c>
      <c r="AK37" s="20" t="s">
        <v>210</v>
      </c>
      <c r="AL37" s="20" t="s">
        <v>211</v>
      </c>
      <c r="AM37" s="20" t="s">
        <v>212</v>
      </c>
      <c r="AN37" s="20" t="s">
        <v>213</v>
      </c>
      <c r="AO37" s="20" t="s">
        <v>209</v>
      </c>
      <c r="AP37" s="21" t="s">
        <v>213</v>
      </c>
      <c r="AQ37" s="22"/>
    </row>
    <row r="38" customHeight="1" ht="18">
      <c r="A38" s="14">
        <v>29</v>
      </c>
      <c r="B38" s="15" t="s">
        <v>214</v>
      </c>
      <c r="C38" s="15" t="s">
        <v>215</v>
      </c>
      <c r="D38" s="16">
        <f>round(((round(F38,2)+round(G38,2)+round(H38,2)+round(I38,2))*round(J38,4)),2)+round(((round(M38,2)+round(N38,2)+round(O38,2)+round(P38,2))*round(Q38,4)),2)+round((round(U38,2)*round(V38,4)),2)+round((round(Y38,2)*round(Z38,4)),2)</f>
        <v>303.47</v>
      </c>
      <c r="E38" s="16">
        <f>round(F38,2)+round(G38,2)+round(H38,2)+round(I38,2)</f>
        <v>18.75</v>
      </c>
      <c r="F38" s="16"/>
      <c r="G38" s="16"/>
      <c r="H38" s="16">
        <v>18.75</v>
      </c>
      <c r="I38" s="16"/>
      <c r="J38" s="17">
        <v>16.185</v>
      </c>
      <c r="K38" s="16"/>
      <c r="L38" s="16">
        <f>round(M38,2)+round(N38,2)+round(O38,2)+round(P38,2)</f>
        <v/>
      </c>
      <c r="M38" s="16"/>
      <c r="N38" s="16"/>
      <c r="O38" s="16"/>
      <c r="P38" s="16"/>
      <c r="Q38" s="17"/>
      <c r="R38" s="16">
        <f>round(((round(M38,2)+round(N38,2)+round(O38,2)+round(P38,2))*round(Q38,4)),2)</f>
        <v/>
      </c>
      <c r="S38" s="16">
        <f>round(F38,2)+round(G38,2)+round(H38,2)+round(I38,2)+round(M38,2)+round(N38,2)+round(O38,2)+round(P38,2)</f>
        <v>18.75</v>
      </c>
      <c r="T38" s="16">
        <f>round(((round(F38,2)+round(G38,2)+round(H38,2)+round(I38,2))*round(J38,4)),2)+round(((round(M38,2)+round(N38,2)+round(O38,2)+round(P38,2))*round(Q38,4)),2)</f>
        <v>303.47</v>
      </c>
      <c r="U38" s="16"/>
      <c r="V38" s="17"/>
      <c r="W38" s="16">
        <f>round((round(U38,2)*round(V38,4)),2)</f>
        <v/>
      </c>
      <c r="X38" s="15"/>
      <c r="Y38" s="16"/>
      <c r="Z38" s="16"/>
      <c r="AA38" s="16">
        <f>round((round(Y38,2)*round(Z38,4)),2)</f>
        <v/>
      </c>
      <c r="AB38" s="18"/>
      <c r="AC38" s="19"/>
      <c r="AD38" s="19">
        <v>303.48</v>
      </c>
      <c r="AE38" s="19">
        <v>18.75</v>
      </c>
      <c r="AF38" s="19"/>
      <c r="AG38" s="19"/>
      <c r="AH38" s="19">
        <v>303.48</v>
      </c>
      <c r="AI38" s="19">
        <v>18.75</v>
      </c>
      <c r="AJ38" s="19">
        <v>303.48</v>
      </c>
      <c r="AK38" s="20" t="s">
        <v>216</v>
      </c>
      <c r="AL38" s="20" t="s">
        <v>217</v>
      </c>
      <c r="AM38" s="20" t="s">
        <v>218</v>
      </c>
      <c r="AN38" s="20" t="s">
        <v>219</v>
      </c>
      <c r="AO38" s="20" t="s">
        <v>215</v>
      </c>
      <c r="AP38" s="21" t="s">
        <v>219</v>
      </c>
      <c r="AQ38" s="22"/>
    </row>
    <row r="39" customHeight="1" ht="18">
      <c r="A39" s="14">
        <v>30</v>
      </c>
      <c r="B39" s="15" t="s">
        <v>220</v>
      </c>
      <c r="C39" s="15" t="s">
        <v>221</v>
      </c>
      <c r="D39" s="16">
        <f>round(((round(F39,2)+round(G39,2)+round(H39,2)+round(I39,2))*round(J39,4)),2)+round(((round(M39,2)+round(N39,2)+round(O39,2)+round(P39,2))*round(Q39,4)),2)+round((round(U39,2)*round(V39,4)),2)+round((round(Y39,2)*round(Z39,4)),2)</f>
        <v>303.47</v>
      </c>
      <c r="E39" s="16">
        <f>round(F39,2)+round(G39,2)+round(H39,2)+round(I39,2)</f>
        <v>18.75</v>
      </c>
      <c r="F39" s="16"/>
      <c r="G39" s="16"/>
      <c r="H39" s="16">
        <v>18.75</v>
      </c>
      <c r="I39" s="16"/>
      <c r="J39" s="17">
        <v>16.185</v>
      </c>
      <c r="K39" s="16"/>
      <c r="L39" s="16">
        <f>round(M39,2)+round(N39,2)+round(O39,2)+round(P39,2)</f>
        <v/>
      </c>
      <c r="M39" s="16"/>
      <c r="N39" s="16"/>
      <c r="O39" s="16"/>
      <c r="P39" s="16"/>
      <c r="Q39" s="17"/>
      <c r="R39" s="16">
        <f>round(((round(M39,2)+round(N39,2)+round(O39,2)+round(P39,2))*round(Q39,4)),2)</f>
        <v/>
      </c>
      <c r="S39" s="16">
        <f>round(F39,2)+round(G39,2)+round(H39,2)+round(I39,2)+round(M39,2)+round(N39,2)+round(O39,2)+round(P39,2)</f>
        <v>18.75</v>
      </c>
      <c r="T39" s="16">
        <f>round(((round(F39,2)+round(G39,2)+round(H39,2)+round(I39,2))*round(J39,4)),2)+round(((round(M39,2)+round(N39,2)+round(O39,2)+round(P39,2))*round(Q39,4)),2)</f>
        <v>303.47</v>
      </c>
      <c r="U39" s="16"/>
      <c r="V39" s="17"/>
      <c r="W39" s="16">
        <f>round((round(U39,2)*round(V39,4)),2)</f>
        <v/>
      </c>
      <c r="X39" s="15"/>
      <c r="Y39" s="16"/>
      <c r="Z39" s="16"/>
      <c r="AA39" s="16">
        <f>round((round(Y39,2)*round(Z39,4)),2)</f>
        <v/>
      </c>
      <c r="AB39" s="18"/>
      <c r="AC39" s="19"/>
      <c r="AD39" s="19">
        <v>303.48</v>
      </c>
      <c r="AE39" s="19">
        <v>18.75</v>
      </c>
      <c r="AF39" s="19"/>
      <c r="AG39" s="19"/>
      <c r="AH39" s="19">
        <v>303.48</v>
      </c>
      <c r="AI39" s="19">
        <v>18.75</v>
      </c>
      <c r="AJ39" s="19">
        <v>303.48</v>
      </c>
      <c r="AK39" s="20" t="s">
        <v>222</v>
      </c>
      <c r="AL39" s="20" t="s">
        <v>223</v>
      </c>
      <c r="AM39" s="20" t="s">
        <v>224</v>
      </c>
      <c r="AN39" s="20" t="s">
        <v>225</v>
      </c>
      <c r="AO39" s="20" t="s">
        <v>226</v>
      </c>
      <c r="AP39" s="21" t="s">
        <v>227</v>
      </c>
      <c r="AQ39" s="22"/>
    </row>
    <row r="40" customHeight="1" ht="18">
      <c r="A40" s="14">
        <v>31</v>
      </c>
      <c r="B40" s="15" t="s">
        <v>228</v>
      </c>
      <c r="C40" s="15" t="s">
        <v>229</v>
      </c>
      <c r="D40" s="16">
        <f>round(((round(F40,2)+round(G40,2)+round(H40,2)+round(I40,2))*round(J40,4)),2)+round(((round(M40,2)+round(N40,2)+round(O40,2)+round(P40,2))*round(Q40,4)),2)+round((round(U40,2)*round(V40,4)),2)+round((round(Y40,2)*round(Z40,4)),2)</f>
        <v>182.08</v>
      </c>
      <c r="E40" s="16">
        <f>round(F40,2)+round(G40,2)+round(H40,2)+round(I40,2)</f>
        <v>11.25</v>
      </c>
      <c r="F40" s="16"/>
      <c r="G40" s="16"/>
      <c r="H40" s="16">
        <v>11.25</v>
      </c>
      <c r="I40" s="16"/>
      <c r="J40" s="17">
        <v>16.185</v>
      </c>
      <c r="K40" s="16"/>
      <c r="L40" s="16">
        <f>round(M40,2)+round(N40,2)+round(O40,2)+round(P40,2)</f>
        <v/>
      </c>
      <c r="M40" s="16"/>
      <c r="N40" s="16"/>
      <c r="O40" s="16"/>
      <c r="P40" s="16"/>
      <c r="Q40" s="17"/>
      <c r="R40" s="16">
        <f>round(((round(M40,2)+round(N40,2)+round(O40,2)+round(P40,2))*round(Q40,4)),2)</f>
        <v/>
      </c>
      <c r="S40" s="16">
        <f>round(F40,2)+round(G40,2)+round(H40,2)+round(I40,2)+round(M40,2)+round(N40,2)+round(O40,2)+round(P40,2)</f>
        <v>11.25</v>
      </c>
      <c r="T40" s="16">
        <f>round(((round(F40,2)+round(G40,2)+round(H40,2)+round(I40,2))*round(J40,4)),2)+round(((round(M40,2)+round(N40,2)+round(O40,2)+round(P40,2))*round(Q40,4)),2)</f>
        <v>182.08</v>
      </c>
      <c r="U40" s="16"/>
      <c r="V40" s="17"/>
      <c r="W40" s="16">
        <f>round((round(U40,2)*round(V40,4)),2)</f>
        <v/>
      </c>
      <c r="X40" s="15"/>
      <c r="Y40" s="16"/>
      <c r="Z40" s="16"/>
      <c r="AA40" s="16">
        <f>round((round(Y40,2)*round(Z40,4)),2)</f>
        <v/>
      </c>
      <c r="AB40" s="18"/>
      <c r="AC40" s="19"/>
      <c r="AD40" s="19">
        <v>182.09</v>
      </c>
      <c r="AE40" s="19">
        <v>11.25</v>
      </c>
      <c r="AF40" s="19"/>
      <c r="AG40" s="19"/>
      <c r="AH40" s="19">
        <v>182.09</v>
      </c>
      <c r="AI40" s="19">
        <v>11.25</v>
      </c>
      <c r="AJ40" s="19">
        <v>182.09</v>
      </c>
      <c r="AK40" s="20" t="s">
        <v>230</v>
      </c>
      <c r="AL40" s="20" t="s">
        <v>231</v>
      </c>
      <c r="AM40" s="20" t="s">
        <v>232</v>
      </c>
      <c r="AN40" s="20" t="s">
        <v>233</v>
      </c>
      <c r="AO40" s="20" t="s">
        <v>229</v>
      </c>
      <c r="AP40" s="21" t="s">
        <v>233</v>
      </c>
      <c r="AQ40" s="22"/>
    </row>
    <row r="41" customHeight="1" ht="18">
      <c r="A41" s="14">
        <v>32</v>
      </c>
      <c r="B41" s="15" t="s">
        <v>234</v>
      </c>
      <c r="C41" s="15" t="s">
        <v>235</v>
      </c>
      <c r="D41" s="16">
        <f>round(((round(F41,2)+round(G41,2)+round(H41,2)+round(I41,2))*round(J41,4)),2)+round(((round(M41,2)+round(N41,2)+round(O41,2)+round(P41,2))*round(Q41,4)),2)+round((round(U41,2)*round(V41,4)),2)+round((round(Y41,2)*round(Z41,4)),2)</f>
        <v>485.55</v>
      </c>
      <c r="E41" s="16">
        <f>round(F41,2)+round(G41,2)+round(H41,2)+round(I41,2)</f>
        <v>30</v>
      </c>
      <c r="F41" s="16"/>
      <c r="G41" s="16"/>
      <c r="H41" s="16">
        <v>30</v>
      </c>
      <c r="I41" s="16"/>
      <c r="J41" s="17">
        <v>16.185</v>
      </c>
      <c r="K41" s="16"/>
      <c r="L41" s="16">
        <f>round(M41,2)+round(N41,2)+round(O41,2)+round(P41,2)</f>
        <v/>
      </c>
      <c r="M41" s="16"/>
      <c r="N41" s="16"/>
      <c r="O41" s="16"/>
      <c r="P41" s="16"/>
      <c r="Q41" s="17"/>
      <c r="R41" s="16">
        <f>round(((round(M41,2)+round(N41,2)+round(O41,2)+round(P41,2))*round(Q41,4)),2)</f>
        <v/>
      </c>
      <c r="S41" s="16">
        <f>round(F41,2)+round(G41,2)+round(H41,2)+round(I41,2)+round(M41,2)+round(N41,2)+round(O41,2)+round(P41,2)</f>
        <v>30</v>
      </c>
      <c r="T41" s="16">
        <f>round(((round(F41,2)+round(G41,2)+round(H41,2)+round(I41,2))*round(J41,4)),2)+round(((round(M41,2)+round(N41,2)+round(O41,2)+round(P41,2))*round(Q41,4)),2)</f>
        <v>485.55</v>
      </c>
      <c r="U41" s="16"/>
      <c r="V41" s="17"/>
      <c r="W41" s="16">
        <f>round((round(U41,2)*round(V41,4)),2)</f>
        <v/>
      </c>
      <c r="X41" s="15"/>
      <c r="Y41" s="16"/>
      <c r="Z41" s="16"/>
      <c r="AA41" s="16">
        <f>round((round(Y41,2)*round(Z41,4)),2)</f>
        <v/>
      </c>
      <c r="AB41" s="18"/>
      <c r="AC41" s="19"/>
      <c r="AD41" s="19">
        <v>485.56</v>
      </c>
      <c r="AE41" s="19">
        <v>30</v>
      </c>
      <c r="AF41" s="19"/>
      <c r="AG41" s="19"/>
      <c r="AH41" s="19">
        <v>485.56</v>
      </c>
      <c r="AI41" s="19">
        <v>30</v>
      </c>
      <c r="AJ41" s="19">
        <v>485.56</v>
      </c>
      <c r="AK41" s="20" t="s">
        <v>236</v>
      </c>
      <c r="AL41" s="20" t="s">
        <v>237</v>
      </c>
      <c r="AM41" s="20" t="s">
        <v>238</v>
      </c>
      <c r="AN41" s="20" t="s">
        <v>239</v>
      </c>
      <c r="AO41" s="20" t="s">
        <v>235</v>
      </c>
      <c r="AP41" s="21" t="s">
        <v>239</v>
      </c>
      <c r="AQ41" s="22"/>
    </row>
    <row r="42" customHeight="1" ht="18">
      <c r="A42" s="14">
        <v>33</v>
      </c>
      <c r="B42" s="15" t="s">
        <v>240</v>
      </c>
      <c r="C42" s="15" t="s">
        <v>241</v>
      </c>
      <c r="D42" s="16">
        <f>round(((round(F42,2)+round(G42,2)+round(H42,2)+round(I42,2))*round(J42,4)),2)+round(((round(M42,2)+round(N42,2)+round(O42,2)+round(P42,2))*round(Q42,4)),2)+round((round(U42,2)*round(V42,4)),2)+round((round(Y42,2)*round(Z42,4)),2)</f>
        <v>182.08</v>
      </c>
      <c r="E42" s="16">
        <f>round(F42,2)+round(G42,2)+round(H42,2)+round(I42,2)</f>
        <v>11.25</v>
      </c>
      <c r="F42" s="16"/>
      <c r="G42" s="16"/>
      <c r="H42" s="16">
        <v>11.25</v>
      </c>
      <c r="I42" s="16"/>
      <c r="J42" s="17">
        <v>16.185</v>
      </c>
      <c r="K42" s="16"/>
      <c r="L42" s="16">
        <f>round(M42,2)+round(N42,2)+round(O42,2)+round(P42,2)</f>
        <v/>
      </c>
      <c r="M42" s="16"/>
      <c r="N42" s="16"/>
      <c r="O42" s="16"/>
      <c r="P42" s="16"/>
      <c r="Q42" s="17"/>
      <c r="R42" s="16">
        <f>round(((round(M42,2)+round(N42,2)+round(O42,2)+round(P42,2))*round(Q42,4)),2)</f>
        <v/>
      </c>
      <c r="S42" s="16">
        <f>round(F42,2)+round(G42,2)+round(H42,2)+round(I42,2)+round(M42,2)+round(N42,2)+round(O42,2)+round(P42,2)</f>
        <v>11.25</v>
      </c>
      <c r="T42" s="16">
        <f>round(((round(F42,2)+round(G42,2)+round(H42,2)+round(I42,2))*round(J42,4)),2)+round(((round(M42,2)+round(N42,2)+round(O42,2)+round(P42,2))*round(Q42,4)),2)</f>
        <v>182.08</v>
      </c>
      <c r="U42" s="16"/>
      <c r="V42" s="17"/>
      <c r="W42" s="16">
        <f>round((round(U42,2)*round(V42,4)),2)</f>
        <v/>
      </c>
      <c r="X42" s="15"/>
      <c r="Y42" s="16"/>
      <c r="Z42" s="16"/>
      <c r="AA42" s="16">
        <f>round((round(Y42,2)*round(Z42,4)),2)</f>
        <v/>
      </c>
      <c r="AB42" s="18"/>
      <c r="AC42" s="19"/>
      <c r="AD42" s="19">
        <v>182.09</v>
      </c>
      <c r="AE42" s="19">
        <v>11.25</v>
      </c>
      <c r="AF42" s="19"/>
      <c r="AG42" s="19"/>
      <c r="AH42" s="19">
        <v>182.09</v>
      </c>
      <c r="AI42" s="19">
        <v>11.25</v>
      </c>
      <c r="AJ42" s="19">
        <v>182.09</v>
      </c>
      <c r="AK42" s="20" t="s">
        <v>242</v>
      </c>
      <c r="AL42" s="20" t="s">
        <v>243</v>
      </c>
      <c r="AM42" s="20" t="s">
        <v>244</v>
      </c>
      <c r="AN42" s="20" t="s">
        <v>245</v>
      </c>
      <c r="AO42" s="20" t="s">
        <v>241</v>
      </c>
      <c r="AP42" s="21" t="s">
        <v>245</v>
      </c>
      <c r="AQ42" s="22"/>
    </row>
    <row r="43" customHeight="1" ht="18">
      <c r="A43" s="14">
        <v>34</v>
      </c>
      <c r="B43" s="15" t="s">
        <v>246</v>
      </c>
      <c r="C43" s="15" t="s">
        <v>247</v>
      </c>
      <c r="D43" s="16">
        <f>round(((round(F43,2)+round(G43,2)+round(H43,2)+round(I43,2))*round(J43,4)),2)+round(((round(M43,2)+round(N43,2)+round(O43,2)+round(P43,2))*round(Q43,4)),2)+round((round(U43,2)*round(V43,4)),2)+round((round(Y43,2)*round(Z43,4)),2)</f>
        <v>182.08</v>
      </c>
      <c r="E43" s="16">
        <f>round(F43,2)+round(G43,2)+round(H43,2)+round(I43,2)</f>
        <v>11.25</v>
      </c>
      <c r="F43" s="16"/>
      <c r="G43" s="16"/>
      <c r="H43" s="16">
        <v>11.25</v>
      </c>
      <c r="I43" s="16"/>
      <c r="J43" s="17">
        <v>16.185</v>
      </c>
      <c r="K43" s="16"/>
      <c r="L43" s="16">
        <f>round(M43,2)+round(N43,2)+round(O43,2)+round(P43,2)</f>
        <v/>
      </c>
      <c r="M43" s="16"/>
      <c r="N43" s="16"/>
      <c r="O43" s="16"/>
      <c r="P43" s="16"/>
      <c r="Q43" s="17"/>
      <c r="R43" s="16">
        <f>round(((round(M43,2)+round(N43,2)+round(O43,2)+round(P43,2))*round(Q43,4)),2)</f>
        <v/>
      </c>
      <c r="S43" s="16">
        <f>round(F43,2)+round(G43,2)+round(H43,2)+round(I43,2)+round(M43,2)+round(N43,2)+round(O43,2)+round(P43,2)</f>
        <v>11.25</v>
      </c>
      <c r="T43" s="16">
        <f>round(((round(F43,2)+round(G43,2)+round(H43,2)+round(I43,2))*round(J43,4)),2)+round(((round(M43,2)+round(N43,2)+round(O43,2)+round(P43,2))*round(Q43,4)),2)</f>
        <v>182.08</v>
      </c>
      <c r="U43" s="16"/>
      <c r="V43" s="17"/>
      <c r="W43" s="16">
        <f>round((round(U43,2)*round(V43,4)),2)</f>
        <v/>
      </c>
      <c r="X43" s="15"/>
      <c r="Y43" s="16"/>
      <c r="Z43" s="16"/>
      <c r="AA43" s="16">
        <f>round((round(Y43,2)*round(Z43,4)),2)</f>
        <v/>
      </c>
      <c r="AB43" s="18"/>
      <c r="AC43" s="19"/>
      <c r="AD43" s="19">
        <v>182.09</v>
      </c>
      <c r="AE43" s="19">
        <v>11.25</v>
      </c>
      <c r="AF43" s="19"/>
      <c r="AG43" s="19"/>
      <c r="AH43" s="19">
        <v>182.09</v>
      </c>
      <c r="AI43" s="19">
        <v>11.25</v>
      </c>
      <c r="AJ43" s="19">
        <v>182.09</v>
      </c>
      <c r="AK43" s="20" t="s">
        <v>248</v>
      </c>
      <c r="AL43" s="20" t="s">
        <v>249</v>
      </c>
      <c r="AM43" s="20" t="s">
        <v>250</v>
      </c>
      <c r="AN43" s="20" t="s">
        <v>251</v>
      </c>
      <c r="AO43" s="20" t="s">
        <v>247</v>
      </c>
      <c r="AP43" s="21" t="s">
        <v>251</v>
      </c>
      <c r="AQ43" s="22"/>
    </row>
    <row r="44" customHeight="1" ht="18">
      <c r="A44" s="14">
        <v>35</v>
      </c>
      <c r="B44" s="15" t="s">
        <v>252</v>
      </c>
      <c r="C44" s="15" t="s">
        <v>253</v>
      </c>
      <c r="D44" s="16">
        <f>round(((round(F44,2)+round(G44,2)+round(H44,2)+round(I44,2))*round(J44,4)),2)+round(((round(M44,2)+round(N44,2)+round(O44,2)+round(P44,2))*round(Q44,4)),2)+round((round(U44,2)*round(V44,4)),2)+round((round(Y44,2)*round(Z44,4)),2)</f>
        <v>546.24</v>
      </c>
      <c r="E44" s="16">
        <f>round(F44,2)+round(G44,2)+round(H44,2)+round(I44,2)</f>
        <v>33.75</v>
      </c>
      <c r="F44" s="16"/>
      <c r="G44" s="16"/>
      <c r="H44" s="16">
        <v>33.75</v>
      </c>
      <c r="I44" s="16"/>
      <c r="J44" s="17">
        <v>16.185</v>
      </c>
      <c r="K44" s="16"/>
      <c r="L44" s="16">
        <f>round(M44,2)+round(N44,2)+round(O44,2)+round(P44,2)</f>
        <v/>
      </c>
      <c r="M44" s="16"/>
      <c r="N44" s="16"/>
      <c r="O44" s="16"/>
      <c r="P44" s="16"/>
      <c r="Q44" s="17"/>
      <c r="R44" s="16">
        <f>round(((round(M44,2)+round(N44,2)+round(O44,2)+round(P44,2))*round(Q44,4)),2)</f>
        <v/>
      </c>
      <c r="S44" s="16">
        <f>round(F44,2)+round(G44,2)+round(H44,2)+round(I44,2)+round(M44,2)+round(N44,2)+round(O44,2)+round(P44,2)</f>
        <v>33.75</v>
      </c>
      <c r="T44" s="16">
        <f>round(((round(F44,2)+round(G44,2)+round(H44,2)+round(I44,2))*round(J44,4)),2)+round(((round(M44,2)+round(N44,2)+round(O44,2)+round(P44,2))*round(Q44,4)),2)</f>
        <v>546.24</v>
      </c>
      <c r="U44" s="16"/>
      <c r="V44" s="17"/>
      <c r="W44" s="16">
        <f>round((round(U44,2)*round(V44,4)),2)</f>
        <v/>
      </c>
      <c r="X44" s="15"/>
      <c r="Y44" s="16"/>
      <c r="Z44" s="16"/>
      <c r="AA44" s="16">
        <f>round((round(Y44,2)*round(Z44,4)),2)</f>
        <v/>
      </c>
      <c r="AB44" s="18"/>
      <c r="AC44" s="19"/>
      <c r="AD44" s="19">
        <v>546.26</v>
      </c>
      <c r="AE44" s="19">
        <v>33.75</v>
      </c>
      <c r="AF44" s="19"/>
      <c r="AG44" s="19"/>
      <c r="AH44" s="19">
        <v>546.26</v>
      </c>
      <c r="AI44" s="19">
        <v>33.75</v>
      </c>
      <c r="AJ44" s="19">
        <v>546.26</v>
      </c>
      <c r="AK44" s="20" t="s">
        <v>254</v>
      </c>
      <c r="AL44" s="20" t="s">
        <v>255</v>
      </c>
      <c r="AM44" s="20" t="s">
        <v>256</v>
      </c>
      <c r="AN44" s="20" t="s">
        <v>257</v>
      </c>
      <c r="AO44" s="20" t="s">
        <v>253</v>
      </c>
      <c r="AP44" s="21" t="s">
        <v>257</v>
      </c>
      <c r="AQ44" s="22"/>
    </row>
    <row r="45" customHeight="1" ht="18">
      <c r="A45" s="14">
        <v>36</v>
      </c>
      <c r="B45" s="15" t="s">
        <v>258</v>
      </c>
      <c r="C45" s="15" t="s">
        <v>259</v>
      </c>
      <c r="D45" s="16">
        <f>round(((round(F45,2)+round(G45,2)+round(H45,2)+round(I45,2))*round(J45,4)),2)+round(((round(M45,2)+round(N45,2)+round(O45,2)+round(P45,2))*round(Q45,4)),2)+round((round(U45,2)*round(V45,4)),2)+round((round(Y45,2)*round(Z45,4)),2)</f>
        <v>242.78</v>
      </c>
      <c r="E45" s="16">
        <f>round(F45,2)+round(G45,2)+round(H45,2)+round(I45,2)</f>
        <v>15</v>
      </c>
      <c r="F45" s="16"/>
      <c r="G45" s="16"/>
      <c r="H45" s="16">
        <v>15</v>
      </c>
      <c r="I45" s="16"/>
      <c r="J45" s="17">
        <v>16.185</v>
      </c>
      <c r="K45" s="16"/>
      <c r="L45" s="16">
        <f>round(M45,2)+round(N45,2)+round(O45,2)+round(P45,2)</f>
        <v/>
      </c>
      <c r="M45" s="16"/>
      <c r="N45" s="16"/>
      <c r="O45" s="16"/>
      <c r="P45" s="16"/>
      <c r="Q45" s="17"/>
      <c r="R45" s="16">
        <f>round(((round(M45,2)+round(N45,2)+round(O45,2)+round(P45,2))*round(Q45,4)),2)</f>
        <v/>
      </c>
      <c r="S45" s="16">
        <f>round(F45,2)+round(G45,2)+round(H45,2)+round(I45,2)+round(M45,2)+round(N45,2)+round(O45,2)+round(P45,2)</f>
        <v>15</v>
      </c>
      <c r="T45" s="16">
        <f>round(((round(F45,2)+round(G45,2)+round(H45,2)+round(I45,2))*round(J45,4)),2)+round(((round(M45,2)+round(N45,2)+round(O45,2)+round(P45,2))*round(Q45,4)),2)</f>
        <v>242.78</v>
      </c>
      <c r="U45" s="16"/>
      <c r="V45" s="17"/>
      <c r="W45" s="16">
        <f>round((round(U45,2)*round(V45,4)),2)</f>
        <v/>
      </c>
      <c r="X45" s="15"/>
      <c r="Y45" s="16"/>
      <c r="Z45" s="16"/>
      <c r="AA45" s="16">
        <f>round((round(Y45,2)*round(Z45,4)),2)</f>
        <v/>
      </c>
      <c r="AB45" s="18"/>
      <c r="AC45" s="19"/>
      <c r="AD45" s="19">
        <v>242.78</v>
      </c>
      <c r="AE45" s="19">
        <v>15</v>
      </c>
      <c r="AF45" s="19"/>
      <c r="AG45" s="19"/>
      <c r="AH45" s="19">
        <v>242.78</v>
      </c>
      <c r="AI45" s="19">
        <v>15</v>
      </c>
      <c r="AJ45" s="19">
        <v>242.78</v>
      </c>
      <c r="AK45" s="20" t="s">
        <v>260</v>
      </c>
      <c r="AL45" s="20" t="s">
        <v>261</v>
      </c>
      <c r="AM45" s="20" t="s">
        <v>262</v>
      </c>
      <c r="AN45" s="20" t="s">
        <v>263</v>
      </c>
      <c r="AO45" s="20" t="s">
        <v>259</v>
      </c>
      <c r="AP45" s="21" t="s">
        <v>263</v>
      </c>
      <c r="AQ45" s="22"/>
    </row>
    <row r="46" customHeight="1" ht="18">
      <c r="A46" s="14">
        <v>37</v>
      </c>
      <c r="B46" s="15" t="s">
        <v>264</v>
      </c>
      <c r="C46" s="15" t="s">
        <v>265</v>
      </c>
      <c r="D46" s="16">
        <f>round(((round(F46,2)+round(G46,2)+round(H46,2)+round(I46,2))*round(J46,4)),2)+round(((round(M46,2)+round(N46,2)+round(O46,2)+round(P46,2))*round(Q46,4)),2)+round((round(U46,2)*round(V46,4)),2)+round((round(Y46,2)*round(Z46,4)),2)</f>
        <v>303.47</v>
      </c>
      <c r="E46" s="16">
        <f>round(F46,2)+round(G46,2)+round(H46,2)+round(I46,2)</f>
        <v>18.75</v>
      </c>
      <c r="F46" s="16"/>
      <c r="G46" s="16"/>
      <c r="H46" s="16">
        <v>18.75</v>
      </c>
      <c r="I46" s="16"/>
      <c r="J46" s="17">
        <v>16.185</v>
      </c>
      <c r="K46" s="16"/>
      <c r="L46" s="16">
        <f>round(M46,2)+round(N46,2)+round(O46,2)+round(P46,2)</f>
        <v/>
      </c>
      <c r="M46" s="16"/>
      <c r="N46" s="16"/>
      <c r="O46" s="16"/>
      <c r="P46" s="16"/>
      <c r="Q46" s="17"/>
      <c r="R46" s="16">
        <f>round(((round(M46,2)+round(N46,2)+round(O46,2)+round(P46,2))*round(Q46,4)),2)</f>
        <v/>
      </c>
      <c r="S46" s="16">
        <f>round(F46,2)+round(G46,2)+round(H46,2)+round(I46,2)+round(M46,2)+round(N46,2)+round(O46,2)+round(P46,2)</f>
        <v>18.75</v>
      </c>
      <c r="T46" s="16">
        <f>round(((round(F46,2)+round(G46,2)+round(H46,2)+round(I46,2))*round(J46,4)),2)+round(((round(M46,2)+round(N46,2)+round(O46,2)+round(P46,2))*round(Q46,4)),2)</f>
        <v>303.47</v>
      </c>
      <c r="U46" s="16"/>
      <c r="V46" s="17"/>
      <c r="W46" s="16">
        <f>round((round(U46,2)*round(V46,4)),2)</f>
        <v/>
      </c>
      <c r="X46" s="15"/>
      <c r="Y46" s="16"/>
      <c r="Z46" s="16"/>
      <c r="AA46" s="16">
        <f>round((round(Y46,2)*round(Z46,4)),2)</f>
        <v/>
      </c>
      <c r="AB46" s="18"/>
      <c r="AC46" s="19"/>
      <c r="AD46" s="19">
        <v>303.48</v>
      </c>
      <c r="AE46" s="19">
        <v>18.75</v>
      </c>
      <c r="AF46" s="19"/>
      <c r="AG46" s="19"/>
      <c r="AH46" s="19">
        <v>303.48</v>
      </c>
      <c r="AI46" s="19">
        <v>18.75</v>
      </c>
      <c r="AJ46" s="19">
        <v>303.48</v>
      </c>
      <c r="AK46" s="20" t="s">
        <v>266</v>
      </c>
      <c r="AL46" s="20" t="s">
        <v>267</v>
      </c>
      <c r="AM46" s="20" t="s">
        <v>268</v>
      </c>
      <c r="AN46" s="20" t="s">
        <v>269</v>
      </c>
      <c r="AO46" s="20" t="s">
        <v>265</v>
      </c>
      <c r="AP46" s="21" t="s">
        <v>269</v>
      </c>
      <c r="AQ46" s="22"/>
    </row>
    <row r="47" customHeight="1" ht="18">
      <c r="A47" s="14">
        <v>38</v>
      </c>
      <c r="B47" s="15" t="s">
        <v>270</v>
      </c>
      <c r="C47" s="15" t="s">
        <v>271</v>
      </c>
      <c r="D47" s="16">
        <f>round(((round(F47,2)+round(G47,2)+round(H47,2)+round(I47,2))*round(J47,4)),2)+round(((round(M47,2)+round(N47,2)+round(O47,2)+round(P47,2))*round(Q47,4)),2)+round((round(U47,2)*round(V47,4)),2)+round((round(Y47,2)*round(Z47,4)),2)</f>
        <v>242.78</v>
      </c>
      <c r="E47" s="16">
        <f>round(F47,2)+round(G47,2)+round(H47,2)+round(I47,2)</f>
        <v>15</v>
      </c>
      <c r="F47" s="16"/>
      <c r="G47" s="16"/>
      <c r="H47" s="16">
        <v>15</v>
      </c>
      <c r="I47" s="16"/>
      <c r="J47" s="17">
        <v>16.185</v>
      </c>
      <c r="K47" s="16"/>
      <c r="L47" s="16">
        <f>round(M47,2)+round(N47,2)+round(O47,2)+round(P47,2)</f>
        <v/>
      </c>
      <c r="M47" s="16"/>
      <c r="N47" s="16"/>
      <c r="O47" s="16"/>
      <c r="P47" s="16"/>
      <c r="Q47" s="17"/>
      <c r="R47" s="16">
        <f>round(((round(M47,2)+round(N47,2)+round(O47,2)+round(P47,2))*round(Q47,4)),2)</f>
        <v/>
      </c>
      <c r="S47" s="16">
        <f>round(F47,2)+round(G47,2)+round(H47,2)+round(I47,2)+round(M47,2)+round(N47,2)+round(O47,2)+round(P47,2)</f>
        <v>15</v>
      </c>
      <c r="T47" s="16">
        <f>round(((round(F47,2)+round(G47,2)+round(H47,2)+round(I47,2))*round(J47,4)),2)+round(((round(M47,2)+round(N47,2)+round(O47,2)+round(P47,2))*round(Q47,4)),2)</f>
        <v>242.78</v>
      </c>
      <c r="U47" s="16"/>
      <c r="V47" s="17"/>
      <c r="W47" s="16">
        <f>round((round(U47,2)*round(V47,4)),2)</f>
        <v/>
      </c>
      <c r="X47" s="15"/>
      <c r="Y47" s="16"/>
      <c r="Z47" s="16"/>
      <c r="AA47" s="16">
        <f>round((round(Y47,2)*round(Z47,4)),2)</f>
        <v/>
      </c>
      <c r="AB47" s="18"/>
      <c r="AC47" s="19"/>
      <c r="AD47" s="19">
        <v>242.78</v>
      </c>
      <c r="AE47" s="19">
        <v>15</v>
      </c>
      <c r="AF47" s="19"/>
      <c r="AG47" s="19"/>
      <c r="AH47" s="19">
        <v>242.78</v>
      </c>
      <c r="AI47" s="19">
        <v>15</v>
      </c>
      <c r="AJ47" s="19">
        <v>242.78</v>
      </c>
      <c r="AK47" s="20" t="s">
        <v>272</v>
      </c>
      <c r="AL47" s="20" t="s">
        <v>273</v>
      </c>
      <c r="AM47" s="20" t="s">
        <v>274</v>
      </c>
      <c r="AN47" s="20" t="s">
        <v>275</v>
      </c>
      <c r="AO47" s="20" t="s">
        <v>271</v>
      </c>
      <c r="AP47" s="21" t="s">
        <v>275</v>
      </c>
      <c r="AQ47" s="22"/>
    </row>
    <row r="48" customHeight="1" ht="18">
      <c r="A48" s="14">
        <v>39</v>
      </c>
      <c r="B48" s="15" t="s">
        <v>276</v>
      </c>
      <c r="C48" s="15" t="s">
        <v>277</v>
      </c>
      <c r="D48" s="16">
        <f>round(((round(F48,2)+round(G48,2)+round(H48,2)+round(I48,2))*round(J48,4)),2)+round(((round(M48,2)+round(N48,2)+round(O48,2)+round(P48,2))*round(Q48,4)),2)+round((round(U48,2)*round(V48,4)),2)+round((round(Y48,2)*round(Z48,4)),2)</f>
        <v>242.78</v>
      </c>
      <c r="E48" s="16">
        <f>round(F48,2)+round(G48,2)+round(H48,2)+round(I48,2)</f>
        <v>15</v>
      </c>
      <c r="F48" s="16"/>
      <c r="G48" s="16"/>
      <c r="H48" s="16">
        <v>15</v>
      </c>
      <c r="I48" s="16"/>
      <c r="J48" s="17">
        <v>16.185</v>
      </c>
      <c r="K48" s="16"/>
      <c r="L48" s="16">
        <f>round(M48,2)+round(N48,2)+round(O48,2)+round(P48,2)</f>
        <v/>
      </c>
      <c r="M48" s="16"/>
      <c r="N48" s="16"/>
      <c r="O48" s="16"/>
      <c r="P48" s="16"/>
      <c r="Q48" s="17"/>
      <c r="R48" s="16">
        <f>round(((round(M48,2)+round(N48,2)+round(O48,2)+round(P48,2))*round(Q48,4)),2)</f>
        <v/>
      </c>
      <c r="S48" s="16">
        <f>round(F48,2)+round(G48,2)+round(H48,2)+round(I48,2)+round(M48,2)+round(N48,2)+round(O48,2)+round(P48,2)</f>
        <v>15</v>
      </c>
      <c r="T48" s="16">
        <f>round(((round(F48,2)+round(G48,2)+round(H48,2)+round(I48,2))*round(J48,4)),2)+round(((round(M48,2)+round(N48,2)+round(O48,2)+round(P48,2))*round(Q48,4)),2)</f>
        <v>242.78</v>
      </c>
      <c r="U48" s="16"/>
      <c r="V48" s="17"/>
      <c r="W48" s="16">
        <f>round((round(U48,2)*round(V48,4)),2)</f>
        <v/>
      </c>
      <c r="X48" s="15"/>
      <c r="Y48" s="16"/>
      <c r="Z48" s="16"/>
      <c r="AA48" s="16">
        <f>round((round(Y48,2)*round(Z48,4)),2)</f>
        <v/>
      </c>
      <c r="AB48" s="18"/>
      <c r="AC48" s="19"/>
      <c r="AD48" s="19">
        <v>242.78</v>
      </c>
      <c r="AE48" s="19">
        <v>15</v>
      </c>
      <c r="AF48" s="19"/>
      <c r="AG48" s="19"/>
      <c r="AH48" s="19">
        <v>242.78</v>
      </c>
      <c r="AI48" s="19">
        <v>15</v>
      </c>
      <c r="AJ48" s="19">
        <v>242.78</v>
      </c>
      <c r="AK48" s="20" t="s">
        <v>278</v>
      </c>
      <c r="AL48" s="20" t="s">
        <v>279</v>
      </c>
      <c r="AM48" s="20" t="s">
        <v>280</v>
      </c>
      <c r="AN48" s="20" t="s">
        <v>281</v>
      </c>
      <c r="AO48" s="20" t="s">
        <v>277</v>
      </c>
      <c r="AP48" s="21" t="s">
        <v>281</v>
      </c>
      <c r="AQ48" s="22"/>
    </row>
    <row r="49" customHeight="1" ht="18">
      <c r="A49" s="14">
        <v>40</v>
      </c>
      <c r="B49" s="15" t="s">
        <v>282</v>
      </c>
      <c r="C49" s="15" t="s">
        <v>283</v>
      </c>
      <c r="D49" s="16">
        <f>round(((round(F49,2)+round(G49,2)+round(H49,2)+round(I49,2))*round(J49,4)),2)+round(((round(M49,2)+round(N49,2)+round(O49,2)+round(P49,2))*round(Q49,4)),2)+round((round(U49,2)*round(V49,4)),2)+round((round(Y49,2)*round(Z49,4)),2)</f>
        <v>242.78</v>
      </c>
      <c r="E49" s="16">
        <f>round(F49,2)+round(G49,2)+round(H49,2)+round(I49,2)</f>
        <v>15</v>
      </c>
      <c r="F49" s="16"/>
      <c r="G49" s="16"/>
      <c r="H49" s="16">
        <v>15</v>
      </c>
      <c r="I49" s="16"/>
      <c r="J49" s="17">
        <v>16.185</v>
      </c>
      <c r="K49" s="16"/>
      <c r="L49" s="16">
        <f>round(M49,2)+round(N49,2)+round(O49,2)+round(P49,2)</f>
        <v/>
      </c>
      <c r="M49" s="16"/>
      <c r="N49" s="16"/>
      <c r="O49" s="16"/>
      <c r="P49" s="16"/>
      <c r="Q49" s="17"/>
      <c r="R49" s="16">
        <f>round(((round(M49,2)+round(N49,2)+round(O49,2)+round(P49,2))*round(Q49,4)),2)</f>
        <v/>
      </c>
      <c r="S49" s="16">
        <f>round(F49,2)+round(G49,2)+round(H49,2)+round(I49,2)+round(M49,2)+round(N49,2)+round(O49,2)+round(P49,2)</f>
        <v>15</v>
      </c>
      <c r="T49" s="16">
        <f>round(((round(F49,2)+round(G49,2)+round(H49,2)+round(I49,2))*round(J49,4)),2)+round(((round(M49,2)+round(N49,2)+round(O49,2)+round(P49,2))*round(Q49,4)),2)</f>
        <v>242.78</v>
      </c>
      <c r="U49" s="16"/>
      <c r="V49" s="17"/>
      <c r="W49" s="16">
        <f>round((round(U49,2)*round(V49,4)),2)</f>
        <v/>
      </c>
      <c r="X49" s="15"/>
      <c r="Y49" s="16"/>
      <c r="Z49" s="16"/>
      <c r="AA49" s="16">
        <f>round((round(Y49,2)*round(Z49,4)),2)</f>
        <v/>
      </c>
      <c r="AB49" s="18"/>
      <c r="AC49" s="19"/>
      <c r="AD49" s="19">
        <v>242.78</v>
      </c>
      <c r="AE49" s="19">
        <v>15</v>
      </c>
      <c r="AF49" s="19"/>
      <c r="AG49" s="19"/>
      <c r="AH49" s="19">
        <v>242.78</v>
      </c>
      <c r="AI49" s="19">
        <v>15</v>
      </c>
      <c r="AJ49" s="19">
        <v>242.78</v>
      </c>
      <c r="AK49" s="20" t="s">
        <v>284</v>
      </c>
      <c r="AL49" s="20" t="s">
        <v>285</v>
      </c>
      <c r="AM49" s="20" t="s">
        <v>286</v>
      </c>
      <c r="AN49" s="20" t="s">
        <v>287</v>
      </c>
      <c r="AO49" s="20" t="s">
        <v>283</v>
      </c>
      <c r="AP49" s="21" t="s">
        <v>287</v>
      </c>
      <c r="AQ49" s="22"/>
    </row>
    <row r="50" customHeight="1" ht="18">
      <c r="A50" s="14">
        <v>41</v>
      </c>
      <c r="B50" s="15" t="s">
        <v>288</v>
      </c>
      <c r="C50" s="15" t="s">
        <v>289</v>
      </c>
      <c r="D50" s="16">
        <f>round(((round(F50,2)+round(G50,2)+round(H50,2)+round(I50,2))*round(J50,4)),2)+round(((round(M50,2)+round(N50,2)+round(O50,2)+round(P50,2))*round(Q50,4)),2)+round((round(U50,2)*round(V50,4)),2)+round((round(Y50,2)*round(Z50,4)),2)</f>
        <v>303.47</v>
      </c>
      <c r="E50" s="16">
        <f>round(F50,2)+round(G50,2)+round(H50,2)+round(I50,2)</f>
        <v>18.75</v>
      </c>
      <c r="F50" s="16"/>
      <c r="G50" s="16"/>
      <c r="H50" s="16">
        <v>18.75</v>
      </c>
      <c r="I50" s="16"/>
      <c r="J50" s="17">
        <v>16.185</v>
      </c>
      <c r="K50" s="16"/>
      <c r="L50" s="16">
        <f>round(M50,2)+round(N50,2)+round(O50,2)+round(P50,2)</f>
        <v/>
      </c>
      <c r="M50" s="16"/>
      <c r="N50" s="16"/>
      <c r="O50" s="16"/>
      <c r="P50" s="16"/>
      <c r="Q50" s="17"/>
      <c r="R50" s="16">
        <f>round(((round(M50,2)+round(N50,2)+round(O50,2)+round(P50,2))*round(Q50,4)),2)</f>
        <v/>
      </c>
      <c r="S50" s="16">
        <f>round(F50,2)+round(G50,2)+round(H50,2)+round(I50,2)+round(M50,2)+round(N50,2)+round(O50,2)+round(P50,2)</f>
        <v>18.75</v>
      </c>
      <c r="T50" s="16">
        <f>round(((round(F50,2)+round(G50,2)+round(H50,2)+round(I50,2))*round(J50,4)),2)+round(((round(M50,2)+round(N50,2)+round(O50,2)+round(P50,2))*round(Q50,4)),2)</f>
        <v>303.47</v>
      </c>
      <c r="U50" s="16"/>
      <c r="V50" s="17"/>
      <c r="W50" s="16">
        <f>round((round(U50,2)*round(V50,4)),2)</f>
        <v/>
      </c>
      <c r="X50" s="15"/>
      <c r="Y50" s="16"/>
      <c r="Z50" s="16"/>
      <c r="AA50" s="16">
        <f>round((round(Y50,2)*round(Z50,4)),2)</f>
        <v/>
      </c>
      <c r="AB50" s="18"/>
      <c r="AC50" s="19"/>
      <c r="AD50" s="19">
        <v>303.48</v>
      </c>
      <c r="AE50" s="19">
        <v>18.75</v>
      </c>
      <c r="AF50" s="19"/>
      <c r="AG50" s="19"/>
      <c r="AH50" s="19">
        <v>303.48</v>
      </c>
      <c r="AI50" s="19">
        <v>18.75</v>
      </c>
      <c r="AJ50" s="19">
        <v>303.48</v>
      </c>
      <c r="AK50" s="20" t="s">
        <v>290</v>
      </c>
      <c r="AL50" s="20" t="s">
        <v>291</v>
      </c>
      <c r="AM50" s="20" t="s">
        <v>292</v>
      </c>
      <c r="AN50" s="20" t="s">
        <v>293</v>
      </c>
      <c r="AO50" s="20" t="s">
        <v>289</v>
      </c>
      <c r="AP50" s="21" t="s">
        <v>293</v>
      </c>
      <c r="AQ50" s="22"/>
    </row>
    <row r="51" customHeight="1" ht="18">
      <c r="A51" s="14">
        <v>42</v>
      </c>
      <c r="B51" s="15" t="s">
        <v>294</v>
      </c>
      <c r="C51" s="15" t="s">
        <v>295</v>
      </c>
      <c r="D51" s="16">
        <f>round(((round(F51,2)+round(G51,2)+round(H51,2)+round(I51,2))*round(J51,4)),2)+round(((round(M51,2)+round(N51,2)+round(O51,2)+round(P51,2))*round(Q51,4)),2)+round((round(U51,2)*round(V51,4)),2)+round((round(Y51,2)*round(Z51,4)),2)</f>
        <v>303.47</v>
      </c>
      <c r="E51" s="16">
        <f>round(F51,2)+round(G51,2)+round(H51,2)+round(I51,2)</f>
        <v>18.75</v>
      </c>
      <c r="F51" s="16"/>
      <c r="G51" s="16"/>
      <c r="H51" s="16">
        <v>18.75</v>
      </c>
      <c r="I51" s="16"/>
      <c r="J51" s="17">
        <v>16.185</v>
      </c>
      <c r="K51" s="16"/>
      <c r="L51" s="16">
        <f>round(M51,2)+round(N51,2)+round(O51,2)+round(P51,2)</f>
        <v/>
      </c>
      <c r="M51" s="16"/>
      <c r="N51" s="16"/>
      <c r="O51" s="16"/>
      <c r="P51" s="16"/>
      <c r="Q51" s="17"/>
      <c r="R51" s="16">
        <f>round(((round(M51,2)+round(N51,2)+round(O51,2)+round(P51,2))*round(Q51,4)),2)</f>
        <v/>
      </c>
      <c r="S51" s="16">
        <f>round(F51,2)+round(G51,2)+round(H51,2)+round(I51,2)+round(M51,2)+round(N51,2)+round(O51,2)+round(P51,2)</f>
        <v>18.75</v>
      </c>
      <c r="T51" s="16">
        <f>round(((round(F51,2)+round(G51,2)+round(H51,2)+round(I51,2))*round(J51,4)),2)+round(((round(M51,2)+round(N51,2)+round(O51,2)+round(P51,2))*round(Q51,4)),2)</f>
        <v>303.47</v>
      </c>
      <c r="U51" s="16"/>
      <c r="V51" s="17"/>
      <c r="W51" s="16">
        <f>round((round(U51,2)*round(V51,4)),2)</f>
        <v/>
      </c>
      <c r="X51" s="15"/>
      <c r="Y51" s="16"/>
      <c r="Z51" s="16"/>
      <c r="AA51" s="16">
        <f>round((round(Y51,2)*round(Z51,4)),2)</f>
        <v/>
      </c>
      <c r="AB51" s="18"/>
      <c r="AC51" s="19"/>
      <c r="AD51" s="19">
        <v>303.48</v>
      </c>
      <c r="AE51" s="19">
        <v>18.75</v>
      </c>
      <c r="AF51" s="19"/>
      <c r="AG51" s="19"/>
      <c r="AH51" s="19">
        <v>303.48</v>
      </c>
      <c r="AI51" s="19">
        <v>18.75</v>
      </c>
      <c r="AJ51" s="19">
        <v>303.48</v>
      </c>
      <c r="AK51" s="20" t="s">
        <v>296</v>
      </c>
      <c r="AL51" s="20" t="s">
        <v>297</v>
      </c>
      <c r="AM51" s="20" t="s">
        <v>298</v>
      </c>
      <c r="AN51" s="20" t="s">
        <v>299</v>
      </c>
      <c r="AO51" s="20" t="s">
        <v>295</v>
      </c>
      <c r="AP51" s="21" t="s">
        <v>299</v>
      </c>
      <c r="AQ51" s="22"/>
    </row>
    <row r="52" customHeight="1" ht="18">
      <c r="A52" s="14">
        <v>43</v>
      </c>
      <c r="B52" s="15" t="s">
        <v>300</v>
      </c>
      <c r="C52" s="15" t="s">
        <v>301</v>
      </c>
      <c r="D52" s="16">
        <f>round(((round(F52,2)+round(G52,2)+round(H52,2)+round(I52,2))*round(J52,4)),2)+round(((round(M52,2)+round(N52,2)+round(O52,2)+round(P52,2))*round(Q52,4)),2)+round((round(U52,2)*round(V52,4)),2)+round((round(Y52,2)*round(Z52,4)),2)</f>
        <v>364.16</v>
      </c>
      <c r="E52" s="16">
        <f>round(F52,2)+round(G52,2)+round(H52,2)+round(I52,2)</f>
        <v>22.5</v>
      </c>
      <c r="F52" s="16"/>
      <c r="G52" s="16"/>
      <c r="H52" s="16">
        <v>22.5</v>
      </c>
      <c r="I52" s="16"/>
      <c r="J52" s="17">
        <v>16.185</v>
      </c>
      <c r="K52" s="16"/>
      <c r="L52" s="16">
        <f>round(M52,2)+round(N52,2)+round(O52,2)+round(P52,2)</f>
        <v/>
      </c>
      <c r="M52" s="16"/>
      <c r="N52" s="16"/>
      <c r="O52" s="16"/>
      <c r="P52" s="16"/>
      <c r="Q52" s="17"/>
      <c r="R52" s="16">
        <f>round(((round(M52,2)+round(N52,2)+round(O52,2)+round(P52,2))*round(Q52,4)),2)</f>
        <v/>
      </c>
      <c r="S52" s="16">
        <f>round(F52,2)+round(G52,2)+round(H52,2)+round(I52,2)+round(M52,2)+round(N52,2)+round(O52,2)+round(P52,2)</f>
        <v>22.5</v>
      </c>
      <c r="T52" s="16">
        <f>round(((round(F52,2)+round(G52,2)+round(H52,2)+round(I52,2))*round(J52,4)),2)+round(((round(M52,2)+round(N52,2)+round(O52,2)+round(P52,2))*round(Q52,4)),2)</f>
        <v>364.16</v>
      </c>
      <c r="U52" s="16"/>
      <c r="V52" s="17"/>
      <c r="W52" s="16">
        <f>round((round(U52,2)*round(V52,4)),2)</f>
        <v/>
      </c>
      <c r="X52" s="15"/>
      <c r="Y52" s="16"/>
      <c r="Z52" s="16"/>
      <c r="AA52" s="16">
        <f>round((round(Y52,2)*round(Z52,4)),2)</f>
        <v/>
      </c>
      <c r="AB52" s="18"/>
      <c r="AC52" s="19"/>
      <c r="AD52" s="19">
        <v>364.17</v>
      </c>
      <c r="AE52" s="19">
        <v>22.5</v>
      </c>
      <c r="AF52" s="19"/>
      <c r="AG52" s="19"/>
      <c r="AH52" s="19">
        <v>364.17</v>
      </c>
      <c r="AI52" s="19">
        <v>22.5</v>
      </c>
      <c r="AJ52" s="19">
        <v>364.17</v>
      </c>
      <c r="AK52" s="20" t="s">
        <v>302</v>
      </c>
      <c r="AL52" s="20" t="s">
        <v>303</v>
      </c>
      <c r="AM52" s="20" t="s">
        <v>304</v>
      </c>
      <c r="AN52" s="20" t="s">
        <v>305</v>
      </c>
      <c r="AO52" s="20" t="s">
        <v>301</v>
      </c>
      <c r="AP52" s="21" t="s">
        <v>305</v>
      </c>
      <c r="AQ52" s="22"/>
    </row>
    <row r="53" customHeight="1" ht="18">
      <c r="A53" s="14">
        <v>44</v>
      </c>
      <c r="B53" s="15" t="s">
        <v>306</v>
      </c>
      <c r="C53" s="15" t="s">
        <v>307</v>
      </c>
      <c r="D53" s="16">
        <f>round(((round(F53,2)+round(G53,2)+round(H53,2)+round(I53,2))*round(J53,4)),2)+round(((round(M53,2)+round(N53,2)+round(O53,2)+round(P53,2))*round(Q53,4)),2)+round((round(U53,2)*round(V53,4)),2)+round((round(Y53,2)*round(Z53,4)),2)</f>
        <v>242.78</v>
      </c>
      <c r="E53" s="16">
        <f>round(F53,2)+round(G53,2)+round(H53,2)+round(I53,2)</f>
        <v>15</v>
      </c>
      <c r="F53" s="16"/>
      <c r="G53" s="16"/>
      <c r="H53" s="16">
        <v>15</v>
      </c>
      <c r="I53" s="16"/>
      <c r="J53" s="17">
        <v>16.185</v>
      </c>
      <c r="K53" s="16"/>
      <c r="L53" s="16">
        <f>round(M53,2)+round(N53,2)+round(O53,2)+round(P53,2)</f>
        <v/>
      </c>
      <c r="M53" s="16"/>
      <c r="N53" s="16"/>
      <c r="O53" s="16"/>
      <c r="P53" s="16"/>
      <c r="Q53" s="17"/>
      <c r="R53" s="16">
        <f>round(((round(M53,2)+round(N53,2)+round(O53,2)+round(P53,2))*round(Q53,4)),2)</f>
        <v/>
      </c>
      <c r="S53" s="16">
        <f>round(F53,2)+round(G53,2)+round(H53,2)+round(I53,2)+round(M53,2)+round(N53,2)+round(O53,2)+round(P53,2)</f>
        <v>15</v>
      </c>
      <c r="T53" s="16">
        <f>round(((round(F53,2)+round(G53,2)+round(H53,2)+round(I53,2))*round(J53,4)),2)+round(((round(M53,2)+round(N53,2)+round(O53,2)+round(P53,2))*round(Q53,4)),2)</f>
        <v>242.78</v>
      </c>
      <c r="U53" s="16"/>
      <c r="V53" s="17"/>
      <c r="W53" s="16">
        <f>round((round(U53,2)*round(V53,4)),2)</f>
        <v/>
      </c>
      <c r="X53" s="15"/>
      <c r="Y53" s="16"/>
      <c r="Z53" s="16"/>
      <c r="AA53" s="16">
        <f>round((round(Y53,2)*round(Z53,4)),2)</f>
        <v/>
      </c>
      <c r="AB53" s="18"/>
      <c r="AC53" s="19"/>
      <c r="AD53" s="19">
        <v>242.78</v>
      </c>
      <c r="AE53" s="19">
        <v>15</v>
      </c>
      <c r="AF53" s="19"/>
      <c r="AG53" s="19"/>
      <c r="AH53" s="19">
        <v>242.78</v>
      </c>
      <c r="AI53" s="19">
        <v>15</v>
      </c>
      <c r="AJ53" s="19">
        <v>242.78</v>
      </c>
      <c r="AK53" s="20" t="s">
        <v>308</v>
      </c>
      <c r="AL53" s="20" t="s">
        <v>309</v>
      </c>
      <c r="AM53" s="20" t="s">
        <v>310</v>
      </c>
      <c r="AN53" s="20" t="s">
        <v>311</v>
      </c>
      <c r="AO53" s="20" t="s">
        <v>307</v>
      </c>
      <c r="AP53" s="21" t="s">
        <v>311</v>
      </c>
      <c r="AQ53" s="22"/>
    </row>
    <row r="54" customHeight="1" ht="18">
      <c r="A54" s="14">
        <v>45</v>
      </c>
      <c r="B54" s="15" t="s">
        <v>312</v>
      </c>
      <c r="C54" s="15" t="s">
        <v>313</v>
      </c>
      <c r="D54" s="16">
        <f>round(((round(F54,2)+round(G54,2)+round(H54,2)+round(I54,2))*round(J54,4)),2)+round(((round(M54,2)+round(N54,2)+round(O54,2)+round(P54,2))*round(Q54,4)),2)+round((round(U54,2)*round(V54,4)),2)+round((round(Y54,2)*round(Z54,4)),2)</f>
        <v>242.78</v>
      </c>
      <c r="E54" s="16">
        <f>round(F54,2)+round(G54,2)+round(H54,2)+round(I54,2)</f>
        <v>15</v>
      </c>
      <c r="F54" s="16"/>
      <c r="G54" s="16"/>
      <c r="H54" s="16">
        <v>15</v>
      </c>
      <c r="I54" s="16"/>
      <c r="J54" s="17">
        <v>16.185</v>
      </c>
      <c r="K54" s="16"/>
      <c r="L54" s="16">
        <f>round(M54,2)+round(N54,2)+round(O54,2)+round(P54,2)</f>
        <v/>
      </c>
      <c r="M54" s="16"/>
      <c r="N54" s="16"/>
      <c r="O54" s="16"/>
      <c r="P54" s="16"/>
      <c r="Q54" s="17"/>
      <c r="R54" s="16">
        <f>round(((round(M54,2)+round(N54,2)+round(O54,2)+round(P54,2))*round(Q54,4)),2)</f>
        <v/>
      </c>
      <c r="S54" s="16">
        <f>round(F54,2)+round(G54,2)+round(H54,2)+round(I54,2)+round(M54,2)+round(N54,2)+round(O54,2)+round(P54,2)</f>
        <v>15</v>
      </c>
      <c r="T54" s="16">
        <f>round(((round(F54,2)+round(G54,2)+round(H54,2)+round(I54,2))*round(J54,4)),2)+round(((round(M54,2)+round(N54,2)+round(O54,2)+round(P54,2))*round(Q54,4)),2)</f>
        <v>242.78</v>
      </c>
      <c r="U54" s="16"/>
      <c r="V54" s="17"/>
      <c r="W54" s="16">
        <f>round((round(U54,2)*round(V54,4)),2)</f>
        <v/>
      </c>
      <c r="X54" s="15"/>
      <c r="Y54" s="16"/>
      <c r="Z54" s="16"/>
      <c r="AA54" s="16">
        <f>round((round(Y54,2)*round(Z54,4)),2)</f>
        <v/>
      </c>
      <c r="AB54" s="18"/>
      <c r="AC54" s="19"/>
      <c r="AD54" s="19">
        <v>242.78</v>
      </c>
      <c r="AE54" s="19">
        <v>15</v>
      </c>
      <c r="AF54" s="19"/>
      <c r="AG54" s="19"/>
      <c r="AH54" s="19">
        <v>242.78</v>
      </c>
      <c r="AI54" s="19">
        <v>15</v>
      </c>
      <c r="AJ54" s="19">
        <v>242.78</v>
      </c>
      <c r="AK54" s="20" t="s">
        <v>314</v>
      </c>
      <c r="AL54" s="20" t="s">
        <v>315</v>
      </c>
      <c r="AM54" s="20" t="s">
        <v>316</v>
      </c>
      <c r="AN54" s="20" t="s">
        <v>317</v>
      </c>
      <c r="AO54" s="20" t="s">
        <v>313</v>
      </c>
      <c r="AP54" s="21" t="s">
        <v>317</v>
      </c>
      <c r="AQ54" s="22"/>
    </row>
    <row r="55" customHeight="1" ht="18">
      <c r="A55" s="14">
        <v>46</v>
      </c>
      <c r="B55" s="15" t="s">
        <v>318</v>
      </c>
      <c r="C55" s="15" t="s">
        <v>319</v>
      </c>
      <c r="D55" s="16">
        <f>round(((round(F55,2)+round(G55,2)+round(H55,2)+round(I55,2))*round(J55,4)),2)+round(((round(M55,2)+round(N55,2)+round(O55,2)+round(P55,2))*round(Q55,4)),2)+round((round(U55,2)*round(V55,4)),2)+round((round(Y55,2)*round(Z55,4)),2)</f>
        <v>242.78</v>
      </c>
      <c r="E55" s="16">
        <f>round(F55,2)+round(G55,2)+round(H55,2)+round(I55,2)</f>
        <v>15</v>
      </c>
      <c r="F55" s="16"/>
      <c r="G55" s="16"/>
      <c r="H55" s="16">
        <v>15</v>
      </c>
      <c r="I55" s="16"/>
      <c r="J55" s="17">
        <v>16.185</v>
      </c>
      <c r="K55" s="16"/>
      <c r="L55" s="16">
        <f>round(M55,2)+round(N55,2)+round(O55,2)+round(P55,2)</f>
        <v/>
      </c>
      <c r="M55" s="16"/>
      <c r="N55" s="16"/>
      <c r="O55" s="16"/>
      <c r="P55" s="16"/>
      <c r="Q55" s="17"/>
      <c r="R55" s="16">
        <f>round(((round(M55,2)+round(N55,2)+round(O55,2)+round(P55,2))*round(Q55,4)),2)</f>
        <v/>
      </c>
      <c r="S55" s="16">
        <f>round(F55,2)+round(G55,2)+round(H55,2)+round(I55,2)+round(M55,2)+round(N55,2)+round(O55,2)+round(P55,2)</f>
        <v>15</v>
      </c>
      <c r="T55" s="16">
        <f>round(((round(F55,2)+round(G55,2)+round(H55,2)+round(I55,2))*round(J55,4)),2)+round(((round(M55,2)+round(N55,2)+round(O55,2)+round(P55,2))*round(Q55,4)),2)</f>
        <v>242.78</v>
      </c>
      <c r="U55" s="16"/>
      <c r="V55" s="17"/>
      <c r="W55" s="16">
        <f>round((round(U55,2)*round(V55,4)),2)</f>
        <v/>
      </c>
      <c r="X55" s="15"/>
      <c r="Y55" s="16"/>
      <c r="Z55" s="16"/>
      <c r="AA55" s="16">
        <f>round((round(Y55,2)*round(Z55,4)),2)</f>
        <v/>
      </c>
      <c r="AB55" s="18"/>
      <c r="AC55" s="19"/>
      <c r="AD55" s="19">
        <v>242.78</v>
      </c>
      <c r="AE55" s="19">
        <v>15</v>
      </c>
      <c r="AF55" s="19"/>
      <c r="AG55" s="19"/>
      <c r="AH55" s="19">
        <v>242.78</v>
      </c>
      <c r="AI55" s="19">
        <v>15</v>
      </c>
      <c r="AJ55" s="19">
        <v>242.78</v>
      </c>
      <c r="AK55" s="20" t="s">
        <v>320</v>
      </c>
      <c r="AL55" s="20" t="s">
        <v>321</v>
      </c>
      <c r="AM55" s="20" t="s">
        <v>322</v>
      </c>
      <c r="AN55" s="20" t="s">
        <v>323</v>
      </c>
      <c r="AO55" s="20" t="s">
        <v>319</v>
      </c>
      <c r="AP55" s="21" t="s">
        <v>323</v>
      </c>
      <c r="AQ55" s="22"/>
    </row>
    <row r="56" customHeight="1" ht="18">
      <c r="A56" s="14">
        <v>47</v>
      </c>
      <c r="B56" s="15" t="s">
        <v>324</v>
      </c>
      <c r="C56" s="15" t="s">
        <v>325</v>
      </c>
      <c r="D56" s="16">
        <f>round(((round(F56,2)+round(G56,2)+round(H56,2)+round(I56,2))*round(J56,4)),2)+round(((round(M56,2)+round(N56,2)+round(O56,2)+round(P56,2))*round(Q56,4)),2)+round((round(U56,2)*round(V56,4)),2)+round((round(Y56,2)*round(Z56,4)),2)</f>
        <v>121.39</v>
      </c>
      <c r="E56" s="16">
        <f>round(F56,2)+round(G56,2)+round(H56,2)+round(I56,2)</f>
        <v>7.5</v>
      </c>
      <c r="F56" s="16"/>
      <c r="G56" s="16"/>
      <c r="H56" s="16">
        <v>7.5</v>
      </c>
      <c r="I56" s="16"/>
      <c r="J56" s="17">
        <v>16.185</v>
      </c>
      <c r="K56" s="16"/>
      <c r="L56" s="16">
        <f>round(M56,2)+round(N56,2)+round(O56,2)+round(P56,2)</f>
        <v/>
      </c>
      <c r="M56" s="16"/>
      <c r="N56" s="16"/>
      <c r="O56" s="16"/>
      <c r="P56" s="16"/>
      <c r="Q56" s="17"/>
      <c r="R56" s="16">
        <f>round(((round(M56,2)+round(N56,2)+round(O56,2)+round(P56,2))*round(Q56,4)),2)</f>
        <v/>
      </c>
      <c r="S56" s="16">
        <f>round(F56,2)+round(G56,2)+round(H56,2)+round(I56,2)+round(M56,2)+round(N56,2)+round(O56,2)+round(P56,2)</f>
        <v>7.5</v>
      </c>
      <c r="T56" s="16">
        <f>round(((round(F56,2)+round(G56,2)+round(H56,2)+round(I56,2))*round(J56,4)),2)+round(((round(M56,2)+round(N56,2)+round(O56,2)+round(P56,2))*round(Q56,4)),2)</f>
        <v>121.39</v>
      </c>
      <c r="U56" s="16"/>
      <c r="V56" s="17"/>
      <c r="W56" s="16">
        <f>round((round(U56,2)*round(V56,4)),2)</f>
        <v/>
      </c>
      <c r="X56" s="15"/>
      <c r="Y56" s="16"/>
      <c r="Z56" s="16"/>
      <c r="AA56" s="16">
        <f>round((round(Y56,2)*round(Z56,4)),2)</f>
        <v/>
      </c>
      <c r="AB56" s="18"/>
      <c r="AC56" s="19"/>
      <c r="AD56" s="19">
        <v>121.39</v>
      </c>
      <c r="AE56" s="19">
        <v>7.5</v>
      </c>
      <c r="AF56" s="19"/>
      <c r="AG56" s="19"/>
      <c r="AH56" s="19">
        <v>121.39</v>
      </c>
      <c r="AI56" s="19">
        <v>7.5</v>
      </c>
      <c r="AJ56" s="19">
        <v>121.39</v>
      </c>
      <c r="AK56" s="20" t="s">
        <v>326</v>
      </c>
      <c r="AL56" s="20" t="s">
        <v>327</v>
      </c>
      <c r="AM56" s="20" t="s">
        <v>328</v>
      </c>
      <c r="AN56" s="20" t="s">
        <v>329</v>
      </c>
      <c r="AO56" s="20" t="s">
        <v>325</v>
      </c>
      <c r="AP56" s="21" t="s">
        <v>329</v>
      </c>
      <c r="AQ56" s="22"/>
    </row>
    <row r="57" customHeight="1" ht="18">
      <c r="A57" s="14">
        <v>48</v>
      </c>
      <c r="B57" s="15" t="s">
        <v>330</v>
      </c>
      <c r="C57" s="15" t="s">
        <v>331</v>
      </c>
      <c r="D57" s="16">
        <f>round(((round(F57,2)+round(G57,2)+round(H57,2)+round(I57,2))*round(J57,4)),2)+round(((round(M57,2)+round(N57,2)+round(O57,2)+round(P57,2))*round(Q57,4)),2)+round((round(U57,2)*round(V57,4)),2)+round((round(Y57,2)*round(Z57,4)),2)</f>
        <v>242.78</v>
      </c>
      <c r="E57" s="16">
        <f>round(F57,2)+round(G57,2)+round(H57,2)+round(I57,2)</f>
        <v>15</v>
      </c>
      <c r="F57" s="16"/>
      <c r="G57" s="16"/>
      <c r="H57" s="16">
        <v>15</v>
      </c>
      <c r="I57" s="16"/>
      <c r="J57" s="17">
        <v>16.185</v>
      </c>
      <c r="K57" s="16"/>
      <c r="L57" s="16">
        <f>round(M57,2)+round(N57,2)+round(O57,2)+round(P57,2)</f>
        <v/>
      </c>
      <c r="M57" s="16"/>
      <c r="N57" s="16"/>
      <c r="O57" s="16"/>
      <c r="P57" s="16"/>
      <c r="Q57" s="17"/>
      <c r="R57" s="16">
        <f>round(((round(M57,2)+round(N57,2)+round(O57,2)+round(P57,2))*round(Q57,4)),2)</f>
        <v/>
      </c>
      <c r="S57" s="16">
        <f>round(F57,2)+round(G57,2)+round(H57,2)+round(I57,2)+round(M57,2)+round(N57,2)+round(O57,2)+round(P57,2)</f>
        <v>15</v>
      </c>
      <c r="T57" s="16">
        <f>round(((round(F57,2)+round(G57,2)+round(H57,2)+round(I57,2))*round(J57,4)),2)+round(((round(M57,2)+round(N57,2)+round(O57,2)+round(P57,2))*round(Q57,4)),2)</f>
        <v>242.78</v>
      </c>
      <c r="U57" s="16"/>
      <c r="V57" s="17"/>
      <c r="W57" s="16">
        <f>round((round(U57,2)*round(V57,4)),2)</f>
        <v/>
      </c>
      <c r="X57" s="15"/>
      <c r="Y57" s="16"/>
      <c r="Z57" s="16"/>
      <c r="AA57" s="16">
        <f>round((round(Y57,2)*round(Z57,4)),2)</f>
        <v/>
      </c>
      <c r="AB57" s="18"/>
      <c r="AC57" s="19"/>
      <c r="AD57" s="19">
        <v>242.78</v>
      </c>
      <c r="AE57" s="19">
        <v>15</v>
      </c>
      <c r="AF57" s="19"/>
      <c r="AG57" s="19"/>
      <c r="AH57" s="19">
        <v>242.78</v>
      </c>
      <c r="AI57" s="19">
        <v>15</v>
      </c>
      <c r="AJ57" s="19">
        <v>242.78</v>
      </c>
      <c r="AK57" s="20" t="s">
        <v>332</v>
      </c>
      <c r="AL57" s="20" t="s">
        <v>333</v>
      </c>
      <c r="AM57" s="20" t="s">
        <v>334</v>
      </c>
      <c r="AN57" s="20" t="s">
        <v>335</v>
      </c>
      <c r="AO57" s="20" t="s">
        <v>331</v>
      </c>
      <c r="AP57" s="21" t="s">
        <v>335</v>
      </c>
      <c r="AQ57" s="22"/>
    </row>
    <row r="58" customHeight="1" ht="18">
      <c r="A58" s="14">
        <v>49</v>
      </c>
      <c r="B58" s="15" t="s">
        <v>336</v>
      </c>
      <c r="C58" s="15" t="s">
        <v>337</v>
      </c>
      <c r="D58" s="16">
        <f>round(((round(F58,2)+round(G58,2)+round(H58,2)+round(I58,2))*round(J58,4)),2)+round(((round(M58,2)+round(N58,2)+round(O58,2)+round(P58,2))*round(Q58,4)),2)+round((round(U58,2)*round(V58,4)),2)+round((round(Y58,2)*round(Z58,4)),2)</f>
        <v>242.78</v>
      </c>
      <c r="E58" s="16">
        <f>round(F58,2)+round(G58,2)+round(H58,2)+round(I58,2)</f>
        <v>15</v>
      </c>
      <c r="F58" s="16"/>
      <c r="G58" s="16"/>
      <c r="H58" s="16">
        <v>15</v>
      </c>
      <c r="I58" s="16"/>
      <c r="J58" s="17">
        <v>16.185</v>
      </c>
      <c r="K58" s="16"/>
      <c r="L58" s="16">
        <f>round(M58,2)+round(N58,2)+round(O58,2)+round(P58,2)</f>
        <v/>
      </c>
      <c r="M58" s="16"/>
      <c r="N58" s="16"/>
      <c r="O58" s="16"/>
      <c r="P58" s="16"/>
      <c r="Q58" s="17"/>
      <c r="R58" s="16">
        <f>round(((round(M58,2)+round(N58,2)+round(O58,2)+round(P58,2))*round(Q58,4)),2)</f>
        <v/>
      </c>
      <c r="S58" s="16">
        <f>round(F58,2)+round(G58,2)+round(H58,2)+round(I58,2)+round(M58,2)+round(N58,2)+round(O58,2)+round(P58,2)</f>
        <v>15</v>
      </c>
      <c r="T58" s="16">
        <f>round(((round(F58,2)+round(G58,2)+round(H58,2)+round(I58,2))*round(J58,4)),2)+round(((round(M58,2)+round(N58,2)+round(O58,2)+round(P58,2))*round(Q58,4)),2)</f>
        <v>242.78</v>
      </c>
      <c r="U58" s="16"/>
      <c r="V58" s="17"/>
      <c r="W58" s="16">
        <f>round((round(U58,2)*round(V58,4)),2)</f>
        <v/>
      </c>
      <c r="X58" s="15"/>
      <c r="Y58" s="16"/>
      <c r="Z58" s="16"/>
      <c r="AA58" s="16">
        <f>round((round(Y58,2)*round(Z58,4)),2)</f>
        <v/>
      </c>
      <c r="AB58" s="18"/>
      <c r="AC58" s="19"/>
      <c r="AD58" s="19">
        <v>242.78</v>
      </c>
      <c r="AE58" s="19">
        <v>15</v>
      </c>
      <c r="AF58" s="19"/>
      <c r="AG58" s="19"/>
      <c r="AH58" s="19">
        <v>242.78</v>
      </c>
      <c r="AI58" s="19">
        <v>15</v>
      </c>
      <c r="AJ58" s="19">
        <v>242.78</v>
      </c>
      <c r="AK58" s="20" t="s">
        <v>338</v>
      </c>
      <c r="AL58" s="20" t="s">
        <v>339</v>
      </c>
      <c r="AM58" s="20" t="s">
        <v>340</v>
      </c>
      <c r="AN58" s="20" t="s">
        <v>341</v>
      </c>
      <c r="AO58" s="20" t="s">
        <v>337</v>
      </c>
      <c r="AP58" s="21" t="s">
        <v>341</v>
      </c>
      <c r="AQ58" s="22"/>
    </row>
    <row r="59" customHeight="1" ht="18">
      <c r="A59" s="14">
        <v>50</v>
      </c>
      <c r="B59" s="15" t="s">
        <v>342</v>
      </c>
      <c r="C59" s="15" t="s">
        <v>343</v>
      </c>
      <c r="D59" s="16">
        <f>round(((round(F59,2)+round(G59,2)+round(H59,2)+round(I59,2))*round(J59,4)),2)+round(((round(M59,2)+round(N59,2)+round(O59,2)+round(P59,2))*round(Q59,4)),2)+round((round(U59,2)*round(V59,4)),2)+round((round(Y59,2)*round(Z59,4)),2)</f>
        <v>182.08</v>
      </c>
      <c r="E59" s="16">
        <f>round(F59,2)+round(G59,2)+round(H59,2)+round(I59,2)</f>
        <v>11.25</v>
      </c>
      <c r="F59" s="16"/>
      <c r="G59" s="16"/>
      <c r="H59" s="16">
        <v>11.25</v>
      </c>
      <c r="I59" s="16"/>
      <c r="J59" s="17">
        <v>16.185</v>
      </c>
      <c r="K59" s="16"/>
      <c r="L59" s="16">
        <f>round(M59,2)+round(N59,2)+round(O59,2)+round(P59,2)</f>
        <v/>
      </c>
      <c r="M59" s="16"/>
      <c r="N59" s="16"/>
      <c r="O59" s="16"/>
      <c r="P59" s="16"/>
      <c r="Q59" s="17"/>
      <c r="R59" s="16">
        <f>round(((round(M59,2)+round(N59,2)+round(O59,2)+round(P59,2))*round(Q59,4)),2)</f>
        <v/>
      </c>
      <c r="S59" s="16">
        <f>round(F59,2)+round(G59,2)+round(H59,2)+round(I59,2)+round(M59,2)+round(N59,2)+round(O59,2)+round(P59,2)</f>
        <v>11.25</v>
      </c>
      <c r="T59" s="16">
        <f>round(((round(F59,2)+round(G59,2)+round(H59,2)+round(I59,2))*round(J59,4)),2)+round(((round(M59,2)+round(N59,2)+round(O59,2)+round(P59,2))*round(Q59,4)),2)</f>
        <v>182.08</v>
      </c>
      <c r="U59" s="16"/>
      <c r="V59" s="17"/>
      <c r="W59" s="16">
        <f>round((round(U59,2)*round(V59,4)),2)</f>
        <v/>
      </c>
      <c r="X59" s="15"/>
      <c r="Y59" s="16"/>
      <c r="Z59" s="16"/>
      <c r="AA59" s="16">
        <f>round((round(Y59,2)*round(Z59,4)),2)</f>
        <v/>
      </c>
      <c r="AB59" s="18"/>
      <c r="AC59" s="19"/>
      <c r="AD59" s="19">
        <v>182.09</v>
      </c>
      <c r="AE59" s="19">
        <v>11.25</v>
      </c>
      <c r="AF59" s="19"/>
      <c r="AG59" s="19"/>
      <c r="AH59" s="19">
        <v>182.09</v>
      </c>
      <c r="AI59" s="19">
        <v>11.25</v>
      </c>
      <c r="AJ59" s="19">
        <v>182.09</v>
      </c>
      <c r="AK59" s="20" t="s">
        <v>344</v>
      </c>
      <c r="AL59" s="20" t="s">
        <v>345</v>
      </c>
      <c r="AM59" s="20" t="s">
        <v>346</v>
      </c>
      <c r="AN59" s="20" t="s">
        <v>347</v>
      </c>
      <c r="AO59" s="20" t="s">
        <v>343</v>
      </c>
      <c r="AP59" s="21" t="s">
        <v>347</v>
      </c>
      <c r="AQ59" s="22"/>
    </row>
    <row r="60" customHeight="1" ht="18">
      <c r="A60" s="14">
        <v>51</v>
      </c>
      <c r="B60" s="15" t="s">
        <v>348</v>
      </c>
      <c r="C60" s="15" t="s">
        <v>349</v>
      </c>
      <c r="D60" s="16">
        <f>round(((round(F60,2)+round(G60,2)+round(H60,2)+round(I60,2))*round(J60,4)),2)+round(((round(M60,2)+round(N60,2)+round(O60,2)+round(P60,2))*round(Q60,4)),2)+round((round(U60,2)*round(V60,4)),2)+round((round(Y60,2)*round(Z60,4)),2)</f>
        <v>182.08</v>
      </c>
      <c r="E60" s="16">
        <f>round(F60,2)+round(G60,2)+round(H60,2)+round(I60,2)</f>
        <v>11.25</v>
      </c>
      <c r="F60" s="16"/>
      <c r="G60" s="16"/>
      <c r="H60" s="16">
        <v>11.25</v>
      </c>
      <c r="I60" s="16"/>
      <c r="J60" s="17">
        <v>16.185</v>
      </c>
      <c r="K60" s="16"/>
      <c r="L60" s="16">
        <f>round(M60,2)+round(N60,2)+round(O60,2)+round(P60,2)</f>
        <v/>
      </c>
      <c r="M60" s="16"/>
      <c r="N60" s="16"/>
      <c r="O60" s="16"/>
      <c r="P60" s="16"/>
      <c r="Q60" s="17"/>
      <c r="R60" s="16">
        <f>round(((round(M60,2)+round(N60,2)+round(O60,2)+round(P60,2))*round(Q60,4)),2)</f>
        <v/>
      </c>
      <c r="S60" s="16">
        <f>round(F60,2)+round(G60,2)+round(H60,2)+round(I60,2)+round(M60,2)+round(N60,2)+round(O60,2)+round(P60,2)</f>
        <v>11.25</v>
      </c>
      <c r="T60" s="16">
        <f>round(((round(F60,2)+round(G60,2)+round(H60,2)+round(I60,2))*round(J60,4)),2)+round(((round(M60,2)+round(N60,2)+round(O60,2)+round(P60,2))*round(Q60,4)),2)</f>
        <v>182.08</v>
      </c>
      <c r="U60" s="16"/>
      <c r="V60" s="17"/>
      <c r="W60" s="16">
        <f>round((round(U60,2)*round(V60,4)),2)</f>
        <v/>
      </c>
      <c r="X60" s="15"/>
      <c r="Y60" s="16"/>
      <c r="Z60" s="16"/>
      <c r="AA60" s="16">
        <f>round((round(Y60,2)*round(Z60,4)),2)</f>
        <v/>
      </c>
      <c r="AB60" s="18"/>
      <c r="AC60" s="19"/>
      <c r="AD60" s="19">
        <v>182.09</v>
      </c>
      <c r="AE60" s="19">
        <v>11.25</v>
      </c>
      <c r="AF60" s="19"/>
      <c r="AG60" s="19"/>
      <c r="AH60" s="19">
        <v>182.09</v>
      </c>
      <c r="AI60" s="19">
        <v>11.25</v>
      </c>
      <c r="AJ60" s="19">
        <v>182.09</v>
      </c>
      <c r="AK60" s="20" t="s">
        <v>350</v>
      </c>
      <c r="AL60" s="20" t="s">
        <v>351</v>
      </c>
      <c r="AM60" s="20" t="s">
        <v>352</v>
      </c>
      <c r="AN60" s="20" t="s">
        <v>353</v>
      </c>
      <c r="AO60" s="20" t="s">
        <v>349</v>
      </c>
      <c r="AP60" s="21" t="s">
        <v>353</v>
      </c>
      <c r="AQ60" s="22"/>
    </row>
    <row r="61" customHeight="1" ht="18">
      <c r="A61" s="14">
        <v>52</v>
      </c>
      <c r="B61" s="15" t="s">
        <v>354</v>
      </c>
      <c r="C61" s="15" t="s">
        <v>355</v>
      </c>
      <c r="D61" s="16">
        <f>round(((round(F61,2)+round(G61,2)+round(H61,2)+round(I61,2))*round(J61,4)),2)+round(((round(M61,2)+round(N61,2)+round(O61,2)+round(P61,2))*round(Q61,4)),2)+round((round(U61,2)*round(V61,4)),2)+round((round(Y61,2)*round(Z61,4)),2)</f>
        <v>242.78</v>
      </c>
      <c r="E61" s="16">
        <f>round(F61,2)+round(G61,2)+round(H61,2)+round(I61,2)</f>
        <v>15</v>
      </c>
      <c r="F61" s="16"/>
      <c r="G61" s="16"/>
      <c r="H61" s="16">
        <v>15</v>
      </c>
      <c r="I61" s="16"/>
      <c r="J61" s="17">
        <v>16.185</v>
      </c>
      <c r="K61" s="16"/>
      <c r="L61" s="16">
        <f>round(M61,2)+round(N61,2)+round(O61,2)+round(P61,2)</f>
        <v/>
      </c>
      <c r="M61" s="16"/>
      <c r="N61" s="16"/>
      <c r="O61" s="16"/>
      <c r="P61" s="16"/>
      <c r="Q61" s="17"/>
      <c r="R61" s="16">
        <f>round(((round(M61,2)+round(N61,2)+round(O61,2)+round(P61,2))*round(Q61,4)),2)</f>
        <v/>
      </c>
      <c r="S61" s="16">
        <f>round(F61,2)+round(G61,2)+round(H61,2)+round(I61,2)+round(M61,2)+round(N61,2)+round(O61,2)+round(P61,2)</f>
        <v>15</v>
      </c>
      <c r="T61" s="16">
        <f>round(((round(F61,2)+round(G61,2)+round(H61,2)+round(I61,2))*round(J61,4)),2)+round(((round(M61,2)+round(N61,2)+round(O61,2)+round(P61,2))*round(Q61,4)),2)</f>
        <v>242.78</v>
      </c>
      <c r="U61" s="16"/>
      <c r="V61" s="17"/>
      <c r="W61" s="16">
        <f>round((round(U61,2)*round(V61,4)),2)</f>
        <v/>
      </c>
      <c r="X61" s="15"/>
      <c r="Y61" s="16"/>
      <c r="Z61" s="16"/>
      <c r="AA61" s="16">
        <f>round((round(Y61,2)*round(Z61,4)),2)</f>
        <v/>
      </c>
      <c r="AB61" s="18"/>
      <c r="AC61" s="19"/>
      <c r="AD61" s="19">
        <v>242.78</v>
      </c>
      <c r="AE61" s="19">
        <v>15</v>
      </c>
      <c r="AF61" s="19"/>
      <c r="AG61" s="19"/>
      <c r="AH61" s="19">
        <v>242.78</v>
      </c>
      <c r="AI61" s="19">
        <v>15</v>
      </c>
      <c r="AJ61" s="19">
        <v>242.78</v>
      </c>
      <c r="AK61" s="20" t="s">
        <v>356</v>
      </c>
      <c r="AL61" s="20" t="s">
        <v>357</v>
      </c>
      <c r="AM61" s="20" t="s">
        <v>358</v>
      </c>
      <c r="AN61" s="20" t="s">
        <v>359</v>
      </c>
      <c r="AO61" s="20" t="s">
        <v>355</v>
      </c>
      <c r="AP61" s="21" t="s">
        <v>359</v>
      </c>
      <c r="AQ61" s="22"/>
    </row>
    <row r="62" customHeight="1" ht="18">
      <c r="A62" s="14">
        <v>53</v>
      </c>
      <c r="B62" s="15" t="s">
        <v>360</v>
      </c>
      <c r="C62" s="15" t="s">
        <v>361</v>
      </c>
      <c r="D62" s="16">
        <f>round(((round(F62,2)+round(G62,2)+round(H62,2)+round(I62,2))*round(J62,4)),2)+round(((round(M62,2)+round(N62,2)+round(O62,2)+round(P62,2))*round(Q62,4)),2)+round((round(U62,2)*round(V62,4)),2)+round((round(Y62,2)*round(Z62,4)),2)</f>
        <v>182.08</v>
      </c>
      <c r="E62" s="16">
        <f>round(F62,2)+round(G62,2)+round(H62,2)+round(I62,2)</f>
        <v>11.25</v>
      </c>
      <c r="F62" s="16"/>
      <c r="G62" s="16"/>
      <c r="H62" s="16">
        <v>11.25</v>
      </c>
      <c r="I62" s="16"/>
      <c r="J62" s="17">
        <v>16.185</v>
      </c>
      <c r="K62" s="16"/>
      <c r="L62" s="16">
        <f>round(M62,2)+round(N62,2)+round(O62,2)+round(P62,2)</f>
        <v/>
      </c>
      <c r="M62" s="16"/>
      <c r="N62" s="16"/>
      <c r="O62" s="16"/>
      <c r="P62" s="16"/>
      <c r="Q62" s="17"/>
      <c r="R62" s="16">
        <f>round(((round(M62,2)+round(N62,2)+round(O62,2)+round(P62,2))*round(Q62,4)),2)</f>
        <v/>
      </c>
      <c r="S62" s="16">
        <f>round(F62,2)+round(G62,2)+round(H62,2)+round(I62,2)+round(M62,2)+round(N62,2)+round(O62,2)+round(P62,2)</f>
        <v>11.25</v>
      </c>
      <c r="T62" s="16">
        <f>round(((round(F62,2)+round(G62,2)+round(H62,2)+round(I62,2))*round(J62,4)),2)+round(((round(M62,2)+round(N62,2)+round(O62,2)+round(P62,2))*round(Q62,4)),2)</f>
        <v>182.08</v>
      </c>
      <c r="U62" s="16"/>
      <c r="V62" s="17"/>
      <c r="W62" s="16">
        <f>round((round(U62,2)*round(V62,4)),2)</f>
        <v/>
      </c>
      <c r="X62" s="15"/>
      <c r="Y62" s="16"/>
      <c r="Z62" s="16"/>
      <c r="AA62" s="16">
        <f>round((round(Y62,2)*round(Z62,4)),2)</f>
        <v/>
      </c>
      <c r="AB62" s="18"/>
      <c r="AC62" s="19"/>
      <c r="AD62" s="19">
        <v>182.09</v>
      </c>
      <c r="AE62" s="19">
        <v>11.25</v>
      </c>
      <c r="AF62" s="19"/>
      <c r="AG62" s="19"/>
      <c r="AH62" s="19">
        <v>182.09</v>
      </c>
      <c r="AI62" s="19">
        <v>11.25</v>
      </c>
      <c r="AJ62" s="19">
        <v>182.09</v>
      </c>
      <c r="AK62" s="20" t="s">
        <v>362</v>
      </c>
      <c r="AL62" s="20" t="s">
        <v>363</v>
      </c>
      <c r="AM62" s="20" t="s">
        <v>364</v>
      </c>
      <c r="AN62" s="20" t="s">
        <v>365</v>
      </c>
      <c r="AO62" s="20" t="s">
        <v>366</v>
      </c>
      <c r="AP62" s="21" t="s">
        <v>367</v>
      </c>
      <c r="AQ62" s="22"/>
    </row>
    <row r="63" customHeight="1" ht="18">
      <c r="A63" s="14">
        <v>54</v>
      </c>
      <c r="B63" s="15" t="s">
        <v>368</v>
      </c>
      <c r="C63" s="15" t="s">
        <v>369</v>
      </c>
      <c r="D63" s="16">
        <f>round(((round(F63,2)+round(G63,2)+round(H63,2)+round(I63,2))*round(J63,4)),2)+round(((round(M63,2)+round(N63,2)+round(O63,2)+round(P63,2))*round(Q63,4)),2)+round((round(U63,2)*round(V63,4)),2)+round((round(Y63,2)*round(Z63,4)),2)</f>
        <v>242.78</v>
      </c>
      <c r="E63" s="16">
        <f>round(F63,2)+round(G63,2)+round(H63,2)+round(I63,2)</f>
        <v>15</v>
      </c>
      <c r="F63" s="16"/>
      <c r="G63" s="16"/>
      <c r="H63" s="16">
        <v>15</v>
      </c>
      <c r="I63" s="16"/>
      <c r="J63" s="17">
        <v>16.185</v>
      </c>
      <c r="K63" s="16"/>
      <c r="L63" s="16">
        <f>round(M63,2)+round(N63,2)+round(O63,2)+round(P63,2)</f>
        <v/>
      </c>
      <c r="M63" s="16"/>
      <c r="N63" s="16"/>
      <c r="O63" s="16"/>
      <c r="P63" s="16"/>
      <c r="Q63" s="17"/>
      <c r="R63" s="16">
        <f>round(((round(M63,2)+round(N63,2)+round(O63,2)+round(P63,2))*round(Q63,4)),2)</f>
        <v/>
      </c>
      <c r="S63" s="16">
        <f>round(F63,2)+round(G63,2)+round(H63,2)+round(I63,2)+round(M63,2)+round(N63,2)+round(O63,2)+round(P63,2)</f>
        <v>15</v>
      </c>
      <c r="T63" s="16">
        <f>round(((round(F63,2)+round(G63,2)+round(H63,2)+round(I63,2))*round(J63,4)),2)+round(((round(M63,2)+round(N63,2)+round(O63,2)+round(P63,2))*round(Q63,4)),2)</f>
        <v>242.78</v>
      </c>
      <c r="U63" s="16"/>
      <c r="V63" s="17"/>
      <c r="W63" s="16">
        <f>round((round(U63,2)*round(V63,4)),2)</f>
        <v/>
      </c>
      <c r="X63" s="15"/>
      <c r="Y63" s="16"/>
      <c r="Z63" s="16"/>
      <c r="AA63" s="16">
        <f>round((round(Y63,2)*round(Z63,4)),2)</f>
        <v/>
      </c>
      <c r="AB63" s="18"/>
      <c r="AC63" s="19"/>
      <c r="AD63" s="19">
        <v>242.78</v>
      </c>
      <c r="AE63" s="19">
        <v>15</v>
      </c>
      <c r="AF63" s="19"/>
      <c r="AG63" s="19"/>
      <c r="AH63" s="19">
        <v>242.78</v>
      </c>
      <c r="AI63" s="19">
        <v>15</v>
      </c>
      <c r="AJ63" s="19">
        <v>242.78</v>
      </c>
      <c r="AK63" s="20" t="s">
        <v>370</v>
      </c>
      <c r="AL63" s="20" t="s">
        <v>371</v>
      </c>
      <c r="AM63" s="20" t="s">
        <v>372</v>
      </c>
      <c r="AN63" s="20" t="s">
        <v>373</v>
      </c>
      <c r="AO63" s="20" t="s">
        <v>369</v>
      </c>
      <c r="AP63" s="21" t="s">
        <v>373</v>
      </c>
      <c r="AQ63" s="22"/>
    </row>
    <row r="64" customHeight="1" ht="18">
      <c r="A64" s="14">
        <v>55</v>
      </c>
      <c r="B64" s="15" t="s">
        <v>374</v>
      </c>
      <c r="C64" s="15" t="s">
        <v>375</v>
      </c>
      <c r="D64" s="16">
        <f>round(((round(F64,2)+round(G64,2)+round(H64,2)+round(I64,2))*round(J64,4)),2)+round(((round(M64,2)+round(N64,2)+round(O64,2)+round(P64,2))*round(Q64,4)),2)+round((round(U64,2)*round(V64,4)),2)+round((round(Y64,2)*round(Z64,4)),2)</f>
        <v>182.08</v>
      </c>
      <c r="E64" s="16">
        <f>round(F64,2)+round(G64,2)+round(H64,2)+round(I64,2)</f>
        <v>11.25</v>
      </c>
      <c r="F64" s="16"/>
      <c r="G64" s="16"/>
      <c r="H64" s="16">
        <v>11.25</v>
      </c>
      <c r="I64" s="16"/>
      <c r="J64" s="17">
        <v>16.185</v>
      </c>
      <c r="K64" s="16"/>
      <c r="L64" s="16">
        <f>round(M64,2)+round(N64,2)+round(O64,2)+round(P64,2)</f>
        <v/>
      </c>
      <c r="M64" s="16"/>
      <c r="N64" s="16"/>
      <c r="O64" s="16"/>
      <c r="P64" s="16"/>
      <c r="Q64" s="17"/>
      <c r="R64" s="16">
        <f>round(((round(M64,2)+round(N64,2)+round(O64,2)+round(P64,2))*round(Q64,4)),2)</f>
        <v/>
      </c>
      <c r="S64" s="16">
        <f>round(F64,2)+round(G64,2)+round(H64,2)+round(I64,2)+round(M64,2)+round(N64,2)+round(O64,2)+round(P64,2)</f>
        <v>11.25</v>
      </c>
      <c r="T64" s="16">
        <f>round(((round(F64,2)+round(G64,2)+round(H64,2)+round(I64,2))*round(J64,4)),2)+round(((round(M64,2)+round(N64,2)+round(O64,2)+round(P64,2))*round(Q64,4)),2)</f>
        <v>182.08</v>
      </c>
      <c r="U64" s="16"/>
      <c r="V64" s="17"/>
      <c r="W64" s="16">
        <f>round((round(U64,2)*round(V64,4)),2)</f>
        <v/>
      </c>
      <c r="X64" s="15"/>
      <c r="Y64" s="16"/>
      <c r="Z64" s="16"/>
      <c r="AA64" s="16">
        <f>round((round(Y64,2)*round(Z64,4)),2)</f>
        <v/>
      </c>
      <c r="AB64" s="18"/>
      <c r="AC64" s="19"/>
      <c r="AD64" s="19">
        <v>182.09</v>
      </c>
      <c r="AE64" s="19">
        <v>11.25</v>
      </c>
      <c r="AF64" s="19"/>
      <c r="AG64" s="19"/>
      <c r="AH64" s="19">
        <v>182.09</v>
      </c>
      <c r="AI64" s="19">
        <v>11.25</v>
      </c>
      <c r="AJ64" s="19">
        <v>182.09</v>
      </c>
      <c r="AK64" s="20" t="s">
        <v>376</v>
      </c>
      <c r="AL64" s="20" t="s">
        <v>377</v>
      </c>
      <c r="AM64" s="20" t="s">
        <v>378</v>
      </c>
      <c r="AN64" s="20" t="s">
        <v>379</v>
      </c>
      <c r="AO64" s="20" t="s">
        <v>375</v>
      </c>
      <c r="AP64" s="21" t="s">
        <v>379</v>
      </c>
      <c r="AQ64" s="22"/>
    </row>
    <row r="65" customHeight="1" ht="18">
      <c r="A65" s="14">
        <v>56</v>
      </c>
      <c r="B65" s="15" t="s">
        <v>380</v>
      </c>
      <c r="C65" s="15" t="s">
        <v>381</v>
      </c>
      <c r="D65" s="16">
        <f>round(((round(F65,2)+round(G65,2)+round(H65,2)+round(I65,2))*round(J65,4)),2)+round(((round(M65,2)+round(N65,2)+round(O65,2)+round(P65,2))*round(Q65,4)),2)+round((round(U65,2)*round(V65,4)),2)+round((round(Y65,2)*round(Z65,4)),2)</f>
        <v>303.47</v>
      </c>
      <c r="E65" s="16">
        <f>round(F65,2)+round(G65,2)+round(H65,2)+round(I65,2)</f>
        <v>18.75</v>
      </c>
      <c r="F65" s="16"/>
      <c r="G65" s="16"/>
      <c r="H65" s="16">
        <v>18.75</v>
      </c>
      <c r="I65" s="16"/>
      <c r="J65" s="17">
        <v>16.185</v>
      </c>
      <c r="K65" s="16"/>
      <c r="L65" s="16">
        <f>round(M65,2)+round(N65,2)+round(O65,2)+round(P65,2)</f>
        <v/>
      </c>
      <c r="M65" s="16"/>
      <c r="N65" s="16"/>
      <c r="O65" s="16"/>
      <c r="P65" s="16"/>
      <c r="Q65" s="17"/>
      <c r="R65" s="16">
        <f>round(((round(M65,2)+round(N65,2)+round(O65,2)+round(P65,2))*round(Q65,4)),2)</f>
        <v/>
      </c>
      <c r="S65" s="16">
        <f>round(F65,2)+round(G65,2)+round(H65,2)+round(I65,2)+round(M65,2)+round(N65,2)+round(O65,2)+round(P65,2)</f>
        <v>18.75</v>
      </c>
      <c r="T65" s="16">
        <f>round(((round(F65,2)+round(G65,2)+round(H65,2)+round(I65,2))*round(J65,4)),2)+round(((round(M65,2)+round(N65,2)+round(O65,2)+round(P65,2))*round(Q65,4)),2)</f>
        <v>303.47</v>
      </c>
      <c r="U65" s="16"/>
      <c r="V65" s="17"/>
      <c r="W65" s="16">
        <f>round((round(U65,2)*round(V65,4)),2)</f>
        <v/>
      </c>
      <c r="X65" s="15"/>
      <c r="Y65" s="16"/>
      <c r="Z65" s="16"/>
      <c r="AA65" s="16">
        <f>round((round(Y65,2)*round(Z65,4)),2)</f>
        <v/>
      </c>
      <c r="AB65" s="18"/>
      <c r="AC65" s="19"/>
      <c r="AD65" s="19">
        <v>303.48</v>
      </c>
      <c r="AE65" s="19">
        <v>18.75</v>
      </c>
      <c r="AF65" s="19"/>
      <c r="AG65" s="19"/>
      <c r="AH65" s="19">
        <v>303.48</v>
      </c>
      <c r="AI65" s="19">
        <v>18.75</v>
      </c>
      <c r="AJ65" s="19">
        <v>303.48</v>
      </c>
      <c r="AK65" s="20" t="s">
        <v>382</v>
      </c>
      <c r="AL65" s="20" t="s">
        <v>383</v>
      </c>
      <c r="AM65" s="20" t="s">
        <v>384</v>
      </c>
      <c r="AN65" s="20" t="s">
        <v>385</v>
      </c>
      <c r="AO65" s="20" t="s">
        <v>381</v>
      </c>
      <c r="AP65" s="21" t="s">
        <v>385</v>
      </c>
      <c r="AQ65" s="22"/>
    </row>
    <row r="66" customHeight="1" ht="18">
      <c r="A66" s="14">
        <v>57</v>
      </c>
      <c r="B66" s="15" t="s">
        <v>386</v>
      </c>
      <c r="C66" s="15" t="s">
        <v>387</v>
      </c>
      <c r="D66" s="16">
        <f>round(((round(F66,2)+round(G66,2)+round(H66,2)+round(I66,2))*round(J66,4)),2)+round(((round(M66,2)+round(N66,2)+round(O66,2)+round(P66,2))*round(Q66,4)),2)+round((round(U66,2)*round(V66,4)),2)+round((round(Y66,2)*round(Z66,4)),2)</f>
        <v>242.78</v>
      </c>
      <c r="E66" s="16">
        <f>round(F66,2)+round(G66,2)+round(H66,2)+round(I66,2)</f>
        <v>15</v>
      </c>
      <c r="F66" s="16"/>
      <c r="G66" s="16"/>
      <c r="H66" s="16">
        <v>15</v>
      </c>
      <c r="I66" s="16"/>
      <c r="J66" s="17">
        <v>16.185</v>
      </c>
      <c r="K66" s="16"/>
      <c r="L66" s="16">
        <f>round(M66,2)+round(N66,2)+round(O66,2)+round(P66,2)</f>
        <v/>
      </c>
      <c r="M66" s="16"/>
      <c r="N66" s="16"/>
      <c r="O66" s="16"/>
      <c r="P66" s="16"/>
      <c r="Q66" s="17"/>
      <c r="R66" s="16">
        <f>round(((round(M66,2)+round(N66,2)+round(O66,2)+round(P66,2))*round(Q66,4)),2)</f>
        <v/>
      </c>
      <c r="S66" s="16">
        <f>round(F66,2)+round(G66,2)+round(H66,2)+round(I66,2)+round(M66,2)+round(N66,2)+round(O66,2)+round(P66,2)</f>
        <v>15</v>
      </c>
      <c r="T66" s="16">
        <f>round(((round(F66,2)+round(G66,2)+round(H66,2)+round(I66,2))*round(J66,4)),2)+round(((round(M66,2)+round(N66,2)+round(O66,2)+round(P66,2))*round(Q66,4)),2)</f>
        <v>242.78</v>
      </c>
      <c r="U66" s="16"/>
      <c r="V66" s="17"/>
      <c r="W66" s="16">
        <f>round((round(U66,2)*round(V66,4)),2)</f>
        <v/>
      </c>
      <c r="X66" s="15"/>
      <c r="Y66" s="16"/>
      <c r="Z66" s="16"/>
      <c r="AA66" s="16">
        <f>round((round(Y66,2)*round(Z66,4)),2)</f>
        <v/>
      </c>
      <c r="AB66" s="18"/>
      <c r="AC66" s="19"/>
      <c r="AD66" s="19">
        <v>242.78</v>
      </c>
      <c r="AE66" s="19">
        <v>15</v>
      </c>
      <c r="AF66" s="19"/>
      <c r="AG66" s="19"/>
      <c r="AH66" s="19">
        <v>242.78</v>
      </c>
      <c r="AI66" s="19">
        <v>15</v>
      </c>
      <c r="AJ66" s="19">
        <v>242.78</v>
      </c>
      <c r="AK66" s="20" t="s">
        <v>388</v>
      </c>
      <c r="AL66" s="20" t="s">
        <v>389</v>
      </c>
      <c r="AM66" s="20" t="s">
        <v>390</v>
      </c>
      <c r="AN66" s="20" t="s">
        <v>391</v>
      </c>
      <c r="AO66" s="20" t="s">
        <v>387</v>
      </c>
      <c r="AP66" s="21" t="s">
        <v>391</v>
      </c>
      <c r="AQ66" s="22"/>
    </row>
    <row r="67" customHeight="1" ht="18">
      <c r="A67" s="14">
        <v>58</v>
      </c>
      <c r="B67" s="15" t="s">
        <v>392</v>
      </c>
      <c r="C67" s="15" t="s">
        <v>393</v>
      </c>
      <c r="D67" s="16">
        <f>round(((round(F67,2)+round(G67,2)+round(H67,2)+round(I67,2))*round(J67,4)),2)+round(((round(M67,2)+round(N67,2)+round(O67,2)+round(P67,2))*round(Q67,4)),2)+round((round(U67,2)*round(V67,4)),2)+round((round(Y67,2)*round(Z67,4)),2)</f>
        <v>242.78</v>
      </c>
      <c r="E67" s="16">
        <f>round(F67,2)+round(G67,2)+round(H67,2)+round(I67,2)</f>
        <v>15</v>
      </c>
      <c r="F67" s="16"/>
      <c r="G67" s="16"/>
      <c r="H67" s="16">
        <v>15</v>
      </c>
      <c r="I67" s="16"/>
      <c r="J67" s="17">
        <v>16.185</v>
      </c>
      <c r="K67" s="16"/>
      <c r="L67" s="16">
        <f>round(M67,2)+round(N67,2)+round(O67,2)+round(P67,2)</f>
        <v/>
      </c>
      <c r="M67" s="16"/>
      <c r="N67" s="16"/>
      <c r="O67" s="16"/>
      <c r="P67" s="16"/>
      <c r="Q67" s="17"/>
      <c r="R67" s="16">
        <f>round(((round(M67,2)+round(N67,2)+round(O67,2)+round(P67,2))*round(Q67,4)),2)</f>
        <v/>
      </c>
      <c r="S67" s="16">
        <f>round(F67,2)+round(G67,2)+round(H67,2)+round(I67,2)+round(M67,2)+round(N67,2)+round(O67,2)+round(P67,2)</f>
        <v>15</v>
      </c>
      <c r="T67" s="16">
        <f>round(((round(F67,2)+round(G67,2)+round(H67,2)+round(I67,2))*round(J67,4)),2)+round(((round(M67,2)+round(N67,2)+round(O67,2)+round(P67,2))*round(Q67,4)),2)</f>
        <v>242.78</v>
      </c>
      <c r="U67" s="16"/>
      <c r="V67" s="17"/>
      <c r="W67" s="16">
        <f>round((round(U67,2)*round(V67,4)),2)</f>
        <v/>
      </c>
      <c r="X67" s="15"/>
      <c r="Y67" s="16"/>
      <c r="Z67" s="16"/>
      <c r="AA67" s="16">
        <f>round((round(Y67,2)*round(Z67,4)),2)</f>
        <v/>
      </c>
      <c r="AB67" s="18"/>
      <c r="AC67" s="19"/>
      <c r="AD67" s="19">
        <v>242.78</v>
      </c>
      <c r="AE67" s="19">
        <v>15</v>
      </c>
      <c r="AF67" s="19"/>
      <c r="AG67" s="19"/>
      <c r="AH67" s="19">
        <v>242.78</v>
      </c>
      <c r="AI67" s="19">
        <v>15</v>
      </c>
      <c r="AJ67" s="19">
        <v>242.78</v>
      </c>
      <c r="AK67" s="20" t="s">
        <v>394</v>
      </c>
      <c r="AL67" s="20" t="s">
        <v>395</v>
      </c>
      <c r="AM67" s="20" t="s">
        <v>396</v>
      </c>
      <c r="AN67" s="20" t="s">
        <v>397</v>
      </c>
      <c r="AO67" s="20" t="s">
        <v>393</v>
      </c>
      <c r="AP67" s="21" t="s">
        <v>397</v>
      </c>
      <c r="AQ67" s="22"/>
    </row>
    <row r="68" customHeight="1" ht="18">
      <c r="A68" s="14">
        <v>59</v>
      </c>
      <c r="B68" s="15" t="s">
        <v>398</v>
      </c>
      <c r="C68" s="15" t="s">
        <v>399</v>
      </c>
      <c r="D68" s="16">
        <f>round(((round(F68,2)+round(G68,2)+round(H68,2)+round(I68,2))*round(J68,4)),2)+round(((round(M68,2)+round(N68,2)+round(O68,2)+round(P68,2))*round(Q68,4)),2)+round((round(U68,2)*round(V68,4)),2)+round((round(Y68,2)*round(Z68,4)),2)</f>
        <v>121.39</v>
      </c>
      <c r="E68" s="16">
        <f>round(F68,2)+round(G68,2)+round(H68,2)+round(I68,2)</f>
        <v>7.5</v>
      </c>
      <c r="F68" s="16"/>
      <c r="G68" s="16"/>
      <c r="H68" s="16">
        <v>7.5</v>
      </c>
      <c r="I68" s="16"/>
      <c r="J68" s="17">
        <v>16.185</v>
      </c>
      <c r="K68" s="16"/>
      <c r="L68" s="16">
        <f>round(M68,2)+round(N68,2)+round(O68,2)+round(P68,2)</f>
        <v/>
      </c>
      <c r="M68" s="16"/>
      <c r="N68" s="16"/>
      <c r="O68" s="16"/>
      <c r="P68" s="16"/>
      <c r="Q68" s="17"/>
      <c r="R68" s="16">
        <f>round(((round(M68,2)+round(N68,2)+round(O68,2)+round(P68,2))*round(Q68,4)),2)</f>
        <v/>
      </c>
      <c r="S68" s="16">
        <f>round(F68,2)+round(G68,2)+round(H68,2)+round(I68,2)+round(M68,2)+round(N68,2)+round(O68,2)+round(P68,2)</f>
        <v>7.5</v>
      </c>
      <c r="T68" s="16">
        <f>round(((round(F68,2)+round(G68,2)+round(H68,2)+round(I68,2))*round(J68,4)),2)+round(((round(M68,2)+round(N68,2)+round(O68,2)+round(P68,2))*round(Q68,4)),2)</f>
        <v>121.39</v>
      </c>
      <c r="U68" s="16"/>
      <c r="V68" s="17"/>
      <c r="W68" s="16">
        <f>round((round(U68,2)*round(V68,4)),2)</f>
        <v/>
      </c>
      <c r="X68" s="15"/>
      <c r="Y68" s="16"/>
      <c r="Z68" s="16"/>
      <c r="AA68" s="16">
        <f>round((round(Y68,2)*round(Z68,4)),2)</f>
        <v/>
      </c>
      <c r="AB68" s="18"/>
      <c r="AC68" s="19"/>
      <c r="AD68" s="19">
        <v>121.39</v>
      </c>
      <c r="AE68" s="19">
        <v>7.5</v>
      </c>
      <c r="AF68" s="19"/>
      <c r="AG68" s="19"/>
      <c r="AH68" s="19">
        <v>121.39</v>
      </c>
      <c r="AI68" s="19">
        <v>7.5</v>
      </c>
      <c r="AJ68" s="19">
        <v>121.39</v>
      </c>
      <c r="AK68" s="20" t="s">
        <v>400</v>
      </c>
      <c r="AL68" s="20" t="s">
        <v>401</v>
      </c>
      <c r="AM68" s="20" t="s">
        <v>402</v>
      </c>
      <c r="AN68" s="20" t="s">
        <v>403</v>
      </c>
      <c r="AO68" s="20" t="s">
        <v>399</v>
      </c>
      <c r="AP68" s="21" t="s">
        <v>403</v>
      </c>
      <c r="AQ68" s="22"/>
    </row>
    <row r="69" customHeight="1" ht="18">
      <c r="A69" s="14">
        <v>60</v>
      </c>
      <c r="B69" s="15" t="s">
        <v>404</v>
      </c>
      <c r="C69" s="15" t="s">
        <v>405</v>
      </c>
      <c r="D69" s="16">
        <f>round(((round(F69,2)+round(G69,2)+round(H69,2)+round(I69,2))*round(J69,4)),2)+round(((round(M69,2)+round(N69,2)+round(O69,2)+round(P69,2))*round(Q69,4)),2)+round((round(U69,2)*round(V69,4)),2)+round((round(Y69,2)*round(Z69,4)),2)</f>
        <v>182.08</v>
      </c>
      <c r="E69" s="16">
        <f>round(F69,2)+round(G69,2)+round(H69,2)+round(I69,2)</f>
        <v>11.25</v>
      </c>
      <c r="F69" s="16"/>
      <c r="G69" s="16"/>
      <c r="H69" s="16">
        <v>11.25</v>
      </c>
      <c r="I69" s="16"/>
      <c r="J69" s="17">
        <v>16.185</v>
      </c>
      <c r="K69" s="16"/>
      <c r="L69" s="16">
        <f>round(M69,2)+round(N69,2)+round(O69,2)+round(P69,2)</f>
        <v/>
      </c>
      <c r="M69" s="16"/>
      <c r="N69" s="16"/>
      <c r="O69" s="16"/>
      <c r="P69" s="16"/>
      <c r="Q69" s="17"/>
      <c r="R69" s="16">
        <f>round(((round(M69,2)+round(N69,2)+round(O69,2)+round(P69,2))*round(Q69,4)),2)</f>
        <v/>
      </c>
      <c r="S69" s="16">
        <f>round(F69,2)+round(G69,2)+round(H69,2)+round(I69,2)+round(M69,2)+round(N69,2)+round(O69,2)+round(P69,2)</f>
        <v>11.25</v>
      </c>
      <c r="T69" s="16">
        <f>round(((round(F69,2)+round(G69,2)+round(H69,2)+round(I69,2))*round(J69,4)),2)+round(((round(M69,2)+round(N69,2)+round(O69,2)+round(P69,2))*round(Q69,4)),2)</f>
        <v>182.08</v>
      </c>
      <c r="U69" s="16"/>
      <c r="V69" s="17"/>
      <c r="W69" s="16">
        <f>round((round(U69,2)*round(V69,4)),2)</f>
        <v/>
      </c>
      <c r="X69" s="15"/>
      <c r="Y69" s="16"/>
      <c r="Z69" s="16"/>
      <c r="AA69" s="16">
        <f>round((round(Y69,2)*round(Z69,4)),2)</f>
        <v/>
      </c>
      <c r="AB69" s="18"/>
      <c r="AC69" s="19"/>
      <c r="AD69" s="19">
        <v>182.09</v>
      </c>
      <c r="AE69" s="19">
        <v>11.25</v>
      </c>
      <c r="AF69" s="19"/>
      <c r="AG69" s="19"/>
      <c r="AH69" s="19">
        <v>182.09</v>
      </c>
      <c r="AI69" s="19">
        <v>11.25</v>
      </c>
      <c r="AJ69" s="19">
        <v>182.09</v>
      </c>
      <c r="AK69" s="20" t="s">
        <v>406</v>
      </c>
      <c r="AL69" s="20" t="s">
        <v>407</v>
      </c>
      <c r="AM69" s="20" t="s">
        <v>408</v>
      </c>
      <c r="AN69" s="20" t="s">
        <v>409</v>
      </c>
      <c r="AO69" s="20" t="s">
        <v>405</v>
      </c>
      <c r="AP69" s="21" t="s">
        <v>409</v>
      </c>
      <c r="AQ69" s="22"/>
    </row>
    <row r="70" customHeight="1" ht="18">
      <c r="A70" s="14">
        <v>61</v>
      </c>
      <c r="B70" s="15" t="s">
        <v>410</v>
      </c>
      <c r="C70" s="15" t="s">
        <v>411</v>
      </c>
      <c r="D70" s="16">
        <f>round(((round(F70,2)+round(G70,2)+round(H70,2)+round(I70,2))*round(J70,4)),2)+round(((round(M70,2)+round(N70,2)+round(O70,2)+round(P70,2))*round(Q70,4)),2)+round((round(U70,2)*round(V70,4)),2)+round((round(Y70,2)*round(Z70,4)),2)</f>
        <v>242.78</v>
      </c>
      <c r="E70" s="16">
        <f>round(F70,2)+round(G70,2)+round(H70,2)+round(I70,2)</f>
        <v>15</v>
      </c>
      <c r="F70" s="16"/>
      <c r="G70" s="16"/>
      <c r="H70" s="16">
        <v>15</v>
      </c>
      <c r="I70" s="16"/>
      <c r="J70" s="17">
        <v>16.185</v>
      </c>
      <c r="K70" s="16"/>
      <c r="L70" s="16">
        <f>round(M70,2)+round(N70,2)+round(O70,2)+round(P70,2)</f>
        <v/>
      </c>
      <c r="M70" s="16"/>
      <c r="N70" s="16"/>
      <c r="O70" s="16"/>
      <c r="P70" s="16"/>
      <c r="Q70" s="17"/>
      <c r="R70" s="16">
        <f>round(((round(M70,2)+round(N70,2)+round(O70,2)+round(P70,2))*round(Q70,4)),2)</f>
        <v/>
      </c>
      <c r="S70" s="16">
        <f>round(F70,2)+round(G70,2)+round(H70,2)+round(I70,2)+round(M70,2)+round(N70,2)+round(O70,2)+round(P70,2)</f>
        <v>15</v>
      </c>
      <c r="T70" s="16">
        <f>round(((round(F70,2)+round(G70,2)+round(H70,2)+round(I70,2))*round(J70,4)),2)+round(((round(M70,2)+round(N70,2)+round(O70,2)+round(P70,2))*round(Q70,4)),2)</f>
        <v>242.78</v>
      </c>
      <c r="U70" s="16"/>
      <c r="V70" s="17"/>
      <c r="W70" s="16">
        <f>round((round(U70,2)*round(V70,4)),2)</f>
        <v/>
      </c>
      <c r="X70" s="15"/>
      <c r="Y70" s="16"/>
      <c r="Z70" s="16"/>
      <c r="AA70" s="16">
        <f>round((round(Y70,2)*round(Z70,4)),2)</f>
        <v/>
      </c>
      <c r="AB70" s="18"/>
      <c r="AC70" s="19"/>
      <c r="AD70" s="19">
        <v>242.78</v>
      </c>
      <c r="AE70" s="19">
        <v>15</v>
      </c>
      <c r="AF70" s="19"/>
      <c r="AG70" s="19"/>
      <c r="AH70" s="19">
        <v>242.78</v>
      </c>
      <c r="AI70" s="19">
        <v>15</v>
      </c>
      <c r="AJ70" s="19">
        <v>242.78</v>
      </c>
      <c r="AK70" s="20" t="s">
        <v>412</v>
      </c>
      <c r="AL70" s="20" t="s">
        <v>413</v>
      </c>
      <c r="AM70" s="20" t="s">
        <v>414</v>
      </c>
      <c r="AN70" s="20" t="s">
        <v>415</v>
      </c>
      <c r="AO70" s="20" t="s">
        <v>411</v>
      </c>
      <c r="AP70" s="21" t="s">
        <v>416</v>
      </c>
      <c r="AQ70" s="22"/>
    </row>
    <row r="71" customHeight="1" ht="18">
      <c r="A71" s="14">
        <v>62</v>
      </c>
      <c r="B71" s="15" t="s">
        <v>417</v>
      </c>
      <c r="C71" s="15" t="s">
        <v>418</v>
      </c>
      <c r="D71" s="16">
        <f>round(((round(F71,2)+round(G71,2)+round(H71,2)+round(I71,2))*round(J71,4)),2)+round(((round(M71,2)+round(N71,2)+round(O71,2)+round(P71,2))*round(Q71,4)),2)+round((round(U71,2)*round(V71,4)),2)+round((round(Y71,2)*round(Z71,4)),2)</f>
        <v>242.78</v>
      </c>
      <c r="E71" s="16">
        <f>round(F71,2)+round(G71,2)+round(H71,2)+round(I71,2)</f>
        <v>15</v>
      </c>
      <c r="F71" s="16"/>
      <c r="G71" s="16"/>
      <c r="H71" s="16">
        <v>15</v>
      </c>
      <c r="I71" s="16"/>
      <c r="J71" s="17">
        <v>16.185</v>
      </c>
      <c r="K71" s="16"/>
      <c r="L71" s="16">
        <f>round(M71,2)+round(N71,2)+round(O71,2)+round(P71,2)</f>
        <v/>
      </c>
      <c r="M71" s="16"/>
      <c r="N71" s="16"/>
      <c r="O71" s="16"/>
      <c r="P71" s="16"/>
      <c r="Q71" s="17"/>
      <c r="R71" s="16">
        <f>round(((round(M71,2)+round(N71,2)+round(O71,2)+round(P71,2))*round(Q71,4)),2)</f>
        <v/>
      </c>
      <c r="S71" s="16">
        <f>round(F71,2)+round(G71,2)+round(H71,2)+round(I71,2)+round(M71,2)+round(N71,2)+round(O71,2)+round(P71,2)</f>
        <v>15</v>
      </c>
      <c r="T71" s="16">
        <f>round(((round(F71,2)+round(G71,2)+round(H71,2)+round(I71,2))*round(J71,4)),2)+round(((round(M71,2)+round(N71,2)+round(O71,2)+round(P71,2))*round(Q71,4)),2)</f>
        <v>242.78</v>
      </c>
      <c r="U71" s="16"/>
      <c r="V71" s="17"/>
      <c r="W71" s="16">
        <f>round((round(U71,2)*round(V71,4)),2)</f>
        <v/>
      </c>
      <c r="X71" s="15"/>
      <c r="Y71" s="16"/>
      <c r="Z71" s="16"/>
      <c r="AA71" s="16">
        <f>round((round(Y71,2)*round(Z71,4)),2)</f>
        <v/>
      </c>
      <c r="AB71" s="18"/>
      <c r="AC71" s="19"/>
      <c r="AD71" s="19">
        <v>242.78</v>
      </c>
      <c r="AE71" s="19">
        <v>15</v>
      </c>
      <c r="AF71" s="19"/>
      <c r="AG71" s="19"/>
      <c r="AH71" s="19">
        <v>242.78</v>
      </c>
      <c r="AI71" s="19">
        <v>15</v>
      </c>
      <c r="AJ71" s="19">
        <v>242.78</v>
      </c>
      <c r="AK71" s="20" t="s">
        <v>419</v>
      </c>
      <c r="AL71" s="20" t="s">
        <v>420</v>
      </c>
      <c r="AM71" s="20" t="s">
        <v>421</v>
      </c>
      <c r="AN71" s="20" t="s">
        <v>422</v>
      </c>
      <c r="AO71" s="20" t="s">
        <v>418</v>
      </c>
      <c r="AP71" s="21" t="s">
        <v>423</v>
      </c>
      <c r="AQ71" s="22"/>
    </row>
    <row r="72" customHeight="1" ht="18">
      <c r="A72" s="14">
        <v>63</v>
      </c>
      <c r="B72" s="15" t="s">
        <v>424</v>
      </c>
      <c r="C72" s="15" t="s">
        <v>425</v>
      </c>
      <c r="D72" s="16">
        <f>round(((round(F72,2)+round(G72,2)+round(H72,2)+round(I72,2))*round(J72,4)),2)+round(((round(M72,2)+round(N72,2)+round(O72,2)+round(P72,2))*round(Q72,4)),2)+round((round(U72,2)*round(V72,4)),2)+round((round(Y72,2)*round(Z72,4)),2)</f>
        <v>364.16</v>
      </c>
      <c r="E72" s="16">
        <f>round(F72,2)+round(G72,2)+round(H72,2)+round(I72,2)</f>
        <v>22.5</v>
      </c>
      <c r="F72" s="16"/>
      <c r="G72" s="16"/>
      <c r="H72" s="16">
        <v>22.5</v>
      </c>
      <c r="I72" s="16"/>
      <c r="J72" s="17">
        <v>16.185</v>
      </c>
      <c r="K72" s="16"/>
      <c r="L72" s="16">
        <f>round(M72,2)+round(N72,2)+round(O72,2)+round(P72,2)</f>
        <v/>
      </c>
      <c r="M72" s="16"/>
      <c r="N72" s="16"/>
      <c r="O72" s="16"/>
      <c r="P72" s="16"/>
      <c r="Q72" s="17"/>
      <c r="R72" s="16">
        <f>round(((round(M72,2)+round(N72,2)+round(O72,2)+round(P72,2))*round(Q72,4)),2)</f>
        <v/>
      </c>
      <c r="S72" s="16">
        <f>round(F72,2)+round(G72,2)+round(H72,2)+round(I72,2)+round(M72,2)+round(N72,2)+round(O72,2)+round(P72,2)</f>
        <v>22.5</v>
      </c>
      <c r="T72" s="16">
        <f>round(((round(F72,2)+round(G72,2)+round(H72,2)+round(I72,2))*round(J72,4)),2)+round(((round(M72,2)+round(N72,2)+round(O72,2)+round(P72,2))*round(Q72,4)),2)</f>
        <v>364.16</v>
      </c>
      <c r="U72" s="16"/>
      <c r="V72" s="17"/>
      <c r="W72" s="16">
        <f>round((round(U72,2)*round(V72,4)),2)</f>
        <v/>
      </c>
      <c r="X72" s="15"/>
      <c r="Y72" s="16"/>
      <c r="Z72" s="16"/>
      <c r="AA72" s="16">
        <f>round((round(Y72,2)*round(Z72,4)),2)</f>
        <v/>
      </c>
      <c r="AB72" s="18"/>
      <c r="AC72" s="19"/>
      <c r="AD72" s="19">
        <v>364.17</v>
      </c>
      <c r="AE72" s="19">
        <v>22.5</v>
      </c>
      <c r="AF72" s="19"/>
      <c r="AG72" s="19"/>
      <c r="AH72" s="19">
        <v>364.17</v>
      </c>
      <c r="AI72" s="19">
        <v>22.5</v>
      </c>
      <c r="AJ72" s="19">
        <v>364.17</v>
      </c>
      <c r="AK72" s="20" t="s">
        <v>426</v>
      </c>
      <c r="AL72" s="20" t="s">
        <v>427</v>
      </c>
      <c r="AM72" s="20" t="s">
        <v>428</v>
      </c>
      <c r="AN72" s="20" t="s">
        <v>429</v>
      </c>
      <c r="AO72" s="20" t="s">
        <v>425</v>
      </c>
      <c r="AP72" s="21" t="s">
        <v>429</v>
      </c>
      <c r="AQ72" s="22"/>
    </row>
    <row r="73" customHeight="1" ht="18">
      <c r="A73" s="14">
        <v>64</v>
      </c>
      <c r="B73" s="15" t="s">
        <v>430</v>
      </c>
      <c r="C73" s="15" t="s">
        <v>431</v>
      </c>
      <c r="D73" s="16">
        <f>round(((round(F73,2)+round(G73,2)+round(H73,2)+round(I73,2))*round(J73,4)),2)+round(((round(M73,2)+round(N73,2)+round(O73,2)+round(P73,2))*round(Q73,4)),2)+round((round(U73,2)*round(V73,4)),2)+round((round(Y73,2)*round(Z73,4)),2)</f>
        <v>182.08</v>
      </c>
      <c r="E73" s="16">
        <f>round(F73,2)+round(G73,2)+round(H73,2)+round(I73,2)</f>
        <v>11.25</v>
      </c>
      <c r="F73" s="16"/>
      <c r="G73" s="16"/>
      <c r="H73" s="16">
        <v>11.25</v>
      </c>
      <c r="I73" s="16"/>
      <c r="J73" s="17">
        <v>16.185</v>
      </c>
      <c r="K73" s="16"/>
      <c r="L73" s="16">
        <f>round(M73,2)+round(N73,2)+round(O73,2)+round(P73,2)</f>
        <v/>
      </c>
      <c r="M73" s="16"/>
      <c r="N73" s="16"/>
      <c r="O73" s="16"/>
      <c r="P73" s="16"/>
      <c r="Q73" s="17"/>
      <c r="R73" s="16">
        <f>round(((round(M73,2)+round(N73,2)+round(O73,2)+round(P73,2))*round(Q73,4)),2)</f>
        <v/>
      </c>
      <c r="S73" s="16">
        <f>round(F73,2)+round(G73,2)+round(H73,2)+round(I73,2)+round(M73,2)+round(N73,2)+round(O73,2)+round(P73,2)</f>
        <v>11.25</v>
      </c>
      <c r="T73" s="16">
        <f>round(((round(F73,2)+round(G73,2)+round(H73,2)+round(I73,2))*round(J73,4)),2)+round(((round(M73,2)+round(N73,2)+round(O73,2)+round(P73,2))*round(Q73,4)),2)</f>
        <v>182.08</v>
      </c>
      <c r="U73" s="16"/>
      <c r="V73" s="17"/>
      <c r="W73" s="16">
        <f>round((round(U73,2)*round(V73,4)),2)</f>
        <v/>
      </c>
      <c r="X73" s="15"/>
      <c r="Y73" s="16"/>
      <c r="Z73" s="16"/>
      <c r="AA73" s="16">
        <f>round((round(Y73,2)*round(Z73,4)),2)</f>
        <v/>
      </c>
      <c r="AB73" s="18"/>
      <c r="AC73" s="19"/>
      <c r="AD73" s="19">
        <v>182.09</v>
      </c>
      <c r="AE73" s="19">
        <v>11.25</v>
      </c>
      <c r="AF73" s="19"/>
      <c r="AG73" s="19"/>
      <c r="AH73" s="19">
        <v>182.09</v>
      </c>
      <c r="AI73" s="19">
        <v>11.25</v>
      </c>
      <c r="AJ73" s="19">
        <v>182.09</v>
      </c>
      <c r="AK73" s="20" t="s">
        <v>432</v>
      </c>
      <c r="AL73" s="20" t="s">
        <v>433</v>
      </c>
      <c r="AM73" s="20" t="s">
        <v>434</v>
      </c>
      <c r="AN73" s="20" t="s">
        <v>435</v>
      </c>
      <c r="AO73" s="20" t="s">
        <v>431</v>
      </c>
      <c r="AP73" s="21" t="s">
        <v>435</v>
      </c>
      <c r="AQ73" s="22"/>
    </row>
    <row r="74" customHeight="1" ht="18">
      <c r="A74" s="14">
        <v>65</v>
      </c>
      <c r="B74" s="15" t="s">
        <v>436</v>
      </c>
      <c r="C74" s="15" t="s">
        <v>437</v>
      </c>
      <c r="D74" s="16">
        <f>round(((round(F74,2)+round(G74,2)+round(H74,2)+round(I74,2))*round(J74,4)),2)+round(((round(M74,2)+round(N74,2)+round(O74,2)+round(P74,2))*round(Q74,4)),2)+round((round(U74,2)*round(V74,4)),2)+round((round(Y74,2)*round(Z74,4)),2)</f>
        <v>303.47</v>
      </c>
      <c r="E74" s="16">
        <f>round(F74,2)+round(G74,2)+round(H74,2)+round(I74,2)</f>
        <v>18.75</v>
      </c>
      <c r="F74" s="16"/>
      <c r="G74" s="16"/>
      <c r="H74" s="16">
        <v>18.75</v>
      </c>
      <c r="I74" s="16"/>
      <c r="J74" s="17">
        <v>16.185</v>
      </c>
      <c r="K74" s="16"/>
      <c r="L74" s="16">
        <f>round(M74,2)+round(N74,2)+round(O74,2)+round(P74,2)</f>
        <v/>
      </c>
      <c r="M74" s="16"/>
      <c r="N74" s="16"/>
      <c r="O74" s="16"/>
      <c r="P74" s="16"/>
      <c r="Q74" s="17"/>
      <c r="R74" s="16">
        <f>round(((round(M74,2)+round(N74,2)+round(O74,2)+round(P74,2))*round(Q74,4)),2)</f>
        <v/>
      </c>
      <c r="S74" s="16">
        <f>round(F74,2)+round(G74,2)+round(H74,2)+round(I74,2)+round(M74,2)+round(N74,2)+round(O74,2)+round(P74,2)</f>
        <v>18.75</v>
      </c>
      <c r="T74" s="16">
        <f>round(((round(F74,2)+round(G74,2)+round(H74,2)+round(I74,2))*round(J74,4)),2)+round(((round(M74,2)+round(N74,2)+round(O74,2)+round(P74,2))*round(Q74,4)),2)</f>
        <v>303.47</v>
      </c>
      <c r="U74" s="16"/>
      <c r="V74" s="17"/>
      <c r="W74" s="16">
        <f>round((round(U74,2)*round(V74,4)),2)</f>
        <v/>
      </c>
      <c r="X74" s="15"/>
      <c r="Y74" s="16"/>
      <c r="Z74" s="16"/>
      <c r="AA74" s="16">
        <f>round((round(Y74,2)*round(Z74,4)),2)</f>
        <v/>
      </c>
      <c r="AB74" s="18"/>
      <c r="AC74" s="19"/>
      <c r="AD74" s="19">
        <v>303.48</v>
      </c>
      <c r="AE74" s="19">
        <v>18.75</v>
      </c>
      <c r="AF74" s="19"/>
      <c r="AG74" s="19"/>
      <c r="AH74" s="19">
        <v>303.48</v>
      </c>
      <c r="AI74" s="19">
        <v>18.75</v>
      </c>
      <c r="AJ74" s="19">
        <v>303.48</v>
      </c>
      <c r="AK74" s="20" t="s">
        <v>438</v>
      </c>
      <c r="AL74" s="20" t="s">
        <v>439</v>
      </c>
      <c r="AM74" s="20" t="s">
        <v>440</v>
      </c>
      <c r="AN74" s="20" t="s">
        <v>441</v>
      </c>
      <c r="AO74" s="20" t="s">
        <v>437</v>
      </c>
      <c r="AP74" s="21" t="s">
        <v>441</v>
      </c>
      <c r="AQ74" s="22"/>
    </row>
    <row r="75" customHeight="1" ht="18">
      <c r="A75" s="14">
        <v>66</v>
      </c>
      <c r="B75" s="15" t="s">
        <v>442</v>
      </c>
      <c r="C75" s="15" t="s">
        <v>443</v>
      </c>
      <c r="D75" s="16">
        <f>round(((round(F75,2)+round(G75,2)+round(H75,2)+round(I75,2))*round(J75,4)),2)+round(((round(M75,2)+round(N75,2)+round(O75,2)+round(P75,2))*round(Q75,4)),2)+round((round(U75,2)*round(V75,4)),2)+round((round(Y75,2)*round(Z75,4)),2)</f>
        <v>303.47</v>
      </c>
      <c r="E75" s="16">
        <f>round(F75,2)+round(G75,2)+round(H75,2)+round(I75,2)</f>
        <v>18.75</v>
      </c>
      <c r="F75" s="16"/>
      <c r="G75" s="16"/>
      <c r="H75" s="16">
        <v>18.75</v>
      </c>
      <c r="I75" s="16"/>
      <c r="J75" s="17">
        <v>16.185</v>
      </c>
      <c r="K75" s="16"/>
      <c r="L75" s="16">
        <f>round(M75,2)+round(N75,2)+round(O75,2)+round(P75,2)</f>
        <v/>
      </c>
      <c r="M75" s="16"/>
      <c r="N75" s="16"/>
      <c r="O75" s="16"/>
      <c r="P75" s="16"/>
      <c r="Q75" s="17"/>
      <c r="R75" s="16">
        <f>round(((round(M75,2)+round(N75,2)+round(O75,2)+round(P75,2))*round(Q75,4)),2)</f>
        <v/>
      </c>
      <c r="S75" s="16">
        <f>round(F75,2)+round(G75,2)+round(H75,2)+round(I75,2)+round(M75,2)+round(N75,2)+round(O75,2)+round(P75,2)</f>
        <v>18.75</v>
      </c>
      <c r="T75" s="16">
        <f>round(((round(F75,2)+round(G75,2)+round(H75,2)+round(I75,2))*round(J75,4)),2)+round(((round(M75,2)+round(N75,2)+round(O75,2)+round(P75,2))*round(Q75,4)),2)</f>
        <v>303.47</v>
      </c>
      <c r="U75" s="16"/>
      <c r="V75" s="17"/>
      <c r="W75" s="16">
        <f>round((round(U75,2)*round(V75,4)),2)</f>
        <v/>
      </c>
      <c r="X75" s="15"/>
      <c r="Y75" s="16"/>
      <c r="Z75" s="16"/>
      <c r="AA75" s="16">
        <f>round((round(Y75,2)*round(Z75,4)),2)</f>
        <v/>
      </c>
      <c r="AB75" s="18"/>
      <c r="AC75" s="19"/>
      <c r="AD75" s="19">
        <v>303.48</v>
      </c>
      <c r="AE75" s="19">
        <v>18.75</v>
      </c>
      <c r="AF75" s="19"/>
      <c r="AG75" s="19"/>
      <c r="AH75" s="19">
        <v>303.48</v>
      </c>
      <c r="AI75" s="19">
        <v>18.75</v>
      </c>
      <c r="AJ75" s="19">
        <v>303.48</v>
      </c>
      <c r="AK75" s="20" t="s">
        <v>444</v>
      </c>
      <c r="AL75" s="20" t="s">
        <v>445</v>
      </c>
      <c r="AM75" s="20" t="s">
        <v>446</v>
      </c>
      <c r="AN75" s="20" t="s">
        <v>447</v>
      </c>
      <c r="AO75" s="20" t="s">
        <v>443</v>
      </c>
      <c r="AP75" s="21" t="s">
        <v>447</v>
      </c>
      <c r="AQ75" s="22"/>
    </row>
    <row r="76" customHeight="1" ht="18">
      <c r="A76" s="14">
        <v>67</v>
      </c>
      <c r="B76" s="15" t="s">
        <v>448</v>
      </c>
      <c r="C76" s="15" t="s">
        <v>449</v>
      </c>
      <c r="D76" s="16">
        <f>round(((round(F76,2)+round(G76,2)+round(H76,2)+round(I76,2))*round(J76,4)),2)+round(((round(M76,2)+round(N76,2)+round(O76,2)+round(P76,2))*round(Q76,4)),2)+round((round(U76,2)*round(V76,4)),2)+round((round(Y76,2)*round(Z76,4)),2)</f>
        <v>303.47</v>
      </c>
      <c r="E76" s="16">
        <f>round(F76,2)+round(G76,2)+round(H76,2)+round(I76,2)</f>
        <v>18.75</v>
      </c>
      <c r="F76" s="16"/>
      <c r="G76" s="16"/>
      <c r="H76" s="16">
        <v>18.75</v>
      </c>
      <c r="I76" s="16"/>
      <c r="J76" s="17">
        <v>16.185</v>
      </c>
      <c r="K76" s="16"/>
      <c r="L76" s="16">
        <f>round(M76,2)+round(N76,2)+round(O76,2)+round(P76,2)</f>
        <v/>
      </c>
      <c r="M76" s="16"/>
      <c r="N76" s="16"/>
      <c r="O76" s="16"/>
      <c r="P76" s="16"/>
      <c r="Q76" s="17"/>
      <c r="R76" s="16">
        <f>round(((round(M76,2)+round(N76,2)+round(O76,2)+round(P76,2))*round(Q76,4)),2)</f>
        <v/>
      </c>
      <c r="S76" s="16">
        <f>round(F76,2)+round(G76,2)+round(H76,2)+round(I76,2)+round(M76,2)+round(N76,2)+round(O76,2)+round(P76,2)</f>
        <v>18.75</v>
      </c>
      <c r="T76" s="16">
        <f>round(((round(F76,2)+round(G76,2)+round(H76,2)+round(I76,2))*round(J76,4)),2)+round(((round(M76,2)+round(N76,2)+round(O76,2)+round(P76,2))*round(Q76,4)),2)</f>
        <v>303.47</v>
      </c>
      <c r="U76" s="16"/>
      <c r="V76" s="17"/>
      <c r="W76" s="16">
        <f>round((round(U76,2)*round(V76,4)),2)</f>
        <v/>
      </c>
      <c r="X76" s="15"/>
      <c r="Y76" s="16"/>
      <c r="Z76" s="16"/>
      <c r="AA76" s="16">
        <f>round((round(Y76,2)*round(Z76,4)),2)</f>
        <v/>
      </c>
      <c r="AB76" s="18"/>
      <c r="AC76" s="19"/>
      <c r="AD76" s="19">
        <v>303.48</v>
      </c>
      <c r="AE76" s="19">
        <v>18.75</v>
      </c>
      <c r="AF76" s="19"/>
      <c r="AG76" s="19"/>
      <c r="AH76" s="19">
        <v>303.48</v>
      </c>
      <c r="AI76" s="19">
        <v>18.75</v>
      </c>
      <c r="AJ76" s="19">
        <v>303.48</v>
      </c>
      <c r="AK76" s="20" t="s">
        <v>450</v>
      </c>
      <c r="AL76" s="20" t="s">
        <v>451</v>
      </c>
      <c r="AM76" s="20" t="s">
        <v>452</v>
      </c>
      <c r="AN76" s="20" t="s">
        <v>453</v>
      </c>
      <c r="AO76" s="20" t="s">
        <v>449</v>
      </c>
      <c r="AP76" s="21" t="s">
        <v>453</v>
      </c>
      <c r="AQ76" s="22"/>
    </row>
    <row r="77" customHeight="1" ht="18">
      <c r="A77" s="14">
        <v>68</v>
      </c>
      <c r="B77" s="15" t="s">
        <v>454</v>
      </c>
      <c r="C77" s="15" t="s">
        <v>455</v>
      </c>
      <c r="D77" s="16">
        <f>round(((round(F77,2)+round(G77,2)+round(H77,2)+round(I77,2))*round(J77,4)),2)+round(((round(M77,2)+round(N77,2)+round(O77,2)+round(P77,2))*round(Q77,4)),2)+round((round(U77,2)*round(V77,4)),2)+round((round(Y77,2)*round(Z77,4)),2)</f>
        <v>546.24</v>
      </c>
      <c r="E77" s="16">
        <f>round(F77,2)+round(G77,2)+round(H77,2)+round(I77,2)</f>
        <v>33.75</v>
      </c>
      <c r="F77" s="16"/>
      <c r="G77" s="16"/>
      <c r="H77" s="16">
        <v>33.75</v>
      </c>
      <c r="I77" s="16"/>
      <c r="J77" s="17">
        <v>16.185</v>
      </c>
      <c r="K77" s="16"/>
      <c r="L77" s="16">
        <f>round(M77,2)+round(N77,2)+round(O77,2)+round(P77,2)</f>
        <v/>
      </c>
      <c r="M77" s="16"/>
      <c r="N77" s="16"/>
      <c r="O77" s="16"/>
      <c r="P77" s="16"/>
      <c r="Q77" s="17"/>
      <c r="R77" s="16">
        <f>round(((round(M77,2)+round(N77,2)+round(O77,2)+round(P77,2))*round(Q77,4)),2)</f>
        <v/>
      </c>
      <c r="S77" s="16">
        <f>round(F77,2)+round(G77,2)+round(H77,2)+round(I77,2)+round(M77,2)+round(N77,2)+round(O77,2)+round(P77,2)</f>
        <v>33.75</v>
      </c>
      <c r="T77" s="16">
        <f>round(((round(F77,2)+round(G77,2)+round(H77,2)+round(I77,2))*round(J77,4)),2)+round(((round(M77,2)+round(N77,2)+round(O77,2)+round(P77,2))*round(Q77,4)),2)</f>
        <v>546.24</v>
      </c>
      <c r="U77" s="16"/>
      <c r="V77" s="17"/>
      <c r="W77" s="16">
        <f>round((round(U77,2)*round(V77,4)),2)</f>
        <v/>
      </c>
      <c r="X77" s="15"/>
      <c r="Y77" s="16"/>
      <c r="Z77" s="16"/>
      <c r="AA77" s="16">
        <f>round((round(Y77,2)*round(Z77,4)),2)</f>
        <v/>
      </c>
      <c r="AB77" s="18"/>
      <c r="AC77" s="19"/>
      <c r="AD77" s="19">
        <v>546.26</v>
      </c>
      <c r="AE77" s="19">
        <v>33.75</v>
      </c>
      <c r="AF77" s="19"/>
      <c r="AG77" s="19"/>
      <c r="AH77" s="19">
        <v>546.26</v>
      </c>
      <c r="AI77" s="19">
        <v>33.75</v>
      </c>
      <c r="AJ77" s="19">
        <v>546.26</v>
      </c>
      <c r="AK77" s="20" t="s">
        <v>456</v>
      </c>
      <c r="AL77" s="20" t="s">
        <v>457</v>
      </c>
      <c r="AM77" s="20" t="s">
        <v>458</v>
      </c>
      <c r="AN77" s="20" t="s">
        <v>459</v>
      </c>
      <c r="AO77" s="20" t="s">
        <v>455</v>
      </c>
      <c r="AP77" s="21" t="s">
        <v>459</v>
      </c>
      <c r="AQ77" s="22"/>
    </row>
    <row r="78" customHeight="1" ht="18">
      <c r="A78" s="14">
        <v>69</v>
      </c>
      <c r="B78" s="15" t="s">
        <v>460</v>
      </c>
      <c r="C78" s="15" t="s">
        <v>461</v>
      </c>
      <c r="D78" s="16">
        <f>round(((round(F78,2)+round(G78,2)+round(H78,2)+round(I78,2))*round(J78,4)),2)+round(((round(M78,2)+round(N78,2)+round(O78,2)+round(P78,2))*round(Q78,4)),2)+round((round(U78,2)*round(V78,4)),2)+round((round(Y78,2)*round(Z78,4)),2)</f>
        <v>242.78</v>
      </c>
      <c r="E78" s="16">
        <f>round(F78,2)+round(G78,2)+round(H78,2)+round(I78,2)</f>
        <v>15</v>
      </c>
      <c r="F78" s="16"/>
      <c r="G78" s="16"/>
      <c r="H78" s="16">
        <v>15</v>
      </c>
      <c r="I78" s="16"/>
      <c r="J78" s="17">
        <v>16.185</v>
      </c>
      <c r="K78" s="16"/>
      <c r="L78" s="16">
        <f>round(M78,2)+round(N78,2)+round(O78,2)+round(P78,2)</f>
        <v/>
      </c>
      <c r="M78" s="16"/>
      <c r="N78" s="16"/>
      <c r="O78" s="16"/>
      <c r="P78" s="16"/>
      <c r="Q78" s="17"/>
      <c r="R78" s="16">
        <f>round(((round(M78,2)+round(N78,2)+round(O78,2)+round(P78,2))*round(Q78,4)),2)</f>
        <v/>
      </c>
      <c r="S78" s="16">
        <f>round(F78,2)+round(G78,2)+round(H78,2)+round(I78,2)+round(M78,2)+round(N78,2)+round(O78,2)+round(P78,2)</f>
        <v>15</v>
      </c>
      <c r="T78" s="16">
        <f>round(((round(F78,2)+round(G78,2)+round(H78,2)+round(I78,2))*round(J78,4)),2)+round(((round(M78,2)+round(N78,2)+round(O78,2)+round(P78,2))*round(Q78,4)),2)</f>
        <v>242.78</v>
      </c>
      <c r="U78" s="16"/>
      <c r="V78" s="17"/>
      <c r="W78" s="16">
        <f>round((round(U78,2)*round(V78,4)),2)</f>
        <v/>
      </c>
      <c r="X78" s="15"/>
      <c r="Y78" s="16"/>
      <c r="Z78" s="16"/>
      <c r="AA78" s="16">
        <f>round((round(Y78,2)*round(Z78,4)),2)</f>
        <v/>
      </c>
      <c r="AB78" s="18"/>
      <c r="AC78" s="19"/>
      <c r="AD78" s="19">
        <v>242.78</v>
      </c>
      <c r="AE78" s="19">
        <v>15</v>
      </c>
      <c r="AF78" s="19"/>
      <c r="AG78" s="19"/>
      <c r="AH78" s="19">
        <v>242.78</v>
      </c>
      <c r="AI78" s="19">
        <v>15</v>
      </c>
      <c r="AJ78" s="19">
        <v>242.78</v>
      </c>
      <c r="AK78" s="20" t="s">
        <v>462</v>
      </c>
      <c r="AL78" s="20" t="s">
        <v>463</v>
      </c>
      <c r="AM78" s="20" t="s">
        <v>464</v>
      </c>
      <c r="AN78" s="20" t="s">
        <v>465</v>
      </c>
      <c r="AO78" s="20" t="s">
        <v>461</v>
      </c>
      <c r="AP78" s="21" t="s">
        <v>465</v>
      </c>
      <c r="AQ78" s="22"/>
    </row>
    <row r="79" customHeight="1" ht="18">
      <c r="A79" s="14">
        <v>70</v>
      </c>
      <c r="B79" s="15" t="s">
        <v>466</v>
      </c>
      <c r="C79" s="15" t="s">
        <v>467</v>
      </c>
      <c r="D79" s="16">
        <f>round(((round(F79,2)+round(G79,2)+round(H79,2)+round(I79,2))*round(J79,4)),2)+round(((round(M79,2)+round(N79,2)+round(O79,2)+round(P79,2))*round(Q79,4)),2)+round((round(U79,2)*round(V79,4)),2)+round((round(Y79,2)*round(Z79,4)),2)</f>
        <v>424.86</v>
      </c>
      <c r="E79" s="16">
        <f>round(F79,2)+round(G79,2)+round(H79,2)+round(I79,2)</f>
        <v>26.25</v>
      </c>
      <c r="F79" s="16"/>
      <c r="G79" s="16"/>
      <c r="H79" s="16">
        <v>26.25</v>
      </c>
      <c r="I79" s="16"/>
      <c r="J79" s="17">
        <v>16.185</v>
      </c>
      <c r="K79" s="16"/>
      <c r="L79" s="16">
        <f>round(M79,2)+round(N79,2)+round(O79,2)+round(P79,2)</f>
        <v/>
      </c>
      <c r="M79" s="16"/>
      <c r="N79" s="16"/>
      <c r="O79" s="16"/>
      <c r="P79" s="16"/>
      <c r="Q79" s="17"/>
      <c r="R79" s="16">
        <f>round(((round(M79,2)+round(N79,2)+round(O79,2)+round(P79,2))*round(Q79,4)),2)</f>
        <v/>
      </c>
      <c r="S79" s="16">
        <f>round(F79,2)+round(G79,2)+round(H79,2)+round(I79,2)+round(M79,2)+round(N79,2)+round(O79,2)+round(P79,2)</f>
        <v>26.25</v>
      </c>
      <c r="T79" s="16">
        <f>round(((round(F79,2)+round(G79,2)+round(H79,2)+round(I79,2))*round(J79,4)),2)+round(((round(M79,2)+round(N79,2)+round(O79,2)+round(P79,2))*round(Q79,4)),2)</f>
        <v>424.86</v>
      </c>
      <c r="U79" s="16"/>
      <c r="V79" s="17"/>
      <c r="W79" s="16">
        <f>round((round(U79,2)*round(V79,4)),2)</f>
        <v/>
      </c>
      <c r="X79" s="15"/>
      <c r="Y79" s="16"/>
      <c r="Z79" s="16"/>
      <c r="AA79" s="16">
        <f>round((round(Y79,2)*round(Z79,4)),2)</f>
        <v/>
      </c>
      <c r="AB79" s="18"/>
      <c r="AC79" s="19"/>
      <c r="AD79" s="19">
        <v>424.87</v>
      </c>
      <c r="AE79" s="19">
        <v>26.25</v>
      </c>
      <c r="AF79" s="19"/>
      <c r="AG79" s="19"/>
      <c r="AH79" s="19">
        <v>424.87</v>
      </c>
      <c r="AI79" s="19">
        <v>26.25</v>
      </c>
      <c r="AJ79" s="19">
        <v>424.87</v>
      </c>
      <c r="AK79" s="20" t="s">
        <v>468</v>
      </c>
      <c r="AL79" s="20" t="s">
        <v>469</v>
      </c>
      <c r="AM79" s="20" t="s">
        <v>470</v>
      </c>
      <c r="AN79" s="20" t="s">
        <v>471</v>
      </c>
      <c r="AO79" s="20" t="s">
        <v>467</v>
      </c>
      <c r="AP79" s="21" t="s">
        <v>471</v>
      </c>
      <c r="AQ79" s="22"/>
    </row>
    <row r="80" customHeight="1" ht="18">
      <c r="A80" s="14">
        <v>71</v>
      </c>
      <c r="B80" s="15" t="s">
        <v>472</v>
      </c>
      <c r="C80" s="15" t="s">
        <v>473</v>
      </c>
      <c r="D80" s="16">
        <f>round(((round(F80,2)+round(G80,2)+round(H80,2)+round(I80,2))*round(J80,4)),2)+round(((round(M80,2)+round(N80,2)+round(O80,2)+round(P80,2))*round(Q80,4)),2)+round((round(U80,2)*round(V80,4)),2)+round((round(Y80,2)*round(Z80,4)),2)</f>
        <v>303.47</v>
      </c>
      <c r="E80" s="16">
        <f>round(F80,2)+round(G80,2)+round(H80,2)+round(I80,2)</f>
        <v>18.75</v>
      </c>
      <c r="F80" s="16"/>
      <c r="G80" s="16"/>
      <c r="H80" s="16">
        <v>18.75</v>
      </c>
      <c r="I80" s="16"/>
      <c r="J80" s="17">
        <v>16.185</v>
      </c>
      <c r="K80" s="16"/>
      <c r="L80" s="16">
        <f>round(M80,2)+round(N80,2)+round(O80,2)+round(P80,2)</f>
        <v/>
      </c>
      <c r="M80" s="16"/>
      <c r="N80" s="16"/>
      <c r="O80" s="16"/>
      <c r="P80" s="16"/>
      <c r="Q80" s="17"/>
      <c r="R80" s="16">
        <f>round(((round(M80,2)+round(N80,2)+round(O80,2)+round(P80,2))*round(Q80,4)),2)</f>
        <v/>
      </c>
      <c r="S80" s="16">
        <f>round(F80,2)+round(G80,2)+round(H80,2)+round(I80,2)+round(M80,2)+round(N80,2)+round(O80,2)+round(P80,2)</f>
        <v>18.75</v>
      </c>
      <c r="T80" s="16">
        <f>round(((round(F80,2)+round(G80,2)+round(H80,2)+round(I80,2))*round(J80,4)),2)+round(((round(M80,2)+round(N80,2)+round(O80,2)+round(P80,2))*round(Q80,4)),2)</f>
        <v>303.47</v>
      </c>
      <c r="U80" s="16"/>
      <c r="V80" s="17"/>
      <c r="W80" s="16">
        <f>round((round(U80,2)*round(V80,4)),2)</f>
        <v/>
      </c>
      <c r="X80" s="15"/>
      <c r="Y80" s="16"/>
      <c r="Z80" s="16"/>
      <c r="AA80" s="16">
        <f>round((round(Y80,2)*round(Z80,4)),2)</f>
        <v/>
      </c>
      <c r="AB80" s="18"/>
      <c r="AC80" s="19"/>
      <c r="AD80" s="19">
        <v>303.48</v>
      </c>
      <c r="AE80" s="19">
        <v>18.75</v>
      </c>
      <c r="AF80" s="19"/>
      <c r="AG80" s="19"/>
      <c r="AH80" s="19">
        <v>303.48</v>
      </c>
      <c r="AI80" s="19">
        <v>18.75</v>
      </c>
      <c r="AJ80" s="19">
        <v>303.48</v>
      </c>
      <c r="AK80" s="20" t="s">
        <v>474</v>
      </c>
      <c r="AL80" s="20" t="s">
        <v>475</v>
      </c>
      <c r="AM80" s="20" t="s">
        <v>476</v>
      </c>
      <c r="AN80" s="20" t="s">
        <v>477</v>
      </c>
      <c r="AO80" s="20" t="s">
        <v>473</v>
      </c>
      <c r="AP80" s="21" t="s">
        <v>477</v>
      </c>
      <c r="AQ80" s="22"/>
    </row>
    <row r="81" customHeight="1" ht="18">
      <c r="A81" s="14">
        <v>72</v>
      </c>
      <c r="B81" s="15" t="s">
        <v>478</v>
      </c>
      <c r="C81" s="15" t="s">
        <v>479</v>
      </c>
      <c r="D81" s="16">
        <f>round(((round(F81,2)+round(G81,2)+round(H81,2)+round(I81,2))*round(J81,4)),2)+round(((round(M81,2)+round(N81,2)+round(O81,2)+round(P81,2))*round(Q81,4)),2)+round((round(U81,2)*round(V81,4)),2)+round((round(Y81,2)*round(Z81,4)),2)</f>
        <v>182.08</v>
      </c>
      <c r="E81" s="16">
        <f>round(F81,2)+round(G81,2)+round(H81,2)+round(I81,2)</f>
        <v>11.25</v>
      </c>
      <c r="F81" s="16"/>
      <c r="G81" s="16"/>
      <c r="H81" s="16">
        <v>11.25</v>
      </c>
      <c r="I81" s="16"/>
      <c r="J81" s="17">
        <v>16.185</v>
      </c>
      <c r="K81" s="16"/>
      <c r="L81" s="16">
        <f>round(M81,2)+round(N81,2)+round(O81,2)+round(P81,2)</f>
        <v/>
      </c>
      <c r="M81" s="16"/>
      <c r="N81" s="16"/>
      <c r="O81" s="16"/>
      <c r="P81" s="16"/>
      <c r="Q81" s="17"/>
      <c r="R81" s="16">
        <f>round(((round(M81,2)+round(N81,2)+round(O81,2)+round(P81,2))*round(Q81,4)),2)</f>
        <v/>
      </c>
      <c r="S81" s="16">
        <f>round(F81,2)+round(G81,2)+round(H81,2)+round(I81,2)+round(M81,2)+round(N81,2)+round(O81,2)+round(P81,2)</f>
        <v>11.25</v>
      </c>
      <c r="T81" s="16">
        <f>round(((round(F81,2)+round(G81,2)+round(H81,2)+round(I81,2))*round(J81,4)),2)+round(((round(M81,2)+round(N81,2)+round(O81,2)+round(P81,2))*round(Q81,4)),2)</f>
        <v>182.08</v>
      </c>
      <c r="U81" s="16"/>
      <c r="V81" s="17"/>
      <c r="W81" s="16">
        <f>round((round(U81,2)*round(V81,4)),2)</f>
        <v/>
      </c>
      <c r="X81" s="15"/>
      <c r="Y81" s="16"/>
      <c r="Z81" s="16"/>
      <c r="AA81" s="16">
        <f>round((round(Y81,2)*round(Z81,4)),2)</f>
        <v/>
      </c>
      <c r="AB81" s="18"/>
      <c r="AC81" s="19"/>
      <c r="AD81" s="19">
        <v>182.09</v>
      </c>
      <c r="AE81" s="19">
        <v>11.25</v>
      </c>
      <c r="AF81" s="19"/>
      <c r="AG81" s="19"/>
      <c r="AH81" s="19">
        <v>182.09</v>
      </c>
      <c r="AI81" s="19">
        <v>11.25</v>
      </c>
      <c r="AJ81" s="19">
        <v>182.09</v>
      </c>
      <c r="AK81" s="20" t="s">
        <v>480</v>
      </c>
      <c r="AL81" s="20" t="s">
        <v>481</v>
      </c>
      <c r="AM81" s="20" t="s">
        <v>482</v>
      </c>
      <c r="AN81" s="20" t="s">
        <v>483</v>
      </c>
      <c r="AO81" s="20" t="s">
        <v>479</v>
      </c>
      <c r="AP81" s="21" t="s">
        <v>483</v>
      </c>
      <c r="AQ81" s="22"/>
    </row>
    <row r="82" customHeight="1" ht="18">
      <c r="A82" s="14">
        <v>73</v>
      </c>
      <c r="B82" s="15" t="s">
        <v>484</v>
      </c>
      <c r="C82" s="15" t="s">
        <v>485</v>
      </c>
      <c r="D82" s="16">
        <f>round(((round(F82,2)+round(G82,2)+round(H82,2)+round(I82,2))*round(J82,4)),2)+round(((round(M82,2)+round(N82,2)+round(O82,2)+round(P82,2))*round(Q82,4)),2)+round((round(U82,2)*round(V82,4)),2)+round((round(Y82,2)*round(Z82,4)),2)</f>
        <v>121.39</v>
      </c>
      <c r="E82" s="16">
        <f>round(F82,2)+round(G82,2)+round(H82,2)+round(I82,2)</f>
        <v>7.5</v>
      </c>
      <c r="F82" s="16"/>
      <c r="G82" s="16"/>
      <c r="H82" s="16">
        <v>7.5</v>
      </c>
      <c r="I82" s="16"/>
      <c r="J82" s="17">
        <v>16.185</v>
      </c>
      <c r="K82" s="16"/>
      <c r="L82" s="16">
        <f>round(M82,2)+round(N82,2)+round(O82,2)+round(P82,2)</f>
        <v/>
      </c>
      <c r="M82" s="16"/>
      <c r="N82" s="16"/>
      <c r="O82" s="16"/>
      <c r="P82" s="16"/>
      <c r="Q82" s="17"/>
      <c r="R82" s="16">
        <f>round(((round(M82,2)+round(N82,2)+round(O82,2)+round(P82,2))*round(Q82,4)),2)</f>
        <v/>
      </c>
      <c r="S82" s="16">
        <f>round(F82,2)+round(G82,2)+round(H82,2)+round(I82,2)+round(M82,2)+round(N82,2)+round(O82,2)+round(P82,2)</f>
        <v>7.5</v>
      </c>
      <c r="T82" s="16">
        <f>round(((round(F82,2)+round(G82,2)+round(H82,2)+round(I82,2))*round(J82,4)),2)+round(((round(M82,2)+round(N82,2)+round(O82,2)+round(P82,2))*round(Q82,4)),2)</f>
        <v>121.39</v>
      </c>
      <c r="U82" s="16"/>
      <c r="V82" s="17"/>
      <c r="W82" s="16">
        <f>round((round(U82,2)*round(V82,4)),2)</f>
        <v/>
      </c>
      <c r="X82" s="15"/>
      <c r="Y82" s="16"/>
      <c r="Z82" s="16"/>
      <c r="AA82" s="16">
        <f>round((round(Y82,2)*round(Z82,4)),2)</f>
        <v/>
      </c>
      <c r="AB82" s="18"/>
      <c r="AC82" s="19"/>
      <c r="AD82" s="19">
        <v>121.39</v>
      </c>
      <c r="AE82" s="19">
        <v>7.5</v>
      </c>
      <c r="AF82" s="19"/>
      <c r="AG82" s="19"/>
      <c r="AH82" s="19">
        <v>121.39</v>
      </c>
      <c r="AI82" s="19">
        <v>7.5</v>
      </c>
      <c r="AJ82" s="19">
        <v>121.39</v>
      </c>
      <c r="AK82" s="20" t="s">
        <v>486</v>
      </c>
      <c r="AL82" s="20" t="s">
        <v>487</v>
      </c>
      <c r="AM82" s="20" t="s">
        <v>488</v>
      </c>
      <c r="AN82" s="20" t="s">
        <v>489</v>
      </c>
      <c r="AO82" s="20" t="s">
        <v>485</v>
      </c>
      <c r="AP82" s="21" t="s">
        <v>489</v>
      </c>
      <c r="AQ82" s="22"/>
    </row>
    <row r="83" customHeight="1" ht="18">
      <c r="A83" s="14">
        <v>74</v>
      </c>
      <c r="B83" s="15" t="s">
        <v>490</v>
      </c>
      <c r="C83" s="15" t="s">
        <v>491</v>
      </c>
      <c r="D83" s="16">
        <f>round(((round(F83,2)+round(G83,2)+round(H83,2)+round(I83,2))*round(J83,4)),2)+round(((round(M83,2)+round(N83,2)+round(O83,2)+round(P83,2))*round(Q83,4)),2)+round((round(U83,2)*round(V83,4)),2)+round((round(Y83,2)*round(Z83,4)),2)</f>
        <v>182.08</v>
      </c>
      <c r="E83" s="16">
        <f>round(F83,2)+round(G83,2)+round(H83,2)+round(I83,2)</f>
        <v>11.25</v>
      </c>
      <c r="F83" s="16"/>
      <c r="G83" s="16"/>
      <c r="H83" s="16">
        <v>11.25</v>
      </c>
      <c r="I83" s="16"/>
      <c r="J83" s="17">
        <v>16.185</v>
      </c>
      <c r="K83" s="16"/>
      <c r="L83" s="16">
        <f>round(M83,2)+round(N83,2)+round(O83,2)+round(P83,2)</f>
        <v/>
      </c>
      <c r="M83" s="16"/>
      <c r="N83" s="16"/>
      <c r="O83" s="16"/>
      <c r="P83" s="16"/>
      <c r="Q83" s="17"/>
      <c r="R83" s="16">
        <f>round(((round(M83,2)+round(N83,2)+round(O83,2)+round(P83,2))*round(Q83,4)),2)</f>
        <v/>
      </c>
      <c r="S83" s="16">
        <f>round(F83,2)+round(G83,2)+round(H83,2)+round(I83,2)+round(M83,2)+round(N83,2)+round(O83,2)+round(P83,2)</f>
        <v>11.25</v>
      </c>
      <c r="T83" s="16">
        <f>round(((round(F83,2)+round(G83,2)+round(H83,2)+round(I83,2))*round(J83,4)),2)+round(((round(M83,2)+round(N83,2)+round(O83,2)+round(P83,2))*round(Q83,4)),2)</f>
        <v>182.08</v>
      </c>
      <c r="U83" s="16"/>
      <c r="V83" s="17"/>
      <c r="W83" s="16">
        <f>round((round(U83,2)*round(V83,4)),2)</f>
        <v/>
      </c>
      <c r="X83" s="15"/>
      <c r="Y83" s="16"/>
      <c r="Z83" s="16"/>
      <c r="AA83" s="16">
        <f>round((round(Y83,2)*round(Z83,4)),2)</f>
        <v/>
      </c>
      <c r="AB83" s="18"/>
      <c r="AC83" s="19"/>
      <c r="AD83" s="19">
        <v>182.09</v>
      </c>
      <c r="AE83" s="19">
        <v>11.25</v>
      </c>
      <c r="AF83" s="19"/>
      <c r="AG83" s="19"/>
      <c r="AH83" s="19">
        <v>182.09</v>
      </c>
      <c r="AI83" s="19">
        <v>11.25</v>
      </c>
      <c r="AJ83" s="19">
        <v>182.09</v>
      </c>
      <c r="AK83" s="20" t="s">
        <v>492</v>
      </c>
      <c r="AL83" s="20" t="s">
        <v>493</v>
      </c>
      <c r="AM83" s="20" t="s">
        <v>494</v>
      </c>
      <c r="AN83" s="20" t="s">
        <v>495</v>
      </c>
      <c r="AO83" s="20" t="s">
        <v>491</v>
      </c>
      <c r="AP83" s="21" t="s">
        <v>495</v>
      </c>
      <c r="AQ83" s="22"/>
    </row>
    <row r="84" customHeight="1" ht="18">
      <c r="A84" s="14">
        <v>75</v>
      </c>
      <c r="B84" s="15" t="s">
        <v>496</v>
      </c>
      <c r="C84" s="15" t="s">
        <v>497</v>
      </c>
      <c r="D84" s="16">
        <f>round(((round(F84,2)+round(G84,2)+round(H84,2)+round(I84,2))*round(J84,4)),2)+round(((round(M84,2)+round(N84,2)+round(O84,2)+round(P84,2))*round(Q84,4)),2)+round((round(U84,2)*round(V84,4)),2)+round((round(Y84,2)*round(Z84,4)),2)</f>
        <v>242.78</v>
      </c>
      <c r="E84" s="16">
        <f>round(F84,2)+round(G84,2)+round(H84,2)+round(I84,2)</f>
        <v>15</v>
      </c>
      <c r="F84" s="16"/>
      <c r="G84" s="16"/>
      <c r="H84" s="16">
        <v>15</v>
      </c>
      <c r="I84" s="16"/>
      <c r="J84" s="17">
        <v>16.185</v>
      </c>
      <c r="K84" s="16"/>
      <c r="L84" s="16">
        <f>round(M84,2)+round(N84,2)+round(O84,2)+round(P84,2)</f>
        <v/>
      </c>
      <c r="M84" s="16"/>
      <c r="N84" s="16"/>
      <c r="O84" s="16"/>
      <c r="P84" s="16"/>
      <c r="Q84" s="17"/>
      <c r="R84" s="16">
        <f>round(((round(M84,2)+round(N84,2)+round(O84,2)+round(P84,2))*round(Q84,4)),2)</f>
        <v/>
      </c>
      <c r="S84" s="16">
        <f>round(F84,2)+round(G84,2)+round(H84,2)+round(I84,2)+round(M84,2)+round(N84,2)+round(O84,2)+round(P84,2)</f>
        <v>15</v>
      </c>
      <c r="T84" s="16">
        <f>round(((round(F84,2)+round(G84,2)+round(H84,2)+round(I84,2))*round(J84,4)),2)+round(((round(M84,2)+round(N84,2)+round(O84,2)+round(P84,2))*round(Q84,4)),2)</f>
        <v>242.78</v>
      </c>
      <c r="U84" s="16"/>
      <c r="V84" s="17"/>
      <c r="W84" s="16">
        <f>round((round(U84,2)*round(V84,4)),2)</f>
        <v/>
      </c>
      <c r="X84" s="15"/>
      <c r="Y84" s="16"/>
      <c r="Z84" s="16"/>
      <c r="AA84" s="16">
        <f>round((round(Y84,2)*round(Z84,4)),2)</f>
        <v/>
      </c>
      <c r="AB84" s="18"/>
      <c r="AC84" s="19"/>
      <c r="AD84" s="19">
        <v>242.78</v>
      </c>
      <c r="AE84" s="19">
        <v>15</v>
      </c>
      <c r="AF84" s="19"/>
      <c r="AG84" s="19"/>
      <c r="AH84" s="19">
        <v>242.78</v>
      </c>
      <c r="AI84" s="19">
        <v>15</v>
      </c>
      <c r="AJ84" s="19">
        <v>242.78</v>
      </c>
      <c r="AK84" s="20" t="s">
        <v>498</v>
      </c>
      <c r="AL84" s="20" t="s">
        <v>499</v>
      </c>
      <c r="AM84" s="20" t="s">
        <v>500</v>
      </c>
      <c r="AN84" s="20" t="s">
        <v>501</v>
      </c>
      <c r="AO84" s="20" t="s">
        <v>497</v>
      </c>
      <c r="AP84" s="21" t="s">
        <v>501</v>
      </c>
      <c r="AQ84" s="22"/>
    </row>
    <row r="85" customHeight="1" ht="18">
      <c r="A85" s="14">
        <v>76</v>
      </c>
      <c r="B85" s="15" t="s">
        <v>502</v>
      </c>
      <c r="C85" s="15" t="s">
        <v>503</v>
      </c>
      <c r="D85" s="16">
        <f>round(((round(F85,2)+round(G85,2)+round(H85,2)+round(I85,2))*round(J85,4)),2)+round(((round(M85,2)+round(N85,2)+round(O85,2)+round(P85,2))*round(Q85,4)),2)+round((round(U85,2)*round(V85,4)),2)+round((round(Y85,2)*round(Z85,4)),2)</f>
        <v>182.08</v>
      </c>
      <c r="E85" s="16">
        <f>round(F85,2)+round(G85,2)+round(H85,2)+round(I85,2)</f>
        <v>11.25</v>
      </c>
      <c r="F85" s="16"/>
      <c r="G85" s="16"/>
      <c r="H85" s="16">
        <v>11.25</v>
      </c>
      <c r="I85" s="16"/>
      <c r="J85" s="17">
        <v>16.185</v>
      </c>
      <c r="K85" s="16"/>
      <c r="L85" s="16">
        <f>round(M85,2)+round(N85,2)+round(O85,2)+round(P85,2)</f>
        <v/>
      </c>
      <c r="M85" s="16"/>
      <c r="N85" s="16"/>
      <c r="O85" s="16"/>
      <c r="P85" s="16"/>
      <c r="Q85" s="17"/>
      <c r="R85" s="16">
        <f>round(((round(M85,2)+round(N85,2)+round(O85,2)+round(P85,2))*round(Q85,4)),2)</f>
        <v/>
      </c>
      <c r="S85" s="16">
        <f>round(F85,2)+round(G85,2)+round(H85,2)+round(I85,2)+round(M85,2)+round(N85,2)+round(O85,2)+round(P85,2)</f>
        <v>11.25</v>
      </c>
      <c r="T85" s="16">
        <f>round(((round(F85,2)+round(G85,2)+round(H85,2)+round(I85,2))*round(J85,4)),2)+round(((round(M85,2)+round(N85,2)+round(O85,2)+round(P85,2))*round(Q85,4)),2)</f>
        <v>182.08</v>
      </c>
      <c r="U85" s="16"/>
      <c r="V85" s="17"/>
      <c r="W85" s="16">
        <f>round((round(U85,2)*round(V85,4)),2)</f>
        <v/>
      </c>
      <c r="X85" s="15"/>
      <c r="Y85" s="16"/>
      <c r="Z85" s="16"/>
      <c r="AA85" s="16">
        <f>round((round(Y85,2)*round(Z85,4)),2)</f>
        <v/>
      </c>
      <c r="AB85" s="18"/>
      <c r="AC85" s="19"/>
      <c r="AD85" s="19">
        <v>182.09</v>
      </c>
      <c r="AE85" s="19">
        <v>11.25</v>
      </c>
      <c r="AF85" s="19"/>
      <c r="AG85" s="19"/>
      <c r="AH85" s="19">
        <v>182.09</v>
      </c>
      <c r="AI85" s="19">
        <v>11.25</v>
      </c>
      <c r="AJ85" s="19">
        <v>182.09</v>
      </c>
      <c r="AK85" s="20" t="s">
        <v>504</v>
      </c>
      <c r="AL85" s="20" t="s">
        <v>505</v>
      </c>
      <c r="AM85" s="20" t="s">
        <v>506</v>
      </c>
      <c r="AN85" s="20" t="s">
        <v>507</v>
      </c>
      <c r="AO85" s="20" t="s">
        <v>503</v>
      </c>
      <c r="AP85" s="21" t="s">
        <v>507</v>
      </c>
      <c r="AQ85" s="22"/>
    </row>
    <row r="86" customHeight="1" ht="18">
      <c r="A86" s="14">
        <v>77</v>
      </c>
      <c r="B86" s="15" t="s">
        <v>508</v>
      </c>
      <c r="C86" s="15" t="s">
        <v>509</v>
      </c>
      <c r="D86" s="16">
        <f>round(((round(F86,2)+round(G86,2)+round(H86,2)+round(I86,2))*round(J86,4)),2)+round(((round(M86,2)+round(N86,2)+round(O86,2)+round(P86,2))*round(Q86,4)),2)+round((round(U86,2)*round(V86,4)),2)+round((round(Y86,2)*round(Z86,4)),2)</f>
        <v>364.16</v>
      </c>
      <c r="E86" s="16">
        <f>round(F86,2)+round(G86,2)+round(H86,2)+round(I86,2)</f>
        <v>22.5</v>
      </c>
      <c r="F86" s="16"/>
      <c r="G86" s="16"/>
      <c r="H86" s="16">
        <v>22.5</v>
      </c>
      <c r="I86" s="16"/>
      <c r="J86" s="17">
        <v>16.185</v>
      </c>
      <c r="K86" s="16"/>
      <c r="L86" s="16">
        <f>round(M86,2)+round(N86,2)+round(O86,2)+round(P86,2)</f>
        <v/>
      </c>
      <c r="M86" s="16"/>
      <c r="N86" s="16"/>
      <c r="O86" s="16"/>
      <c r="P86" s="16"/>
      <c r="Q86" s="17"/>
      <c r="R86" s="16">
        <f>round(((round(M86,2)+round(N86,2)+round(O86,2)+round(P86,2))*round(Q86,4)),2)</f>
        <v/>
      </c>
      <c r="S86" s="16">
        <f>round(F86,2)+round(G86,2)+round(H86,2)+round(I86,2)+round(M86,2)+round(N86,2)+round(O86,2)+round(P86,2)</f>
        <v>22.5</v>
      </c>
      <c r="T86" s="16">
        <f>round(((round(F86,2)+round(G86,2)+round(H86,2)+round(I86,2))*round(J86,4)),2)+round(((round(M86,2)+round(N86,2)+round(O86,2)+round(P86,2))*round(Q86,4)),2)</f>
        <v>364.16</v>
      </c>
      <c r="U86" s="16"/>
      <c r="V86" s="17"/>
      <c r="W86" s="16">
        <f>round((round(U86,2)*round(V86,4)),2)</f>
        <v/>
      </c>
      <c r="X86" s="15"/>
      <c r="Y86" s="16"/>
      <c r="Z86" s="16"/>
      <c r="AA86" s="16">
        <f>round((round(Y86,2)*round(Z86,4)),2)</f>
        <v/>
      </c>
      <c r="AB86" s="18"/>
      <c r="AC86" s="19"/>
      <c r="AD86" s="19">
        <v>364.17</v>
      </c>
      <c r="AE86" s="19">
        <v>22.5</v>
      </c>
      <c r="AF86" s="19"/>
      <c r="AG86" s="19"/>
      <c r="AH86" s="19">
        <v>364.17</v>
      </c>
      <c r="AI86" s="19">
        <v>22.5</v>
      </c>
      <c r="AJ86" s="19">
        <v>364.17</v>
      </c>
      <c r="AK86" s="20" t="s">
        <v>510</v>
      </c>
      <c r="AL86" s="20" t="s">
        <v>511</v>
      </c>
      <c r="AM86" s="20" t="s">
        <v>512</v>
      </c>
      <c r="AN86" s="20" t="s">
        <v>513</v>
      </c>
      <c r="AO86" s="20" t="s">
        <v>509</v>
      </c>
      <c r="AP86" s="21" t="s">
        <v>513</v>
      </c>
      <c r="AQ86" s="22"/>
    </row>
    <row r="87" customHeight="1" ht="18">
      <c r="A87" s="14">
        <v>78</v>
      </c>
      <c r="B87" s="15" t="s">
        <v>514</v>
      </c>
      <c r="C87" s="15" t="s">
        <v>515</v>
      </c>
      <c r="D87" s="16">
        <f>round(((round(F87,2)+round(G87,2)+round(H87,2)+round(I87,2))*round(J87,4)),2)+round(((round(M87,2)+round(N87,2)+round(O87,2)+round(P87,2))*round(Q87,4)),2)+round((round(U87,2)*round(V87,4)),2)+round((round(Y87,2)*round(Z87,4)),2)</f>
        <v>182.08</v>
      </c>
      <c r="E87" s="16">
        <f>round(F87,2)+round(G87,2)+round(H87,2)+round(I87,2)</f>
        <v>11.25</v>
      </c>
      <c r="F87" s="16"/>
      <c r="G87" s="16"/>
      <c r="H87" s="16">
        <v>11.25</v>
      </c>
      <c r="I87" s="16"/>
      <c r="J87" s="17">
        <v>16.185</v>
      </c>
      <c r="K87" s="16"/>
      <c r="L87" s="16">
        <f>round(M87,2)+round(N87,2)+round(O87,2)+round(P87,2)</f>
        <v/>
      </c>
      <c r="M87" s="16"/>
      <c r="N87" s="16"/>
      <c r="O87" s="16"/>
      <c r="P87" s="16"/>
      <c r="Q87" s="17"/>
      <c r="R87" s="16">
        <f>round(((round(M87,2)+round(N87,2)+round(O87,2)+round(P87,2))*round(Q87,4)),2)</f>
        <v/>
      </c>
      <c r="S87" s="16">
        <f>round(F87,2)+round(G87,2)+round(H87,2)+round(I87,2)+round(M87,2)+round(N87,2)+round(O87,2)+round(P87,2)</f>
        <v>11.25</v>
      </c>
      <c r="T87" s="16">
        <f>round(((round(F87,2)+round(G87,2)+round(H87,2)+round(I87,2))*round(J87,4)),2)+round(((round(M87,2)+round(N87,2)+round(O87,2)+round(P87,2))*round(Q87,4)),2)</f>
        <v>182.08</v>
      </c>
      <c r="U87" s="16"/>
      <c r="V87" s="17"/>
      <c r="W87" s="16">
        <f>round((round(U87,2)*round(V87,4)),2)</f>
        <v/>
      </c>
      <c r="X87" s="15"/>
      <c r="Y87" s="16"/>
      <c r="Z87" s="16"/>
      <c r="AA87" s="16">
        <f>round((round(Y87,2)*round(Z87,4)),2)</f>
        <v/>
      </c>
      <c r="AB87" s="18"/>
      <c r="AC87" s="19"/>
      <c r="AD87" s="19">
        <v>182.09</v>
      </c>
      <c r="AE87" s="19">
        <v>11.25</v>
      </c>
      <c r="AF87" s="19"/>
      <c r="AG87" s="19"/>
      <c r="AH87" s="19">
        <v>182.09</v>
      </c>
      <c r="AI87" s="19">
        <v>11.25</v>
      </c>
      <c r="AJ87" s="19">
        <v>182.09</v>
      </c>
      <c r="AK87" s="20" t="s">
        <v>516</v>
      </c>
      <c r="AL87" s="20" t="s">
        <v>517</v>
      </c>
      <c r="AM87" s="20" t="s">
        <v>518</v>
      </c>
      <c r="AN87" s="20" t="s">
        <v>519</v>
      </c>
      <c r="AO87" s="20" t="s">
        <v>515</v>
      </c>
      <c r="AP87" s="21" t="s">
        <v>519</v>
      </c>
      <c r="AQ87" s="22"/>
    </row>
    <row r="88" customHeight="1" ht="18">
      <c r="A88" s="14">
        <v>79</v>
      </c>
      <c r="B88" s="15" t="s">
        <v>520</v>
      </c>
      <c r="C88" s="15" t="s">
        <v>521</v>
      </c>
      <c r="D88" s="16">
        <f>round(((round(F88,2)+round(G88,2)+round(H88,2)+round(I88,2))*round(J88,4)),2)+round(((round(M88,2)+round(N88,2)+round(O88,2)+round(P88,2))*round(Q88,4)),2)+round((round(U88,2)*round(V88,4)),2)+round((round(Y88,2)*round(Z88,4)),2)</f>
        <v>424.86</v>
      </c>
      <c r="E88" s="16">
        <f>round(F88,2)+round(G88,2)+round(H88,2)+round(I88,2)</f>
        <v>26.25</v>
      </c>
      <c r="F88" s="16"/>
      <c r="G88" s="16"/>
      <c r="H88" s="16">
        <v>26.25</v>
      </c>
      <c r="I88" s="16"/>
      <c r="J88" s="17">
        <v>16.185</v>
      </c>
      <c r="K88" s="16"/>
      <c r="L88" s="16">
        <f>round(M88,2)+round(N88,2)+round(O88,2)+round(P88,2)</f>
        <v/>
      </c>
      <c r="M88" s="16"/>
      <c r="N88" s="16"/>
      <c r="O88" s="16"/>
      <c r="P88" s="16"/>
      <c r="Q88" s="17"/>
      <c r="R88" s="16">
        <f>round(((round(M88,2)+round(N88,2)+round(O88,2)+round(P88,2))*round(Q88,4)),2)</f>
        <v/>
      </c>
      <c r="S88" s="16">
        <f>round(F88,2)+round(G88,2)+round(H88,2)+round(I88,2)+round(M88,2)+round(N88,2)+round(O88,2)+round(P88,2)</f>
        <v>26.25</v>
      </c>
      <c r="T88" s="16">
        <f>round(((round(F88,2)+round(G88,2)+round(H88,2)+round(I88,2))*round(J88,4)),2)+round(((round(M88,2)+round(N88,2)+round(O88,2)+round(P88,2))*round(Q88,4)),2)</f>
        <v>424.86</v>
      </c>
      <c r="U88" s="16"/>
      <c r="V88" s="17"/>
      <c r="W88" s="16">
        <f>round((round(U88,2)*round(V88,4)),2)</f>
        <v/>
      </c>
      <c r="X88" s="15"/>
      <c r="Y88" s="16"/>
      <c r="Z88" s="16"/>
      <c r="AA88" s="16">
        <f>round((round(Y88,2)*round(Z88,4)),2)</f>
        <v/>
      </c>
      <c r="AB88" s="18"/>
      <c r="AC88" s="19"/>
      <c r="AD88" s="19">
        <v>424.87</v>
      </c>
      <c r="AE88" s="19">
        <v>26.25</v>
      </c>
      <c r="AF88" s="19"/>
      <c r="AG88" s="19"/>
      <c r="AH88" s="19">
        <v>424.87</v>
      </c>
      <c r="AI88" s="19">
        <v>26.25</v>
      </c>
      <c r="AJ88" s="19">
        <v>424.87</v>
      </c>
      <c r="AK88" s="20" t="s">
        <v>522</v>
      </c>
      <c r="AL88" s="20" t="s">
        <v>523</v>
      </c>
      <c r="AM88" s="20" t="s">
        <v>524</v>
      </c>
      <c r="AN88" s="20" t="s">
        <v>525</v>
      </c>
      <c r="AO88" s="20" t="s">
        <v>521</v>
      </c>
      <c r="AP88" s="21" t="s">
        <v>525</v>
      </c>
      <c r="AQ88" s="22"/>
    </row>
    <row r="89" customHeight="1" ht="18">
      <c r="A89" s="14">
        <v>80</v>
      </c>
      <c r="B89" s="15" t="s">
        <v>526</v>
      </c>
      <c r="C89" s="15" t="s">
        <v>527</v>
      </c>
      <c r="D89" s="16">
        <f>round(((round(F89,2)+round(G89,2)+round(H89,2)+round(I89,2))*round(J89,4)),2)+round(((round(M89,2)+round(N89,2)+round(O89,2)+round(P89,2))*round(Q89,4)),2)+round((round(U89,2)*round(V89,4)),2)+round((round(Y89,2)*round(Z89,4)),2)</f>
        <v>303.47</v>
      </c>
      <c r="E89" s="16">
        <f>round(F89,2)+round(G89,2)+round(H89,2)+round(I89,2)</f>
        <v>18.75</v>
      </c>
      <c r="F89" s="16"/>
      <c r="G89" s="16"/>
      <c r="H89" s="16">
        <v>18.75</v>
      </c>
      <c r="I89" s="16"/>
      <c r="J89" s="17">
        <v>16.185</v>
      </c>
      <c r="K89" s="16"/>
      <c r="L89" s="16">
        <f>round(M89,2)+round(N89,2)+round(O89,2)+round(P89,2)</f>
        <v/>
      </c>
      <c r="M89" s="16"/>
      <c r="N89" s="16"/>
      <c r="O89" s="16"/>
      <c r="P89" s="16"/>
      <c r="Q89" s="17"/>
      <c r="R89" s="16">
        <f>round(((round(M89,2)+round(N89,2)+round(O89,2)+round(P89,2))*round(Q89,4)),2)</f>
        <v/>
      </c>
      <c r="S89" s="16">
        <f>round(F89,2)+round(G89,2)+round(H89,2)+round(I89,2)+round(M89,2)+round(N89,2)+round(O89,2)+round(P89,2)</f>
        <v>18.75</v>
      </c>
      <c r="T89" s="16">
        <f>round(((round(F89,2)+round(G89,2)+round(H89,2)+round(I89,2))*round(J89,4)),2)+round(((round(M89,2)+round(N89,2)+round(O89,2)+round(P89,2))*round(Q89,4)),2)</f>
        <v>303.47</v>
      </c>
      <c r="U89" s="16"/>
      <c r="V89" s="17"/>
      <c r="W89" s="16">
        <f>round((round(U89,2)*round(V89,4)),2)</f>
        <v/>
      </c>
      <c r="X89" s="15"/>
      <c r="Y89" s="16"/>
      <c r="Z89" s="16"/>
      <c r="AA89" s="16">
        <f>round((round(Y89,2)*round(Z89,4)),2)</f>
        <v/>
      </c>
      <c r="AB89" s="18"/>
      <c r="AC89" s="19"/>
      <c r="AD89" s="19">
        <v>303.48</v>
      </c>
      <c r="AE89" s="19">
        <v>18.75</v>
      </c>
      <c r="AF89" s="19"/>
      <c r="AG89" s="19"/>
      <c r="AH89" s="19">
        <v>303.48</v>
      </c>
      <c r="AI89" s="19">
        <v>18.75</v>
      </c>
      <c r="AJ89" s="19">
        <v>303.48</v>
      </c>
      <c r="AK89" s="20" t="s">
        <v>528</v>
      </c>
      <c r="AL89" s="20" t="s">
        <v>529</v>
      </c>
      <c r="AM89" s="20" t="s">
        <v>530</v>
      </c>
      <c r="AN89" s="20" t="s">
        <v>531</v>
      </c>
      <c r="AO89" s="20" t="s">
        <v>527</v>
      </c>
      <c r="AP89" s="21" t="s">
        <v>531</v>
      </c>
      <c r="AQ89" s="22"/>
    </row>
    <row r="90" customHeight="1" ht="18">
      <c r="A90" s="14">
        <v>81</v>
      </c>
      <c r="B90" s="15" t="s">
        <v>532</v>
      </c>
      <c r="C90" s="15" t="s">
        <v>533</v>
      </c>
      <c r="D90" s="16">
        <f>round(((round(F90,2)+round(G90,2)+round(H90,2)+round(I90,2))*round(J90,4)),2)+round(((round(M90,2)+round(N90,2)+round(O90,2)+round(P90,2))*round(Q90,4)),2)+round((round(U90,2)*round(V90,4)),2)+round((round(Y90,2)*round(Z90,4)),2)</f>
        <v>303.47</v>
      </c>
      <c r="E90" s="16">
        <f>round(F90,2)+round(G90,2)+round(H90,2)+round(I90,2)</f>
        <v>18.75</v>
      </c>
      <c r="F90" s="16"/>
      <c r="G90" s="16"/>
      <c r="H90" s="16">
        <v>18.75</v>
      </c>
      <c r="I90" s="16"/>
      <c r="J90" s="17">
        <v>16.185</v>
      </c>
      <c r="K90" s="16"/>
      <c r="L90" s="16">
        <f>round(M90,2)+round(N90,2)+round(O90,2)+round(P90,2)</f>
        <v/>
      </c>
      <c r="M90" s="16"/>
      <c r="N90" s="16"/>
      <c r="O90" s="16"/>
      <c r="P90" s="16"/>
      <c r="Q90" s="17"/>
      <c r="R90" s="16">
        <f>round(((round(M90,2)+round(N90,2)+round(O90,2)+round(P90,2))*round(Q90,4)),2)</f>
        <v/>
      </c>
      <c r="S90" s="16">
        <f>round(F90,2)+round(G90,2)+round(H90,2)+round(I90,2)+round(M90,2)+round(N90,2)+round(O90,2)+round(P90,2)</f>
        <v>18.75</v>
      </c>
      <c r="T90" s="16">
        <f>round(((round(F90,2)+round(G90,2)+round(H90,2)+round(I90,2))*round(J90,4)),2)+round(((round(M90,2)+round(N90,2)+round(O90,2)+round(P90,2))*round(Q90,4)),2)</f>
        <v>303.47</v>
      </c>
      <c r="U90" s="16"/>
      <c r="V90" s="17"/>
      <c r="W90" s="16">
        <f>round((round(U90,2)*round(V90,4)),2)</f>
        <v/>
      </c>
      <c r="X90" s="15"/>
      <c r="Y90" s="16"/>
      <c r="Z90" s="16"/>
      <c r="AA90" s="16">
        <f>round((round(Y90,2)*round(Z90,4)),2)</f>
        <v/>
      </c>
      <c r="AB90" s="18"/>
      <c r="AC90" s="19"/>
      <c r="AD90" s="19">
        <v>303.48</v>
      </c>
      <c r="AE90" s="19">
        <v>18.75</v>
      </c>
      <c r="AF90" s="19"/>
      <c r="AG90" s="19"/>
      <c r="AH90" s="19">
        <v>303.48</v>
      </c>
      <c r="AI90" s="19">
        <v>18.75</v>
      </c>
      <c r="AJ90" s="19">
        <v>303.48</v>
      </c>
      <c r="AK90" s="20" t="s">
        <v>534</v>
      </c>
      <c r="AL90" s="20" t="s">
        <v>535</v>
      </c>
      <c r="AM90" s="20" t="s">
        <v>536</v>
      </c>
      <c r="AN90" s="20" t="s">
        <v>537</v>
      </c>
      <c r="AO90" s="20" t="s">
        <v>533</v>
      </c>
      <c r="AP90" s="21" t="s">
        <v>537</v>
      </c>
      <c r="AQ90" s="22"/>
    </row>
    <row r="91" customHeight="1" ht="18">
      <c r="A91" s="14">
        <v>82</v>
      </c>
      <c r="B91" s="15" t="s">
        <v>538</v>
      </c>
      <c r="C91" s="15" t="s">
        <v>539</v>
      </c>
      <c r="D91" s="16">
        <f>round(((round(F91,2)+round(G91,2)+round(H91,2)+round(I91,2))*round(J91,4)),2)+round(((round(M91,2)+round(N91,2)+round(O91,2)+round(P91,2))*round(Q91,4)),2)+round((round(U91,2)*round(V91,4)),2)+round((round(Y91,2)*round(Z91,4)),2)</f>
        <v>242.78</v>
      </c>
      <c r="E91" s="16">
        <f>round(F91,2)+round(G91,2)+round(H91,2)+round(I91,2)</f>
        <v>15</v>
      </c>
      <c r="F91" s="16"/>
      <c r="G91" s="16"/>
      <c r="H91" s="16">
        <v>15</v>
      </c>
      <c r="I91" s="16"/>
      <c r="J91" s="17">
        <v>16.185</v>
      </c>
      <c r="K91" s="16"/>
      <c r="L91" s="16">
        <f>round(M91,2)+round(N91,2)+round(O91,2)+round(P91,2)</f>
        <v/>
      </c>
      <c r="M91" s="16"/>
      <c r="N91" s="16"/>
      <c r="O91" s="16"/>
      <c r="P91" s="16"/>
      <c r="Q91" s="17"/>
      <c r="R91" s="16">
        <f>round(((round(M91,2)+round(N91,2)+round(O91,2)+round(P91,2))*round(Q91,4)),2)</f>
        <v/>
      </c>
      <c r="S91" s="16">
        <f>round(F91,2)+round(G91,2)+round(H91,2)+round(I91,2)+round(M91,2)+round(N91,2)+round(O91,2)+round(P91,2)</f>
        <v>15</v>
      </c>
      <c r="T91" s="16">
        <f>round(((round(F91,2)+round(G91,2)+round(H91,2)+round(I91,2))*round(J91,4)),2)+round(((round(M91,2)+round(N91,2)+round(O91,2)+round(P91,2))*round(Q91,4)),2)</f>
        <v>242.78</v>
      </c>
      <c r="U91" s="16"/>
      <c r="V91" s="17"/>
      <c r="W91" s="16">
        <f>round((round(U91,2)*round(V91,4)),2)</f>
        <v/>
      </c>
      <c r="X91" s="15"/>
      <c r="Y91" s="16"/>
      <c r="Z91" s="16"/>
      <c r="AA91" s="16">
        <f>round((round(Y91,2)*round(Z91,4)),2)</f>
        <v/>
      </c>
      <c r="AB91" s="18"/>
      <c r="AC91" s="19"/>
      <c r="AD91" s="19">
        <v>242.78</v>
      </c>
      <c r="AE91" s="19">
        <v>15</v>
      </c>
      <c r="AF91" s="19"/>
      <c r="AG91" s="19"/>
      <c r="AH91" s="19">
        <v>242.78</v>
      </c>
      <c r="AI91" s="19">
        <v>15</v>
      </c>
      <c r="AJ91" s="19">
        <v>242.78</v>
      </c>
      <c r="AK91" s="20" t="s">
        <v>540</v>
      </c>
      <c r="AL91" s="20" t="s">
        <v>541</v>
      </c>
      <c r="AM91" s="20" t="s">
        <v>542</v>
      </c>
      <c r="AN91" s="20" t="s">
        <v>543</v>
      </c>
      <c r="AO91" s="20" t="s">
        <v>539</v>
      </c>
      <c r="AP91" s="21" t="s">
        <v>543</v>
      </c>
      <c r="AQ91" s="22"/>
    </row>
    <row r="92" customHeight="1" ht="18">
      <c r="A92" s="14">
        <v>83</v>
      </c>
      <c r="B92" s="15" t="s">
        <v>544</v>
      </c>
      <c r="C92" s="15" t="s">
        <v>545</v>
      </c>
      <c r="D92" s="16">
        <f>round(((round(F92,2)+round(G92,2)+round(H92,2)+round(I92,2))*round(J92,4)),2)+round(((round(M92,2)+round(N92,2)+round(O92,2)+round(P92,2))*round(Q92,4)),2)+round((round(U92,2)*round(V92,4)),2)+round((round(Y92,2)*round(Z92,4)),2)</f>
        <v>364.16</v>
      </c>
      <c r="E92" s="16">
        <f>round(F92,2)+round(G92,2)+round(H92,2)+round(I92,2)</f>
        <v>22.5</v>
      </c>
      <c r="F92" s="16"/>
      <c r="G92" s="16"/>
      <c r="H92" s="16">
        <v>22.5</v>
      </c>
      <c r="I92" s="16"/>
      <c r="J92" s="17">
        <v>16.185</v>
      </c>
      <c r="K92" s="16"/>
      <c r="L92" s="16">
        <f>round(M92,2)+round(N92,2)+round(O92,2)+round(P92,2)</f>
        <v/>
      </c>
      <c r="M92" s="16"/>
      <c r="N92" s="16"/>
      <c r="O92" s="16"/>
      <c r="P92" s="16"/>
      <c r="Q92" s="17"/>
      <c r="R92" s="16">
        <f>round(((round(M92,2)+round(N92,2)+round(O92,2)+round(P92,2))*round(Q92,4)),2)</f>
        <v/>
      </c>
      <c r="S92" s="16">
        <f>round(F92,2)+round(G92,2)+round(H92,2)+round(I92,2)+round(M92,2)+round(N92,2)+round(O92,2)+round(P92,2)</f>
        <v>22.5</v>
      </c>
      <c r="T92" s="16">
        <f>round(((round(F92,2)+round(G92,2)+round(H92,2)+round(I92,2))*round(J92,4)),2)+round(((round(M92,2)+round(N92,2)+round(O92,2)+round(P92,2))*round(Q92,4)),2)</f>
        <v>364.16</v>
      </c>
      <c r="U92" s="16"/>
      <c r="V92" s="17"/>
      <c r="W92" s="16">
        <f>round((round(U92,2)*round(V92,4)),2)</f>
        <v/>
      </c>
      <c r="X92" s="15"/>
      <c r="Y92" s="16"/>
      <c r="Z92" s="16"/>
      <c r="AA92" s="16">
        <f>round((round(Y92,2)*round(Z92,4)),2)</f>
        <v/>
      </c>
      <c r="AB92" s="18"/>
      <c r="AC92" s="19"/>
      <c r="AD92" s="19">
        <v>364.17</v>
      </c>
      <c r="AE92" s="19">
        <v>22.5</v>
      </c>
      <c r="AF92" s="19"/>
      <c r="AG92" s="19"/>
      <c r="AH92" s="19">
        <v>364.17</v>
      </c>
      <c r="AI92" s="19">
        <v>22.5</v>
      </c>
      <c r="AJ92" s="19">
        <v>364.17</v>
      </c>
      <c r="AK92" s="20" t="s">
        <v>546</v>
      </c>
      <c r="AL92" s="20" t="s">
        <v>547</v>
      </c>
      <c r="AM92" s="20" t="s">
        <v>548</v>
      </c>
      <c r="AN92" s="20" t="s">
        <v>549</v>
      </c>
      <c r="AO92" s="20" t="s">
        <v>545</v>
      </c>
      <c r="AP92" s="21" t="s">
        <v>549</v>
      </c>
      <c r="AQ92" s="22"/>
    </row>
    <row r="93" customHeight="1" ht="18">
      <c r="A93" s="14">
        <v>84</v>
      </c>
      <c r="B93" s="15" t="s">
        <v>550</v>
      </c>
      <c r="C93" s="15" t="s">
        <v>551</v>
      </c>
      <c r="D93" s="16">
        <f>round(((round(F93,2)+round(G93,2)+round(H93,2)+round(I93,2))*round(J93,4)),2)+round(((round(M93,2)+round(N93,2)+round(O93,2)+round(P93,2))*round(Q93,4)),2)+round((round(U93,2)*round(V93,4)),2)+round((round(Y93,2)*round(Z93,4)),2)</f>
        <v>182.08</v>
      </c>
      <c r="E93" s="16">
        <f>round(F93,2)+round(G93,2)+round(H93,2)+round(I93,2)</f>
        <v>11.25</v>
      </c>
      <c r="F93" s="16"/>
      <c r="G93" s="16"/>
      <c r="H93" s="16">
        <v>11.25</v>
      </c>
      <c r="I93" s="16"/>
      <c r="J93" s="17">
        <v>16.185</v>
      </c>
      <c r="K93" s="16"/>
      <c r="L93" s="16">
        <f>round(M93,2)+round(N93,2)+round(O93,2)+round(P93,2)</f>
        <v/>
      </c>
      <c r="M93" s="16"/>
      <c r="N93" s="16"/>
      <c r="O93" s="16"/>
      <c r="P93" s="16"/>
      <c r="Q93" s="17"/>
      <c r="R93" s="16">
        <f>round(((round(M93,2)+round(N93,2)+round(O93,2)+round(P93,2))*round(Q93,4)),2)</f>
        <v/>
      </c>
      <c r="S93" s="16">
        <f>round(F93,2)+round(G93,2)+round(H93,2)+round(I93,2)+round(M93,2)+round(N93,2)+round(O93,2)+round(P93,2)</f>
        <v>11.25</v>
      </c>
      <c r="T93" s="16">
        <f>round(((round(F93,2)+round(G93,2)+round(H93,2)+round(I93,2))*round(J93,4)),2)+round(((round(M93,2)+round(N93,2)+round(O93,2)+round(P93,2))*round(Q93,4)),2)</f>
        <v>182.08</v>
      </c>
      <c r="U93" s="16"/>
      <c r="V93" s="17"/>
      <c r="W93" s="16">
        <f>round((round(U93,2)*round(V93,4)),2)</f>
        <v/>
      </c>
      <c r="X93" s="15"/>
      <c r="Y93" s="16"/>
      <c r="Z93" s="16"/>
      <c r="AA93" s="16">
        <f>round((round(Y93,2)*round(Z93,4)),2)</f>
        <v/>
      </c>
      <c r="AB93" s="18"/>
      <c r="AC93" s="19"/>
      <c r="AD93" s="19">
        <v>182.09</v>
      </c>
      <c r="AE93" s="19">
        <v>11.25</v>
      </c>
      <c r="AF93" s="19"/>
      <c r="AG93" s="19"/>
      <c r="AH93" s="19">
        <v>182.09</v>
      </c>
      <c r="AI93" s="19">
        <v>11.25</v>
      </c>
      <c r="AJ93" s="19">
        <v>182.09</v>
      </c>
      <c r="AK93" s="20" t="s">
        <v>552</v>
      </c>
      <c r="AL93" s="20" t="s">
        <v>553</v>
      </c>
      <c r="AM93" s="20" t="s">
        <v>554</v>
      </c>
      <c r="AN93" s="20" t="s">
        <v>555</v>
      </c>
      <c r="AO93" s="20" t="s">
        <v>551</v>
      </c>
      <c r="AP93" s="21" t="s">
        <v>555</v>
      </c>
      <c r="AQ93" s="22"/>
    </row>
    <row r="94" customHeight="1" ht="18">
      <c r="A94" s="14">
        <v>85</v>
      </c>
      <c r="B94" s="15" t="s">
        <v>556</v>
      </c>
      <c r="C94" s="15" t="s">
        <v>557</v>
      </c>
      <c r="D94" s="16">
        <f>round(((round(F94,2)+round(G94,2)+round(H94,2)+round(I94,2))*round(J94,4)),2)+round(((round(M94,2)+round(N94,2)+round(O94,2)+round(P94,2))*round(Q94,4)),2)+round((round(U94,2)*round(V94,4)),2)+round((round(Y94,2)*round(Z94,4)),2)</f>
        <v>121.39</v>
      </c>
      <c r="E94" s="16">
        <f>round(F94,2)+round(G94,2)+round(H94,2)+round(I94,2)</f>
        <v>7.5</v>
      </c>
      <c r="F94" s="16"/>
      <c r="G94" s="16"/>
      <c r="H94" s="16">
        <v>7.5</v>
      </c>
      <c r="I94" s="16"/>
      <c r="J94" s="17">
        <v>16.185</v>
      </c>
      <c r="K94" s="16"/>
      <c r="L94" s="16">
        <f>round(M94,2)+round(N94,2)+round(O94,2)+round(P94,2)</f>
        <v/>
      </c>
      <c r="M94" s="16"/>
      <c r="N94" s="16"/>
      <c r="O94" s="16"/>
      <c r="P94" s="16"/>
      <c r="Q94" s="17"/>
      <c r="R94" s="16">
        <f>round(((round(M94,2)+round(N94,2)+round(O94,2)+round(P94,2))*round(Q94,4)),2)</f>
        <v/>
      </c>
      <c r="S94" s="16">
        <f>round(F94,2)+round(G94,2)+round(H94,2)+round(I94,2)+round(M94,2)+round(N94,2)+round(O94,2)+round(P94,2)</f>
        <v>7.5</v>
      </c>
      <c r="T94" s="16">
        <f>round(((round(F94,2)+round(G94,2)+round(H94,2)+round(I94,2))*round(J94,4)),2)+round(((round(M94,2)+round(N94,2)+round(O94,2)+round(P94,2))*round(Q94,4)),2)</f>
        <v>121.39</v>
      </c>
      <c r="U94" s="16"/>
      <c r="V94" s="17"/>
      <c r="W94" s="16">
        <f>round((round(U94,2)*round(V94,4)),2)</f>
        <v/>
      </c>
      <c r="X94" s="15"/>
      <c r="Y94" s="16"/>
      <c r="Z94" s="16"/>
      <c r="AA94" s="16">
        <f>round((round(Y94,2)*round(Z94,4)),2)</f>
        <v/>
      </c>
      <c r="AB94" s="18"/>
      <c r="AC94" s="19"/>
      <c r="AD94" s="19">
        <v>121.39</v>
      </c>
      <c r="AE94" s="19">
        <v>7.5</v>
      </c>
      <c r="AF94" s="19"/>
      <c r="AG94" s="19"/>
      <c r="AH94" s="19">
        <v>121.39</v>
      </c>
      <c r="AI94" s="19">
        <v>7.5</v>
      </c>
      <c r="AJ94" s="19">
        <v>121.39</v>
      </c>
      <c r="AK94" s="20" t="s">
        <v>558</v>
      </c>
      <c r="AL94" s="20" t="s">
        <v>559</v>
      </c>
      <c r="AM94" s="20" t="s">
        <v>560</v>
      </c>
      <c r="AN94" s="20" t="s">
        <v>561</v>
      </c>
      <c r="AO94" s="20" t="s">
        <v>557</v>
      </c>
      <c r="AP94" s="21" t="s">
        <v>561</v>
      </c>
      <c r="AQ94" s="22"/>
    </row>
    <row r="95" customHeight="1" ht="18">
      <c r="A95" s="14">
        <v>86</v>
      </c>
      <c r="B95" s="15" t="s">
        <v>562</v>
      </c>
      <c r="C95" s="15" t="s">
        <v>563</v>
      </c>
      <c r="D95" s="16">
        <f>round(((round(F95,2)+round(G95,2)+round(H95,2)+round(I95,2))*round(J95,4)),2)+round(((round(M95,2)+round(N95,2)+round(O95,2)+round(P95,2))*round(Q95,4)),2)+round((round(U95,2)*round(V95,4)),2)+round((round(Y95,2)*round(Z95,4)),2)</f>
        <v>242.78</v>
      </c>
      <c r="E95" s="16">
        <f>round(F95,2)+round(G95,2)+round(H95,2)+round(I95,2)</f>
        <v>15</v>
      </c>
      <c r="F95" s="16"/>
      <c r="G95" s="16"/>
      <c r="H95" s="16">
        <v>15</v>
      </c>
      <c r="I95" s="16"/>
      <c r="J95" s="17">
        <v>16.185</v>
      </c>
      <c r="K95" s="16"/>
      <c r="L95" s="16">
        <f>round(M95,2)+round(N95,2)+round(O95,2)+round(P95,2)</f>
        <v/>
      </c>
      <c r="M95" s="16"/>
      <c r="N95" s="16"/>
      <c r="O95" s="16"/>
      <c r="P95" s="16"/>
      <c r="Q95" s="17"/>
      <c r="R95" s="16">
        <f>round(((round(M95,2)+round(N95,2)+round(O95,2)+round(P95,2))*round(Q95,4)),2)</f>
        <v/>
      </c>
      <c r="S95" s="16">
        <f>round(F95,2)+round(G95,2)+round(H95,2)+round(I95,2)+round(M95,2)+round(N95,2)+round(O95,2)+round(P95,2)</f>
        <v>15</v>
      </c>
      <c r="T95" s="16">
        <f>round(((round(F95,2)+round(G95,2)+round(H95,2)+round(I95,2))*round(J95,4)),2)+round(((round(M95,2)+round(N95,2)+round(O95,2)+round(P95,2))*round(Q95,4)),2)</f>
        <v>242.78</v>
      </c>
      <c r="U95" s="16"/>
      <c r="V95" s="17"/>
      <c r="W95" s="16">
        <f>round((round(U95,2)*round(V95,4)),2)</f>
        <v/>
      </c>
      <c r="X95" s="15"/>
      <c r="Y95" s="16"/>
      <c r="Z95" s="16"/>
      <c r="AA95" s="16">
        <f>round((round(Y95,2)*round(Z95,4)),2)</f>
        <v/>
      </c>
      <c r="AB95" s="18"/>
      <c r="AC95" s="19"/>
      <c r="AD95" s="19">
        <v>242.78</v>
      </c>
      <c r="AE95" s="19">
        <v>15</v>
      </c>
      <c r="AF95" s="19"/>
      <c r="AG95" s="19"/>
      <c r="AH95" s="19">
        <v>242.78</v>
      </c>
      <c r="AI95" s="19">
        <v>15</v>
      </c>
      <c r="AJ95" s="19">
        <v>242.78</v>
      </c>
      <c r="AK95" s="20" t="s">
        <v>564</v>
      </c>
      <c r="AL95" s="20" t="s">
        <v>565</v>
      </c>
      <c r="AM95" s="20" t="s">
        <v>566</v>
      </c>
      <c r="AN95" s="20" t="s">
        <v>567</v>
      </c>
      <c r="AO95" s="20" t="s">
        <v>563</v>
      </c>
      <c r="AP95" s="21" t="s">
        <v>567</v>
      </c>
      <c r="AQ95" s="22"/>
    </row>
    <row r="96" customHeight="1" ht="18">
      <c r="A96" s="14">
        <v>87</v>
      </c>
      <c r="B96" s="15" t="s">
        <v>568</v>
      </c>
      <c r="C96" s="15" t="s">
        <v>569</v>
      </c>
      <c r="D96" s="16">
        <f>round(((round(F96,2)+round(G96,2)+round(H96,2)+round(I96,2))*round(J96,4)),2)+round(((round(M96,2)+round(N96,2)+round(O96,2)+round(P96,2))*round(Q96,4)),2)+round((round(U96,2)*round(V96,4)),2)+round((round(Y96,2)*round(Z96,4)),2)</f>
        <v>242.78</v>
      </c>
      <c r="E96" s="16">
        <f>round(F96,2)+round(G96,2)+round(H96,2)+round(I96,2)</f>
        <v>15</v>
      </c>
      <c r="F96" s="16"/>
      <c r="G96" s="16"/>
      <c r="H96" s="16">
        <v>15</v>
      </c>
      <c r="I96" s="16"/>
      <c r="J96" s="17">
        <v>16.185</v>
      </c>
      <c r="K96" s="16"/>
      <c r="L96" s="16">
        <f>round(M96,2)+round(N96,2)+round(O96,2)+round(P96,2)</f>
        <v/>
      </c>
      <c r="M96" s="16"/>
      <c r="N96" s="16"/>
      <c r="O96" s="16"/>
      <c r="P96" s="16"/>
      <c r="Q96" s="17"/>
      <c r="R96" s="16">
        <f>round(((round(M96,2)+round(N96,2)+round(O96,2)+round(P96,2))*round(Q96,4)),2)</f>
        <v/>
      </c>
      <c r="S96" s="16">
        <f>round(F96,2)+round(G96,2)+round(H96,2)+round(I96,2)+round(M96,2)+round(N96,2)+round(O96,2)+round(P96,2)</f>
        <v>15</v>
      </c>
      <c r="T96" s="16">
        <f>round(((round(F96,2)+round(G96,2)+round(H96,2)+round(I96,2))*round(J96,4)),2)+round(((round(M96,2)+round(N96,2)+round(O96,2)+round(P96,2))*round(Q96,4)),2)</f>
        <v>242.78</v>
      </c>
      <c r="U96" s="16"/>
      <c r="V96" s="17"/>
      <c r="W96" s="16">
        <f>round((round(U96,2)*round(V96,4)),2)</f>
        <v/>
      </c>
      <c r="X96" s="15"/>
      <c r="Y96" s="16"/>
      <c r="Z96" s="16"/>
      <c r="AA96" s="16">
        <f>round((round(Y96,2)*round(Z96,4)),2)</f>
        <v/>
      </c>
      <c r="AB96" s="18"/>
      <c r="AC96" s="19"/>
      <c r="AD96" s="19">
        <v>242.78</v>
      </c>
      <c r="AE96" s="19">
        <v>15</v>
      </c>
      <c r="AF96" s="19"/>
      <c r="AG96" s="19"/>
      <c r="AH96" s="19">
        <v>242.78</v>
      </c>
      <c r="AI96" s="19">
        <v>15</v>
      </c>
      <c r="AJ96" s="19">
        <v>242.78</v>
      </c>
      <c r="AK96" s="20" t="s">
        <v>570</v>
      </c>
      <c r="AL96" s="20" t="s">
        <v>571</v>
      </c>
      <c r="AM96" s="20" t="s">
        <v>572</v>
      </c>
      <c r="AN96" s="20" t="s">
        <v>573</v>
      </c>
      <c r="AO96" s="20" t="s">
        <v>569</v>
      </c>
      <c r="AP96" s="21" t="s">
        <v>573</v>
      </c>
      <c r="AQ96" s="22"/>
    </row>
    <row r="97" customHeight="1" ht="18">
      <c r="A97" s="14">
        <v>88</v>
      </c>
      <c r="B97" s="15" t="s">
        <v>574</v>
      </c>
      <c r="C97" s="15" t="s">
        <v>575</v>
      </c>
      <c r="D97" s="16">
        <f>round(((round(F97,2)+round(G97,2)+round(H97,2)+round(I97,2))*round(J97,4)),2)+round(((round(M97,2)+round(N97,2)+round(O97,2)+round(P97,2))*round(Q97,4)),2)+round((round(U97,2)*round(V97,4)),2)+round((round(Y97,2)*round(Z97,4)),2)</f>
        <v>242.78</v>
      </c>
      <c r="E97" s="16">
        <f>round(F97,2)+round(G97,2)+round(H97,2)+round(I97,2)</f>
        <v>15</v>
      </c>
      <c r="F97" s="16"/>
      <c r="G97" s="16"/>
      <c r="H97" s="16">
        <v>15</v>
      </c>
      <c r="I97" s="16"/>
      <c r="J97" s="17">
        <v>16.185</v>
      </c>
      <c r="K97" s="16"/>
      <c r="L97" s="16">
        <f>round(M97,2)+round(N97,2)+round(O97,2)+round(P97,2)</f>
        <v/>
      </c>
      <c r="M97" s="16"/>
      <c r="N97" s="16"/>
      <c r="O97" s="16"/>
      <c r="P97" s="16"/>
      <c r="Q97" s="17"/>
      <c r="R97" s="16">
        <f>round(((round(M97,2)+round(N97,2)+round(O97,2)+round(P97,2))*round(Q97,4)),2)</f>
        <v/>
      </c>
      <c r="S97" s="16">
        <f>round(F97,2)+round(G97,2)+round(H97,2)+round(I97,2)+round(M97,2)+round(N97,2)+round(O97,2)+round(P97,2)</f>
        <v>15</v>
      </c>
      <c r="T97" s="16">
        <f>round(((round(F97,2)+round(G97,2)+round(H97,2)+round(I97,2))*round(J97,4)),2)+round(((round(M97,2)+round(N97,2)+round(O97,2)+round(P97,2))*round(Q97,4)),2)</f>
        <v>242.78</v>
      </c>
      <c r="U97" s="16"/>
      <c r="V97" s="17"/>
      <c r="W97" s="16">
        <f>round((round(U97,2)*round(V97,4)),2)</f>
        <v/>
      </c>
      <c r="X97" s="15"/>
      <c r="Y97" s="16"/>
      <c r="Z97" s="16"/>
      <c r="AA97" s="16">
        <f>round((round(Y97,2)*round(Z97,4)),2)</f>
        <v/>
      </c>
      <c r="AB97" s="18"/>
      <c r="AC97" s="19"/>
      <c r="AD97" s="19">
        <v>242.78</v>
      </c>
      <c r="AE97" s="19">
        <v>15</v>
      </c>
      <c r="AF97" s="19"/>
      <c r="AG97" s="19"/>
      <c r="AH97" s="19">
        <v>242.78</v>
      </c>
      <c r="AI97" s="19">
        <v>15</v>
      </c>
      <c r="AJ97" s="19">
        <v>242.78</v>
      </c>
      <c r="AK97" s="20" t="s">
        <v>576</v>
      </c>
      <c r="AL97" s="20" t="s">
        <v>577</v>
      </c>
      <c r="AM97" s="20" t="s">
        <v>578</v>
      </c>
      <c r="AN97" s="20" t="s">
        <v>579</v>
      </c>
      <c r="AO97" s="20" t="s">
        <v>575</v>
      </c>
      <c r="AP97" s="21" t="s">
        <v>579</v>
      </c>
      <c r="AQ97" s="22"/>
    </row>
    <row r="98" customHeight="1" ht="18">
      <c r="A98" s="14">
        <v>89</v>
      </c>
      <c r="B98" s="15" t="s">
        <v>580</v>
      </c>
      <c r="C98" s="15" t="s">
        <v>581</v>
      </c>
      <c r="D98" s="16">
        <f>round(((round(F98,2)+round(G98,2)+round(H98,2)+round(I98,2))*round(J98,4)),2)+round(((round(M98,2)+round(N98,2)+round(O98,2)+round(P98,2))*round(Q98,4)),2)+round((round(U98,2)*round(V98,4)),2)+round((round(Y98,2)*round(Z98,4)),2)</f>
        <v>182.08</v>
      </c>
      <c r="E98" s="16">
        <f>round(F98,2)+round(G98,2)+round(H98,2)+round(I98,2)</f>
        <v>11.25</v>
      </c>
      <c r="F98" s="16"/>
      <c r="G98" s="16"/>
      <c r="H98" s="16">
        <v>11.25</v>
      </c>
      <c r="I98" s="16"/>
      <c r="J98" s="17">
        <v>16.185</v>
      </c>
      <c r="K98" s="16"/>
      <c r="L98" s="16">
        <f>round(M98,2)+round(N98,2)+round(O98,2)+round(P98,2)</f>
        <v/>
      </c>
      <c r="M98" s="16"/>
      <c r="N98" s="16"/>
      <c r="O98" s="16"/>
      <c r="P98" s="16"/>
      <c r="Q98" s="17"/>
      <c r="R98" s="16">
        <f>round(((round(M98,2)+round(N98,2)+round(O98,2)+round(P98,2))*round(Q98,4)),2)</f>
        <v/>
      </c>
      <c r="S98" s="16">
        <f>round(F98,2)+round(G98,2)+round(H98,2)+round(I98,2)+round(M98,2)+round(N98,2)+round(O98,2)+round(P98,2)</f>
        <v>11.25</v>
      </c>
      <c r="T98" s="16">
        <f>round(((round(F98,2)+round(G98,2)+round(H98,2)+round(I98,2))*round(J98,4)),2)+round(((round(M98,2)+round(N98,2)+round(O98,2)+round(P98,2))*round(Q98,4)),2)</f>
        <v>182.08</v>
      </c>
      <c r="U98" s="16"/>
      <c r="V98" s="17"/>
      <c r="W98" s="16">
        <f>round((round(U98,2)*round(V98,4)),2)</f>
        <v/>
      </c>
      <c r="X98" s="15"/>
      <c r="Y98" s="16"/>
      <c r="Z98" s="16"/>
      <c r="AA98" s="16">
        <f>round((round(Y98,2)*round(Z98,4)),2)</f>
        <v/>
      </c>
      <c r="AB98" s="18"/>
      <c r="AC98" s="19"/>
      <c r="AD98" s="19">
        <v>182.09</v>
      </c>
      <c r="AE98" s="19">
        <v>11.25</v>
      </c>
      <c r="AF98" s="19"/>
      <c r="AG98" s="19"/>
      <c r="AH98" s="19">
        <v>182.09</v>
      </c>
      <c r="AI98" s="19">
        <v>11.25</v>
      </c>
      <c r="AJ98" s="19">
        <v>182.09</v>
      </c>
      <c r="AK98" s="20" t="s">
        <v>582</v>
      </c>
      <c r="AL98" s="20" t="s">
        <v>583</v>
      </c>
      <c r="AM98" s="20" t="s">
        <v>584</v>
      </c>
      <c r="AN98" s="20" t="s">
        <v>585</v>
      </c>
      <c r="AO98" s="20" t="s">
        <v>581</v>
      </c>
      <c r="AP98" s="21" t="s">
        <v>585</v>
      </c>
      <c r="AQ98" s="22"/>
    </row>
    <row r="99" customHeight="1" ht="18">
      <c r="A99" s="14">
        <v>90</v>
      </c>
      <c r="B99" s="15" t="s">
        <v>586</v>
      </c>
      <c r="C99" s="15" t="s">
        <v>587</v>
      </c>
      <c r="D99" s="16">
        <f>round(((round(F99,2)+round(G99,2)+round(H99,2)+round(I99,2))*round(J99,4)),2)+round(((round(M99,2)+round(N99,2)+round(O99,2)+round(P99,2))*round(Q99,4)),2)+round((round(U99,2)*round(V99,4)),2)+round((round(Y99,2)*round(Z99,4)),2)</f>
        <v>303.47</v>
      </c>
      <c r="E99" s="16">
        <f>round(F99,2)+round(G99,2)+round(H99,2)+round(I99,2)</f>
        <v>18.75</v>
      </c>
      <c r="F99" s="16"/>
      <c r="G99" s="16"/>
      <c r="H99" s="16">
        <v>18.75</v>
      </c>
      <c r="I99" s="16"/>
      <c r="J99" s="17">
        <v>16.185</v>
      </c>
      <c r="K99" s="16"/>
      <c r="L99" s="16">
        <f>round(M99,2)+round(N99,2)+round(O99,2)+round(P99,2)</f>
        <v/>
      </c>
      <c r="M99" s="16"/>
      <c r="N99" s="16"/>
      <c r="O99" s="16"/>
      <c r="P99" s="16"/>
      <c r="Q99" s="17"/>
      <c r="R99" s="16">
        <f>round(((round(M99,2)+round(N99,2)+round(O99,2)+round(P99,2))*round(Q99,4)),2)</f>
        <v/>
      </c>
      <c r="S99" s="16">
        <f>round(F99,2)+round(G99,2)+round(H99,2)+round(I99,2)+round(M99,2)+round(N99,2)+round(O99,2)+round(P99,2)</f>
        <v>18.75</v>
      </c>
      <c r="T99" s="16">
        <f>round(((round(F99,2)+round(G99,2)+round(H99,2)+round(I99,2))*round(J99,4)),2)+round(((round(M99,2)+round(N99,2)+round(O99,2)+round(P99,2))*round(Q99,4)),2)</f>
        <v>303.47</v>
      </c>
      <c r="U99" s="16"/>
      <c r="V99" s="17"/>
      <c r="W99" s="16">
        <f>round((round(U99,2)*round(V99,4)),2)</f>
        <v/>
      </c>
      <c r="X99" s="15"/>
      <c r="Y99" s="16"/>
      <c r="Z99" s="16"/>
      <c r="AA99" s="16">
        <f>round((round(Y99,2)*round(Z99,4)),2)</f>
        <v/>
      </c>
      <c r="AB99" s="18"/>
      <c r="AC99" s="19"/>
      <c r="AD99" s="19">
        <v>303.48</v>
      </c>
      <c r="AE99" s="19">
        <v>18.75</v>
      </c>
      <c r="AF99" s="19"/>
      <c r="AG99" s="19"/>
      <c r="AH99" s="19">
        <v>303.48</v>
      </c>
      <c r="AI99" s="19">
        <v>18.75</v>
      </c>
      <c r="AJ99" s="19">
        <v>303.48</v>
      </c>
      <c r="AK99" s="20" t="s">
        <v>588</v>
      </c>
      <c r="AL99" s="20" t="s">
        <v>589</v>
      </c>
      <c r="AM99" s="20" t="s">
        <v>590</v>
      </c>
      <c r="AN99" s="20" t="s">
        <v>591</v>
      </c>
      <c r="AO99" s="20" t="s">
        <v>587</v>
      </c>
      <c r="AP99" s="21" t="s">
        <v>591</v>
      </c>
      <c r="AQ99" s="22"/>
    </row>
    <row r="100" customHeight="1" ht="18">
      <c r="A100" s="14">
        <v>91</v>
      </c>
      <c r="B100" s="15" t="s">
        <v>592</v>
      </c>
      <c r="C100" s="15" t="s">
        <v>593</v>
      </c>
      <c r="D100" s="16">
        <f>round(((round(F100,2)+round(G100,2)+round(H100,2)+round(I100,2))*round(J100,4)),2)+round(((round(M100,2)+round(N100,2)+round(O100,2)+round(P100,2))*round(Q100,4)),2)+round((round(U100,2)*round(V100,4)),2)+round((round(Y100,2)*round(Z100,4)),2)</f>
        <v>424.86</v>
      </c>
      <c r="E100" s="16">
        <f>round(F100,2)+round(G100,2)+round(H100,2)+round(I100,2)</f>
        <v>26.25</v>
      </c>
      <c r="F100" s="16"/>
      <c r="G100" s="16"/>
      <c r="H100" s="16">
        <v>26.25</v>
      </c>
      <c r="I100" s="16"/>
      <c r="J100" s="17">
        <v>16.185</v>
      </c>
      <c r="K100" s="16"/>
      <c r="L100" s="16">
        <f>round(M100,2)+round(N100,2)+round(O100,2)+round(P100,2)</f>
        <v/>
      </c>
      <c r="M100" s="16"/>
      <c r="N100" s="16"/>
      <c r="O100" s="16"/>
      <c r="P100" s="16"/>
      <c r="Q100" s="17"/>
      <c r="R100" s="16">
        <f>round(((round(M100,2)+round(N100,2)+round(O100,2)+round(P100,2))*round(Q100,4)),2)</f>
        <v/>
      </c>
      <c r="S100" s="16">
        <f>round(F100,2)+round(G100,2)+round(H100,2)+round(I100,2)+round(M100,2)+round(N100,2)+round(O100,2)+round(P100,2)</f>
        <v>26.25</v>
      </c>
      <c r="T100" s="16">
        <f>round(((round(F100,2)+round(G100,2)+round(H100,2)+round(I100,2))*round(J100,4)),2)+round(((round(M100,2)+round(N100,2)+round(O100,2)+round(P100,2))*round(Q100,4)),2)</f>
        <v>424.86</v>
      </c>
      <c r="U100" s="16"/>
      <c r="V100" s="17"/>
      <c r="W100" s="16">
        <f>round((round(U100,2)*round(V100,4)),2)</f>
        <v/>
      </c>
      <c r="X100" s="15"/>
      <c r="Y100" s="16"/>
      <c r="Z100" s="16"/>
      <c r="AA100" s="16">
        <f>round((round(Y100,2)*round(Z100,4)),2)</f>
        <v/>
      </c>
      <c r="AB100" s="18"/>
      <c r="AC100" s="19"/>
      <c r="AD100" s="19">
        <v>424.87</v>
      </c>
      <c r="AE100" s="19">
        <v>26.25</v>
      </c>
      <c r="AF100" s="19"/>
      <c r="AG100" s="19"/>
      <c r="AH100" s="19">
        <v>424.87</v>
      </c>
      <c r="AI100" s="19">
        <v>26.25</v>
      </c>
      <c r="AJ100" s="19">
        <v>424.87</v>
      </c>
      <c r="AK100" s="20" t="s">
        <v>594</v>
      </c>
      <c r="AL100" s="20" t="s">
        <v>595</v>
      </c>
      <c r="AM100" s="20" t="s">
        <v>596</v>
      </c>
      <c r="AN100" s="20" t="s">
        <v>597</v>
      </c>
      <c r="AO100" s="20" t="s">
        <v>593</v>
      </c>
      <c r="AP100" s="21" t="s">
        <v>597</v>
      </c>
      <c r="AQ100" s="22"/>
    </row>
    <row r="101" customHeight="1" ht="18">
      <c r="A101" s="14">
        <v>92</v>
      </c>
      <c r="B101" s="15" t="s">
        <v>598</v>
      </c>
      <c r="C101" s="15" t="s">
        <v>599</v>
      </c>
      <c r="D101" s="16">
        <f>round(((round(F101,2)+round(G101,2)+round(H101,2)+round(I101,2))*round(J101,4)),2)+round(((round(M101,2)+round(N101,2)+round(O101,2)+round(P101,2))*round(Q101,4)),2)+round((round(U101,2)*round(V101,4)),2)+round((round(Y101,2)*round(Z101,4)),2)</f>
        <v>242.78</v>
      </c>
      <c r="E101" s="16">
        <f>round(F101,2)+round(G101,2)+round(H101,2)+round(I101,2)</f>
        <v>15</v>
      </c>
      <c r="F101" s="16"/>
      <c r="G101" s="16"/>
      <c r="H101" s="16">
        <v>15</v>
      </c>
      <c r="I101" s="16"/>
      <c r="J101" s="17">
        <v>16.185</v>
      </c>
      <c r="K101" s="16"/>
      <c r="L101" s="16">
        <f>round(M101,2)+round(N101,2)+round(O101,2)+round(P101,2)</f>
        <v/>
      </c>
      <c r="M101" s="16"/>
      <c r="N101" s="16"/>
      <c r="O101" s="16"/>
      <c r="P101" s="16"/>
      <c r="Q101" s="17"/>
      <c r="R101" s="16">
        <f>round(((round(M101,2)+round(N101,2)+round(O101,2)+round(P101,2))*round(Q101,4)),2)</f>
        <v/>
      </c>
      <c r="S101" s="16">
        <f>round(F101,2)+round(G101,2)+round(H101,2)+round(I101,2)+round(M101,2)+round(N101,2)+round(O101,2)+round(P101,2)</f>
        <v>15</v>
      </c>
      <c r="T101" s="16">
        <f>round(((round(F101,2)+round(G101,2)+round(H101,2)+round(I101,2))*round(J101,4)),2)+round(((round(M101,2)+round(N101,2)+round(O101,2)+round(P101,2))*round(Q101,4)),2)</f>
        <v>242.78</v>
      </c>
      <c r="U101" s="16"/>
      <c r="V101" s="17"/>
      <c r="W101" s="16">
        <f>round((round(U101,2)*round(V101,4)),2)</f>
        <v/>
      </c>
      <c r="X101" s="15"/>
      <c r="Y101" s="16"/>
      <c r="Z101" s="16"/>
      <c r="AA101" s="16">
        <f>round((round(Y101,2)*round(Z101,4)),2)</f>
        <v/>
      </c>
      <c r="AB101" s="18"/>
      <c r="AC101" s="19"/>
      <c r="AD101" s="19">
        <v>242.78</v>
      </c>
      <c r="AE101" s="19">
        <v>15</v>
      </c>
      <c r="AF101" s="19"/>
      <c r="AG101" s="19"/>
      <c r="AH101" s="19">
        <v>242.78</v>
      </c>
      <c r="AI101" s="19">
        <v>15</v>
      </c>
      <c r="AJ101" s="19">
        <v>242.78</v>
      </c>
      <c r="AK101" s="20" t="s">
        <v>600</v>
      </c>
      <c r="AL101" s="20" t="s">
        <v>601</v>
      </c>
      <c r="AM101" s="20" t="s">
        <v>602</v>
      </c>
      <c r="AN101" s="20" t="s">
        <v>603</v>
      </c>
      <c r="AO101" s="20" t="s">
        <v>599</v>
      </c>
      <c r="AP101" s="21" t="s">
        <v>603</v>
      </c>
      <c r="AQ101" s="22"/>
    </row>
    <row r="102" customHeight="1" ht="18">
      <c r="A102" s="14">
        <v>93</v>
      </c>
      <c r="B102" s="15" t="s">
        <v>604</v>
      </c>
      <c r="C102" s="15" t="s">
        <v>605</v>
      </c>
      <c r="D102" s="16">
        <f>round(((round(F102,2)+round(G102,2)+round(H102,2)+round(I102,2))*round(J102,4)),2)+round(((round(M102,2)+round(N102,2)+round(O102,2)+round(P102,2))*round(Q102,4)),2)+round((round(U102,2)*round(V102,4)),2)+round((round(Y102,2)*round(Z102,4)),2)</f>
        <v>242.78</v>
      </c>
      <c r="E102" s="16">
        <f>round(F102,2)+round(G102,2)+round(H102,2)+round(I102,2)</f>
        <v>15</v>
      </c>
      <c r="F102" s="16"/>
      <c r="G102" s="16"/>
      <c r="H102" s="16">
        <v>15</v>
      </c>
      <c r="I102" s="16"/>
      <c r="J102" s="17">
        <v>16.185</v>
      </c>
      <c r="K102" s="16"/>
      <c r="L102" s="16">
        <f>round(M102,2)+round(N102,2)+round(O102,2)+round(P102,2)</f>
        <v/>
      </c>
      <c r="M102" s="16"/>
      <c r="N102" s="16"/>
      <c r="O102" s="16"/>
      <c r="P102" s="16"/>
      <c r="Q102" s="17"/>
      <c r="R102" s="16">
        <f>round(((round(M102,2)+round(N102,2)+round(O102,2)+round(P102,2))*round(Q102,4)),2)</f>
        <v/>
      </c>
      <c r="S102" s="16">
        <f>round(F102,2)+round(G102,2)+round(H102,2)+round(I102,2)+round(M102,2)+round(N102,2)+round(O102,2)+round(P102,2)</f>
        <v>15</v>
      </c>
      <c r="T102" s="16">
        <f>round(((round(F102,2)+round(G102,2)+round(H102,2)+round(I102,2))*round(J102,4)),2)+round(((round(M102,2)+round(N102,2)+round(O102,2)+round(P102,2))*round(Q102,4)),2)</f>
        <v>242.78</v>
      </c>
      <c r="U102" s="16"/>
      <c r="V102" s="17"/>
      <c r="W102" s="16">
        <f>round((round(U102,2)*round(V102,4)),2)</f>
        <v/>
      </c>
      <c r="X102" s="15"/>
      <c r="Y102" s="16"/>
      <c r="Z102" s="16"/>
      <c r="AA102" s="16">
        <f>round((round(Y102,2)*round(Z102,4)),2)</f>
        <v/>
      </c>
      <c r="AB102" s="18"/>
      <c r="AC102" s="19"/>
      <c r="AD102" s="19">
        <v>242.78</v>
      </c>
      <c r="AE102" s="19">
        <v>15</v>
      </c>
      <c r="AF102" s="19"/>
      <c r="AG102" s="19"/>
      <c r="AH102" s="19">
        <v>242.78</v>
      </c>
      <c r="AI102" s="19">
        <v>15</v>
      </c>
      <c r="AJ102" s="19">
        <v>242.78</v>
      </c>
      <c r="AK102" s="20" t="s">
        <v>606</v>
      </c>
      <c r="AL102" s="20" t="s">
        <v>607</v>
      </c>
      <c r="AM102" s="20" t="s">
        <v>608</v>
      </c>
      <c r="AN102" s="20" t="s">
        <v>609</v>
      </c>
      <c r="AO102" s="20" t="s">
        <v>605</v>
      </c>
      <c r="AP102" s="21" t="s">
        <v>609</v>
      </c>
      <c r="AQ102" s="22"/>
    </row>
    <row r="103" customHeight="1" ht="18">
      <c r="A103" s="14">
        <v>94</v>
      </c>
      <c r="B103" s="15" t="s">
        <v>610</v>
      </c>
      <c r="C103" s="15" t="s">
        <v>611</v>
      </c>
      <c r="D103" s="16">
        <f>round(((round(F103,2)+round(G103,2)+round(H103,2)+round(I103,2))*round(J103,4)),2)+round(((round(M103,2)+round(N103,2)+round(O103,2)+round(P103,2))*round(Q103,4)),2)+round((round(U103,2)*round(V103,4)),2)+round((round(Y103,2)*round(Z103,4)),2)</f>
        <v>303.47</v>
      </c>
      <c r="E103" s="16">
        <f>round(F103,2)+round(G103,2)+round(H103,2)+round(I103,2)</f>
        <v>18.75</v>
      </c>
      <c r="F103" s="16"/>
      <c r="G103" s="16"/>
      <c r="H103" s="16">
        <v>18.75</v>
      </c>
      <c r="I103" s="16"/>
      <c r="J103" s="17">
        <v>16.185</v>
      </c>
      <c r="K103" s="16"/>
      <c r="L103" s="16">
        <f>round(M103,2)+round(N103,2)+round(O103,2)+round(P103,2)</f>
        <v/>
      </c>
      <c r="M103" s="16"/>
      <c r="N103" s="16"/>
      <c r="O103" s="16"/>
      <c r="P103" s="16"/>
      <c r="Q103" s="17"/>
      <c r="R103" s="16">
        <f>round(((round(M103,2)+round(N103,2)+round(O103,2)+round(P103,2))*round(Q103,4)),2)</f>
        <v/>
      </c>
      <c r="S103" s="16">
        <f>round(F103,2)+round(G103,2)+round(H103,2)+round(I103,2)+round(M103,2)+round(N103,2)+round(O103,2)+round(P103,2)</f>
        <v>18.75</v>
      </c>
      <c r="T103" s="16">
        <f>round(((round(F103,2)+round(G103,2)+round(H103,2)+round(I103,2))*round(J103,4)),2)+round(((round(M103,2)+round(N103,2)+round(O103,2)+round(P103,2))*round(Q103,4)),2)</f>
        <v>303.47</v>
      </c>
      <c r="U103" s="16"/>
      <c r="V103" s="17"/>
      <c r="W103" s="16">
        <f>round((round(U103,2)*round(V103,4)),2)</f>
        <v/>
      </c>
      <c r="X103" s="15"/>
      <c r="Y103" s="16"/>
      <c r="Z103" s="16"/>
      <c r="AA103" s="16">
        <f>round((round(Y103,2)*round(Z103,4)),2)</f>
        <v/>
      </c>
      <c r="AB103" s="18"/>
      <c r="AC103" s="19"/>
      <c r="AD103" s="19">
        <v>303.48</v>
      </c>
      <c r="AE103" s="19">
        <v>18.75</v>
      </c>
      <c r="AF103" s="19"/>
      <c r="AG103" s="19"/>
      <c r="AH103" s="19">
        <v>303.48</v>
      </c>
      <c r="AI103" s="19">
        <v>18.75</v>
      </c>
      <c r="AJ103" s="19">
        <v>303.48</v>
      </c>
      <c r="AK103" s="20" t="s">
        <v>612</v>
      </c>
      <c r="AL103" s="20" t="s">
        <v>613</v>
      </c>
      <c r="AM103" s="20" t="s">
        <v>614</v>
      </c>
      <c r="AN103" s="20" t="s">
        <v>615</v>
      </c>
      <c r="AO103" s="20" t="s">
        <v>611</v>
      </c>
      <c r="AP103" s="21" t="s">
        <v>615</v>
      </c>
      <c r="AQ103" s="22"/>
    </row>
    <row r="104" customHeight="1" ht="18">
      <c r="A104" s="14">
        <v>95</v>
      </c>
      <c r="B104" s="15" t="s">
        <v>616</v>
      </c>
      <c r="C104" s="15" t="s">
        <v>617</v>
      </c>
      <c r="D104" s="16">
        <f>round(((round(F104,2)+round(G104,2)+round(H104,2)+round(I104,2))*round(J104,4)),2)+round(((round(M104,2)+round(N104,2)+round(O104,2)+round(P104,2))*round(Q104,4)),2)+round((round(U104,2)*round(V104,4)),2)+round((round(Y104,2)*round(Z104,4)),2)</f>
        <v>485.55</v>
      </c>
      <c r="E104" s="16">
        <f>round(F104,2)+round(G104,2)+round(H104,2)+round(I104,2)</f>
        <v>30</v>
      </c>
      <c r="F104" s="16"/>
      <c r="G104" s="16"/>
      <c r="H104" s="16">
        <v>30</v>
      </c>
      <c r="I104" s="16"/>
      <c r="J104" s="17">
        <v>16.185</v>
      </c>
      <c r="K104" s="16"/>
      <c r="L104" s="16">
        <f>round(M104,2)+round(N104,2)+round(O104,2)+round(P104,2)</f>
        <v/>
      </c>
      <c r="M104" s="16"/>
      <c r="N104" s="16"/>
      <c r="O104" s="16"/>
      <c r="P104" s="16"/>
      <c r="Q104" s="17"/>
      <c r="R104" s="16">
        <f>round(((round(M104,2)+round(N104,2)+round(O104,2)+round(P104,2))*round(Q104,4)),2)</f>
        <v/>
      </c>
      <c r="S104" s="16">
        <f>round(F104,2)+round(G104,2)+round(H104,2)+round(I104,2)+round(M104,2)+round(N104,2)+round(O104,2)+round(P104,2)</f>
        <v>30</v>
      </c>
      <c r="T104" s="16">
        <f>round(((round(F104,2)+round(G104,2)+round(H104,2)+round(I104,2))*round(J104,4)),2)+round(((round(M104,2)+round(N104,2)+round(O104,2)+round(P104,2))*round(Q104,4)),2)</f>
        <v>485.55</v>
      </c>
      <c r="U104" s="16"/>
      <c r="V104" s="17"/>
      <c r="W104" s="16">
        <f>round((round(U104,2)*round(V104,4)),2)</f>
        <v/>
      </c>
      <c r="X104" s="15"/>
      <c r="Y104" s="16"/>
      <c r="Z104" s="16"/>
      <c r="AA104" s="16">
        <f>round((round(Y104,2)*round(Z104,4)),2)</f>
        <v/>
      </c>
      <c r="AB104" s="18"/>
      <c r="AC104" s="19"/>
      <c r="AD104" s="19">
        <v>485.56</v>
      </c>
      <c r="AE104" s="19">
        <v>30</v>
      </c>
      <c r="AF104" s="19"/>
      <c r="AG104" s="19"/>
      <c r="AH104" s="19">
        <v>485.56</v>
      </c>
      <c r="AI104" s="19">
        <v>30</v>
      </c>
      <c r="AJ104" s="19">
        <v>485.56</v>
      </c>
      <c r="AK104" s="20" t="s">
        <v>618</v>
      </c>
      <c r="AL104" s="20" t="s">
        <v>619</v>
      </c>
      <c r="AM104" s="20" t="s">
        <v>620</v>
      </c>
      <c r="AN104" s="20" t="s">
        <v>621</v>
      </c>
      <c r="AO104" s="20" t="s">
        <v>617</v>
      </c>
      <c r="AP104" s="21" t="s">
        <v>621</v>
      </c>
      <c r="AQ104" s="22"/>
    </row>
    <row r="105" customHeight="1" ht="18">
      <c r="A105" s="14">
        <v>96</v>
      </c>
      <c r="B105" s="15" t="s">
        <v>622</v>
      </c>
      <c r="C105" s="15" t="s">
        <v>623</v>
      </c>
      <c r="D105" s="16">
        <f>round(((round(F105,2)+round(G105,2)+round(H105,2)+round(I105,2))*round(J105,4)),2)+round(((round(M105,2)+round(N105,2)+round(O105,2)+round(P105,2))*round(Q105,4)),2)+round((round(U105,2)*round(V105,4)),2)+round((round(Y105,2)*round(Z105,4)),2)</f>
        <v>303.47</v>
      </c>
      <c r="E105" s="16">
        <f>round(F105,2)+round(G105,2)+round(H105,2)+round(I105,2)</f>
        <v>18.75</v>
      </c>
      <c r="F105" s="16"/>
      <c r="G105" s="16"/>
      <c r="H105" s="16">
        <v>18.75</v>
      </c>
      <c r="I105" s="16"/>
      <c r="J105" s="17">
        <v>16.185</v>
      </c>
      <c r="K105" s="16"/>
      <c r="L105" s="16">
        <f>round(M105,2)+round(N105,2)+round(O105,2)+round(P105,2)</f>
        <v/>
      </c>
      <c r="M105" s="16"/>
      <c r="N105" s="16"/>
      <c r="O105" s="16"/>
      <c r="P105" s="16"/>
      <c r="Q105" s="17"/>
      <c r="R105" s="16">
        <f>round(((round(M105,2)+round(N105,2)+round(O105,2)+round(P105,2))*round(Q105,4)),2)</f>
        <v/>
      </c>
      <c r="S105" s="16">
        <f>round(F105,2)+round(G105,2)+round(H105,2)+round(I105,2)+round(M105,2)+round(N105,2)+round(O105,2)+round(P105,2)</f>
        <v>18.75</v>
      </c>
      <c r="T105" s="16">
        <f>round(((round(F105,2)+round(G105,2)+round(H105,2)+round(I105,2))*round(J105,4)),2)+round(((round(M105,2)+round(N105,2)+round(O105,2)+round(P105,2))*round(Q105,4)),2)</f>
        <v>303.47</v>
      </c>
      <c r="U105" s="16"/>
      <c r="V105" s="17"/>
      <c r="W105" s="16">
        <f>round((round(U105,2)*round(V105,4)),2)</f>
        <v/>
      </c>
      <c r="X105" s="15"/>
      <c r="Y105" s="16"/>
      <c r="Z105" s="16"/>
      <c r="AA105" s="16">
        <f>round((round(Y105,2)*round(Z105,4)),2)</f>
        <v/>
      </c>
      <c r="AB105" s="18"/>
      <c r="AC105" s="19"/>
      <c r="AD105" s="19">
        <v>303.48</v>
      </c>
      <c r="AE105" s="19">
        <v>18.75</v>
      </c>
      <c r="AF105" s="19"/>
      <c r="AG105" s="19"/>
      <c r="AH105" s="19">
        <v>303.48</v>
      </c>
      <c r="AI105" s="19">
        <v>18.75</v>
      </c>
      <c r="AJ105" s="19">
        <v>303.48</v>
      </c>
      <c r="AK105" s="20" t="s">
        <v>624</v>
      </c>
      <c r="AL105" s="20" t="s">
        <v>625</v>
      </c>
      <c r="AM105" s="20" t="s">
        <v>626</v>
      </c>
      <c r="AN105" s="20" t="s">
        <v>627</v>
      </c>
      <c r="AO105" s="20" t="s">
        <v>623</v>
      </c>
      <c r="AP105" s="21" t="s">
        <v>627</v>
      </c>
      <c r="AQ105" s="22"/>
    </row>
    <row r="106" customHeight="1" ht="18">
      <c r="A106" s="14">
        <v>97</v>
      </c>
      <c r="B106" s="15" t="s">
        <v>628</v>
      </c>
      <c r="C106" s="15" t="s">
        <v>629</v>
      </c>
      <c r="D106" s="16">
        <f>round(((round(F106,2)+round(G106,2)+round(H106,2)+round(I106,2))*round(J106,4)),2)+round(((round(M106,2)+round(N106,2)+round(O106,2)+round(P106,2))*round(Q106,4)),2)+round((round(U106,2)*round(V106,4)),2)+round((round(Y106,2)*round(Z106,4)),2)</f>
        <v>364.16</v>
      </c>
      <c r="E106" s="16">
        <f>round(F106,2)+round(G106,2)+round(H106,2)+round(I106,2)</f>
        <v>22.5</v>
      </c>
      <c r="F106" s="16"/>
      <c r="G106" s="16"/>
      <c r="H106" s="16">
        <v>22.5</v>
      </c>
      <c r="I106" s="16"/>
      <c r="J106" s="17">
        <v>16.185</v>
      </c>
      <c r="K106" s="16"/>
      <c r="L106" s="16">
        <f>round(M106,2)+round(N106,2)+round(O106,2)+round(P106,2)</f>
        <v/>
      </c>
      <c r="M106" s="16"/>
      <c r="N106" s="16"/>
      <c r="O106" s="16"/>
      <c r="P106" s="16"/>
      <c r="Q106" s="17"/>
      <c r="R106" s="16">
        <f>round(((round(M106,2)+round(N106,2)+round(O106,2)+round(P106,2))*round(Q106,4)),2)</f>
        <v/>
      </c>
      <c r="S106" s="16">
        <f>round(F106,2)+round(G106,2)+round(H106,2)+round(I106,2)+round(M106,2)+round(N106,2)+round(O106,2)+round(P106,2)</f>
        <v>22.5</v>
      </c>
      <c r="T106" s="16">
        <f>round(((round(F106,2)+round(G106,2)+round(H106,2)+round(I106,2))*round(J106,4)),2)+round(((round(M106,2)+round(N106,2)+round(O106,2)+round(P106,2))*round(Q106,4)),2)</f>
        <v>364.16</v>
      </c>
      <c r="U106" s="16"/>
      <c r="V106" s="17"/>
      <c r="W106" s="16">
        <f>round((round(U106,2)*round(V106,4)),2)</f>
        <v/>
      </c>
      <c r="X106" s="15"/>
      <c r="Y106" s="16"/>
      <c r="Z106" s="16"/>
      <c r="AA106" s="16">
        <f>round((round(Y106,2)*round(Z106,4)),2)</f>
        <v/>
      </c>
      <c r="AB106" s="18"/>
      <c r="AC106" s="19"/>
      <c r="AD106" s="19">
        <v>364.17</v>
      </c>
      <c r="AE106" s="19">
        <v>22.5</v>
      </c>
      <c r="AF106" s="19"/>
      <c r="AG106" s="19"/>
      <c r="AH106" s="19">
        <v>364.17</v>
      </c>
      <c r="AI106" s="19">
        <v>22.5</v>
      </c>
      <c r="AJ106" s="19">
        <v>364.17</v>
      </c>
      <c r="AK106" s="20" t="s">
        <v>630</v>
      </c>
      <c r="AL106" s="20" t="s">
        <v>631</v>
      </c>
      <c r="AM106" s="20" t="s">
        <v>632</v>
      </c>
      <c r="AN106" s="20" t="s">
        <v>633</v>
      </c>
      <c r="AO106" s="20" t="s">
        <v>629</v>
      </c>
      <c r="AP106" s="21" t="s">
        <v>633</v>
      </c>
      <c r="AQ106" s="22"/>
    </row>
    <row r="107" customHeight="1" ht="18">
      <c r="A107" s="14">
        <v>98</v>
      </c>
      <c r="B107" s="15" t="s">
        <v>634</v>
      </c>
      <c r="C107" s="15" t="s">
        <v>635</v>
      </c>
      <c r="D107" s="16">
        <f>round(((round(F107,2)+round(G107,2)+round(H107,2)+round(I107,2))*round(J107,4)),2)+round(((round(M107,2)+round(N107,2)+round(O107,2)+round(P107,2))*round(Q107,4)),2)+round((round(U107,2)*round(V107,4)),2)+round((round(Y107,2)*round(Z107,4)),2)</f>
        <v>242.78</v>
      </c>
      <c r="E107" s="16">
        <f>round(F107,2)+round(G107,2)+round(H107,2)+round(I107,2)</f>
        <v>15</v>
      </c>
      <c r="F107" s="16"/>
      <c r="G107" s="16"/>
      <c r="H107" s="16">
        <v>15</v>
      </c>
      <c r="I107" s="16"/>
      <c r="J107" s="17">
        <v>16.185</v>
      </c>
      <c r="K107" s="16"/>
      <c r="L107" s="16">
        <f>round(M107,2)+round(N107,2)+round(O107,2)+round(P107,2)</f>
        <v/>
      </c>
      <c r="M107" s="16"/>
      <c r="N107" s="16"/>
      <c r="O107" s="16"/>
      <c r="P107" s="16"/>
      <c r="Q107" s="17"/>
      <c r="R107" s="16">
        <f>round(((round(M107,2)+round(N107,2)+round(O107,2)+round(P107,2))*round(Q107,4)),2)</f>
        <v/>
      </c>
      <c r="S107" s="16">
        <f>round(F107,2)+round(G107,2)+round(H107,2)+round(I107,2)+round(M107,2)+round(N107,2)+round(O107,2)+round(P107,2)</f>
        <v>15</v>
      </c>
      <c r="T107" s="16">
        <f>round(((round(F107,2)+round(G107,2)+round(H107,2)+round(I107,2))*round(J107,4)),2)+round(((round(M107,2)+round(N107,2)+round(O107,2)+round(P107,2))*round(Q107,4)),2)</f>
        <v>242.78</v>
      </c>
      <c r="U107" s="16"/>
      <c r="V107" s="17"/>
      <c r="W107" s="16">
        <f>round((round(U107,2)*round(V107,4)),2)</f>
        <v/>
      </c>
      <c r="X107" s="15"/>
      <c r="Y107" s="16"/>
      <c r="Z107" s="16"/>
      <c r="AA107" s="16">
        <f>round((round(Y107,2)*round(Z107,4)),2)</f>
        <v/>
      </c>
      <c r="AB107" s="18"/>
      <c r="AC107" s="19"/>
      <c r="AD107" s="19">
        <v>242.78</v>
      </c>
      <c r="AE107" s="19">
        <v>15</v>
      </c>
      <c r="AF107" s="19"/>
      <c r="AG107" s="19"/>
      <c r="AH107" s="19">
        <v>242.78</v>
      </c>
      <c r="AI107" s="19">
        <v>15</v>
      </c>
      <c r="AJ107" s="19">
        <v>242.78</v>
      </c>
      <c r="AK107" s="20" t="s">
        <v>636</v>
      </c>
      <c r="AL107" s="20" t="s">
        <v>637</v>
      </c>
      <c r="AM107" s="20" t="s">
        <v>638</v>
      </c>
      <c r="AN107" s="20" t="s">
        <v>639</v>
      </c>
      <c r="AO107" s="20" t="s">
        <v>635</v>
      </c>
      <c r="AP107" s="21" t="s">
        <v>639</v>
      </c>
      <c r="AQ107" s="22"/>
    </row>
    <row r="108" customHeight="1" ht="18">
      <c r="A108" s="14">
        <v>99</v>
      </c>
      <c r="B108" s="15" t="s">
        <v>640</v>
      </c>
      <c r="C108" s="15" t="s">
        <v>641</v>
      </c>
      <c r="D108" s="16">
        <f>round(((round(F108,2)+round(G108,2)+round(H108,2)+round(I108,2))*round(J108,4)),2)+round(((round(M108,2)+round(N108,2)+round(O108,2)+round(P108,2))*round(Q108,4)),2)+round((round(U108,2)*round(V108,4)),2)+round((round(Y108,2)*round(Z108,4)),2)</f>
        <v>242.78</v>
      </c>
      <c r="E108" s="16">
        <f>round(F108,2)+round(G108,2)+round(H108,2)+round(I108,2)</f>
        <v>15</v>
      </c>
      <c r="F108" s="16"/>
      <c r="G108" s="16"/>
      <c r="H108" s="16">
        <v>15</v>
      </c>
      <c r="I108" s="16"/>
      <c r="J108" s="17">
        <v>16.185</v>
      </c>
      <c r="K108" s="16"/>
      <c r="L108" s="16">
        <f>round(M108,2)+round(N108,2)+round(O108,2)+round(P108,2)</f>
        <v/>
      </c>
      <c r="M108" s="16"/>
      <c r="N108" s="16"/>
      <c r="O108" s="16"/>
      <c r="P108" s="16"/>
      <c r="Q108" s="17"/>
      <c r="R108" s="16">
        <f>round(((round(M108,2)+round(N108,2)+round(O108,2)+round(P108,2))*round(Q108,4)),2)</f>
        <v/>
      </c>
      <c r="S108" s="16">
        <f>round(F108,2)+round(G108,2)+round(H108,2)+round(I108,2)+round(M108,2)+round(N108,2)+round(O108,2)+round(P108,2)</f>
        <v>15</v>
      </c>
      <c r="T108" s="16">
        <f>round(((round(F108,2)+round(G108,2)+round(H108,2)+round(I108,2))*round(J108,4)),2)+round(((round(M108,2)+round(N108,2)+round(O108,2)+round(P108,2))*round(Q108,4)),2)</f>
        <v>242.78</v>
      </c>
      <c r="U108" s="16"/>
      <c r="V108" s="17"/>
      <c r="W108" s="16">
        <f>round((round(U108,2)*round(V108,4)),2)</f>
        <v/>
      </c>
      <c r="X108" s="15"/>
      <c r="Y108" s="16"/>
      <c r="Z108" s="16"/>
      <c r="AA108" s="16">
        <f>round((round(Y108,2)*round(Z108,4)),2)</f>
        <v/>
      </c>
      <c r="AB108" s="18"/>
      <c r="AC108" s="19"/>
      <c r="AD108" s="19">
        <v>242.78</v>
      </c>
      <c r="AE108" s="19">
        <v>15</v>
      </c>
      <c r="AF108" s="19"/>
      <c r="AG108" s="19"/>
      <c r="AH108" s="19">
        <v>242.78</v>
      </c>
      <c r="AI108" s="19">
        <v>15</v>
      </c>
      <c r="AJ108" s="19">
        <v>242.78</v>
      </c>
      <c r="AK108" s="20" t="s">
        <v>642</v>
      </c>
      <c r="AL108" s="20" t="s">
        <v>643</v>
      </c>
      <c r="AM108" s="20" t="s">
        <v>644</v>
      </c>
      <c r="AN108" s="20" t="s">
        <v>645</v>
      </c>
      <c r="AO108" s="20" t="s">
        <v>641</v>
      </c>
      <c r="AP108" s="21" t="s">
        <v>645</v>
      </c>
      <c r="AQ108" s="22"/>
    </row>
    <row r="109" customHeight="1" ht="18">
      <c r="A109" s="14">
        <v>100</v>
      </c>
      <c r="B109" s="15" t="s">
        <v>646</v>
      </c>
      <c r="C109" s="15" t="s">
        <v>647</v>
      </c>
      <c r="D109" s="16">
        <f>round(((round(F109,2)+round(G109,2)+round(H109,2)+round(I109,2))*round(J109,4)),2)+round(((round(M109,2)+round(N109,2)+round(O109,2)+round(P109,2))*round(Q109,4)),2)+round((round(U109,2)*round(V109,4)),2)+round((round(Y109,2)*round(Z109,4)),2)</f>
        <v>303.47</v>
      </c>
      <c r="E109" s="16">
        <f>round(F109,2)+round(G109,2)+round(H109,2)+round(I109,2)</f>
        <v>18.75</v>
      </c>
      <c r="F109" s="16"/>
      <c r="G109" s="16"/>
      <c r="H109" s="16">
        <v>18.75</v>
      </c>
      <c r="I109" s="16"/>
      <c r="J109" s="17">
        <v>16.185</v>
      </c>
      <c r="K109" s="16"/>
      <c r="L109" s="16">
        <f>round(M109,2)+round(N109,2)+round(O109,2)+round(P109,2)</f>
        <v/>
      </c>
      <c r="M109" s="16"/>
      <c r="N109" s="16"/>
      <c r="O109" s="16"/>
      <c r="P109" s="16"/>
      <c r="Q109" s="17"/>
      <c r="R109" s="16">
        <f>round(((round(M109,2)+round(N109,2)+round(O109,2)+round(P109,2))*round(Q109,4)),2)</f>
        <v/>
      </c>
      <c r="S109" s="16">
        <f>round(F109,2)+round(G109,2)+round(H109,2)+round(I109,2)+round(M109,2)+round(N109,2)+round(O109,2)+round(P109,2)</f>
        <v>18.75</v>
      </c>
      <c r="T109" s="16">
        <f>round(((round(F109,2)+round(G109,2)+round(H109,2)+round(I109,2))*round(J109,4)),2)+round(((round(M109,2)+round(N109,2)+round(O109,2)+round(P109,2))*round(Q109,4)),2)</f>
        <v>303.47</v>
      </c>
      <c r="U109" s="16"/>
      <c r="V109" s="17"/>
      <c r="W109" s="16">
        <f>round((round(U109,2)*round(V109,4)),2)</f>
        <v/>
      </c>
      <c r="X109" s="15"/>
      <c r="Y109" s="16"/>
      <c r="Z109" s="16"/>
      <c r="AA109" s="16">
        <f>round((round(Y109,2)*round(Z109,4)),2)</f>
        <v/>
      </c>
      <c r="AB109" s="18"/>
      <c r="AC109" s="19"/>
      <c r="AD109" s="19">
        <v>303.48</v>
      </c>
      <c r="AE109" s="19">
        <v>18.75</v>
      </c>
      <c r="AF109" s="19"/>
      <c r="AG109" s="19"/>
      <c r="AH109" s="19">
        <v>303.48</v>
      </c>
      <c r="AI109" s="19">
        <v>18.75</v>
      </c>
      <c r="AJ109" s="19">
        <v>303.48</v>
      </c>
      <c r="AK109" s="20" t="s">
        <v>648</v>
      </c>
      <c r="AL109" s="20" t="s">
        <v>649</v>
      </c>
      <c r="AM109" s="20" t="s">
        <v>650</v>
      </c>
      <c r="AN109" s="20" t="s">
        <v>651</v>
      </c>
      <c r="AO109" s="20" t="s">
        <v>647</v>
      </c>
      <c r="AP109" s="21" t="s">
        <v>651</v>
      </c>
      <c r="AQ109" s="22"/>
    </row>
    <row r="110" customHeight="1" ht="18">
      <c r="A110" s="14">
        <v>101</v>
      </c>
      <c r="B110" s="15" t="s">
        <v>652</v>
      </c>
      <c r="C110" s="15" t="s">
        <v>653</v>
      </c>
      <c r="D110" s="16">
        <f>round(((round(F110,2)+round(G110,2)+round(H110,2)+round(I110,2))*round(J110,4)),2)+round(((round(M110,2)+round(N110,2)+round(O110,2)+round(P110,2))*round(Q110,4)),2)+round((round(U110,2)*round(V110,4)),2)+round((round(Y110,2)*round(Z110,4)),2)</f>
        <v>182.08</v>
      </c>
      <c r="E110" s="16">
        <f>round(F110,2)+round(G110,2)+round(H110,2)+round(I110,2)</f>
        <v>11.25</v>
      </c>
      <c r="F110" s="16"/>
      <c r="G110" s="16"/>
      <c r="H110" s="16">
        <v>11.25</v>
      </c>
      <c r="I110" s="16"/>
      <c r="J110" s="17">
        <v>16.185</v>
      </c>
      <c r="K110" s="16"/>
      <c r="L110" s="16">
        <f>round(M110,2)+round(N110,2)+round(O110,2)+round(P110,2)</f>
        <v/>
      </c>
      <c r="M110" s="16"/>
      <c r="N110" s="16"/>
      <c r="O110" s="16"/>
      <c r="P110" s="16"/>
      <c r="Q110" s="17"/>
      <c r="R110" s="16">
        <f>round(((round(M110,2)+round(N110,2)+round(O110,2)+round(P110,2))*round(Q110,4)),2)</f>
        <v/>
      </c>
      <c r="S110" s="16">
        <f>round(F110,2)+round(G110,2)+round(H110,2)+round(I110,2)+round(M110,2)+round(N110,2)+round(O110,2)+round(P110,2)</f>
        <v>11.25</v>
      </c>
      <c r="T110" s="16">
        <f>round(((round(F110,2)+round(G110,2)+round(H110,2)+round(I110,2))*round(J110,4)),2)+round(((round(M110,2)+round(N110,2)+round(O110,2)+round(P110,2))*round(Q110,4)),2)</f>
        <v>182.08</v>
      </c>
      <c r="U110" s="16"/>
      <c r="V110" s="17"/>
      <c r="W110" s="16">
        <f>round((round(U110,2)*round(V110,4)),2)</f>
        <v/>
      </c>
      <c r="X110" s="15"/>
      <c r="Y110" s="16"/>
      <c r="Z110" s="16"/>
      <c r="AA110" s="16">
        <f>round((round(Y110,2)*round(Z110,4)),2)</f>
        <v/>
      </c>
      <c r="AB110" s="18"/>
      <c r="AC110" s="19"/>
      <c r="AD110" s="19">
        <v>182.09</v>
      </c>
      <c r="AE110" s="19">
        <v>11.25</v>
      </c>
      <c r="AF110" s="19"/>
      <c r="AG110" s="19"/>
      <c r="AH110" s="19">
        <v>182.09</v>
      </c>
      <c r="AI110" s="19">
        <v>11.25</v>
      </c>
      <c r="AJ110" s="19">
        <v>182.09</v>
      </c>
      <c r="AK110" s="20" t="s">
        <v>654</v>
      </c>
      <c r="AL110" s="20" t="s">
        <v>655</v>
      </c>
      <c r="AM110" s="20" t="s">
        <v>656</v>
      </c>
      <c r="AN110" s="20" t="s">
        <v>657</v>
      </c>
      <c r="AO110" s="20" t="s">
        <v>653</v>
      </c>
      <c r="AP110" s="21" t="s">
        <v>657</v>
      </c>
      <c r="AQ110" s="22"/>
    </row>
    <row r="111" customHeight="1" ht="18">
      <c r="A111" s="14">
        <v>102</v>
      </c>
      <c r="B111" s="15" t="s">
        <v>658</v>
      </c>
      <c r="C111" s="15" t="s">
        <v>659</v>
      </c>
      <c r="D111" s="16">
        <f>round(((round(F111,2)+round(G111,2)+round(H111,2)+round(I111,2))*round(J111,4)),2)+round(((round(M111,2)+round(N111,2)+round(O111,2)+round(P111,2))*round(Q111,4)),2)+round((round(U111,2)*round(V111,4)),2)+round((round(Y111,2)*round(Z111,4)),2)</f>
        <v>364.16</v>
      </c>
      <c r="E111" s="16">
        <f>round(F111,2)+round(G111,2)+round(H111,2)+round(I111,2)</f>
        <v>22.5</v>
      </c>
      <c r="F111" s="16"/>
      <c r="G111" s="16"/>
      <c r="H111" s="16">
        <v>22.5</v>
      </c>
      <c r="I111" s="16"/>
      <c r="J111" s="17">
        <v>16.185</v>
      </c>
      <c r="K111" s="16"/>
      <c r="L111" s="16">
        <f>round(M111,2)+round(N111,2)+round(O111,2)+round(P111,2)</f>
        <v/>
      </c>
      <c r="M111" s="16"/>
      <c r="N111" s="16"/>
      <c r="O111" s="16"/>
      <c r="P111" s="16"/>
      <c r="Q111" s="17"/>
      <c r="R111" s="16">
        <f>round(((round(M111,2)+round(N111,2)+round(O111,2)+round(P111,2))*round(Q111,4)),2)</f>
        <v/>
      </c>
      <c r="S111" s="16">
        <f>round(F111,2)+round(G111,2)+round(H111,2)+round(I111,2)+round(M111,2)+round(N111,2)+round(O111,2)+round(P111,2)</f>
        <v>22.5</v>
      </c>
      <c r="T111" s="16">
        <f>round(((round(F111,2)+round(G111,2)+round(H111,2)+round(I111,2))*round(J111,4)),2)+round(((round(M111,2)+round(N111,2)+round(O111,2)+round(P111,2))*round(Q111,4)),2)</f>
        <v>364.16</v>
      </c>
      <c r="U111" s="16"/>
      <c r="V111" s="17"/>
      <c r="W111" s="16">
        <f>round((round(U111,2)*round(V111,4)),2)</f>
        <v/>
      </c>
      <c r="X111" s="15"/>
      <c r="Y111" s="16"/>
      <c r="Z111" s="16"/>
      <c r="AA111" s="16">
        <f>round((round(Y111,2)*round(Z111,4)),2)</f>
        <v/>
      </c>
      <c r="AB111" s="18"/>
      <c r="AC111" s="19"/>
      <c r="AD111" s="19">
        <v>364.17</v>
      </c>
      <c r="AE111" s="19">
        <v>22.5</v>
      </c>
      <c r="AF111" s="19"/>
      <c r="AG111" s="19"/>
      <c r="AH111" s="19">
        <v>364.17</v>
      </c>
      <c r="AI111" s="19">
        <v>22.5</v>
      </c>
      <c r="AJ111" s="19">
        <v>364.17</v>
      </c>
      <c r="AK111" s="20" t="s">
        <v>660</v>
      </c>
      <c r="AL111" s="20" t="s">
        <v>661</v>
      </c>
      <c r="AM111" s="20" t="s">
        <v>662</v>
      </c>
      <c r="AN111" s="20" t="s">
        <v>663</v>
      </c>
      <c r="AO111" s="20" t="s">
        <v>659</v>
      </c>
      <c r="AP111" s="21" t="s">
        <v>663</v>
      </c>
      <c r="AQ111" s="22"/>
    </row>
    <row r="112" customHeight="1" ht="18">
      <c r="A112" s="14">
        <v>103</v>
      </c>
      <c r="B112" s="15" t="s">
        <v>664</v>
      </c>
      <c r="C112" s="15" t="s">
        <v>665</v>
      </c>
      <c r="D112" s="16">
        <f>round(((round(F112,2)+round(G112,2)+round(H112,2)+round(I112,2))*round(J112,4)),2)+round(((round(M112,2)+round(N112,2)+round(O112,2)+round(P112,2))*round(Q112,4)),2)+round((round(U112,2)*round(V112,4)),2)+round((round(Y112,2)*round(Z112,4)),2)</f>
        <v>424.86</v>
      </c>
      <c r="E112" s="16">
        <f>round(F112,2)+round(G112,2)+round(H112,2)+round(I112,2)</f>
        <v>26.25</v>
      </c>
      <c r="F112" s="16"/>
      <c r="G112" s="16"/>
      <c r="H112" s="16">
        <v>26.25</v>
      </c>
      <c r="I112" s="16"/>
      <c r="J112" s="17">
        <v>16.185</v>
      </c>
      <c r="K112" s="16"/>
      <c r="L112" s="16">
        <f>round(M112,2)+round(N112,2)+round(O112,2)+round(P112,2)</f>
        <v/>
      </c>
      <c r="M112" s="16"/>
      <c r="N112" s="16"/>
      <c r="O112" s="16"/>
      <c r="P112" s="16"/>
      <c r="Q112" s="17"/>
      <c r="R112" s="16">
        <f>round(((round(M112,2)+round(N112,2)+round(O112,2)+round(P112,2))*round(Q112,4)),2)</f>
        <v/>
      </c>
      <c r="S112" s="16">
        <f>round(F112,2)+round(G112,2)+round(H112,2)+round(I112,2)+round(M112,2)+round(N112,2)+round(O112,2)+round(P112,2)</f>
        <v>26.25</v>
      </c>
      <c r="T112" s="16">
        <f>round(((round(F112,2)+round(G112,2)+round(H112,2)+round(I112,2))*round(J112,4)),2)+round(((round(M112,2)+round(N112,2)+round(O112,2)+round(P112,2))*round(Q112,4)),2)</f>
        <v>424.86</v>
      </c>
      <c r="U112" s="16"/>
      <c r="V112" s="17"/>
      <c r="W112" s="16">
        <f>round((round(U112,2)*round(V112,4)),2)</f>
        <v/>
      </c>
      <c r="X112" s="15"/>
      <c r="Y112" s="16"/>
      <c r="Z112" s="16"/>
      <c r="AA112" s="16">
        <f>round((round(Y112,2)*round(Z112,4)),2)</f>
        <v/>
      </c>
      <c r="AB112" s="18"/>
      <c r="AC112" s="19"/>
      <c r="AD112" s="19">
        <v>424.87</v>
      </c>
      <c r="AE112" s="19">
        <v>26.25</v>
      </c>
      <c r="AF112" s="19"/>
      <c r="AG112" s="19"/>
      <c r="AH112" s="19">
        <v>424.87</v>
      </c>
      <c r="AI112" s="19">
        <v>26.25</v>
      </c>
      <c r="AJ112" s="19">
        <v>424.87</v>
      </c>
      <c r="AK112" s="20" t="s">
        <v>666</v>
      </c>
      <c r="AL112" s="20" t="s">
        <v>667</v>
      </c>
      <c r="AM112" s="20" t="s">
        <v>668</v>
      </c>
      <c r="AN112" s="20" t="s">
        <v>669</v>
      </c>
      <c r="AO112" s="20" t="s">
        <v>665</v>
      </c>
      <c r="AP112" s="21" t="s">
        <v>669</v>
      </c>
      <c r="AQ112" s="22"/>
    </row>
    <row r="113" customHeight="1" ht="18">
      <c r="A113" s="14">
        <v>104</v>
      </c>
      <c r="B113" s="15" t="s">
        <v>670</v>
      </c>
      <c r="C113" s="15" t="s">
        <v>671</v>
      </c>
      <c r="D113" s="16">
        <f>round(((round(F113,2)+round(G113,2)+round(H113,2)+round(I113,2))*round(J113,4)),2)+round(((round(M113,2)+round(N113,2)+round(O113,2)+round(P113,2))*round(Q113,4)),2)+round((round(U113,2)*round(V113,4)),2)+round((round(Y113,2)*round(Z113,4)),2)</f>
        <v>485.55</v>
      </c>
      <c r="E113" s="16">
        <f>round(F113,2)+round(G113,2)+round(H113,2)+round(I113,2)</f>
        <v>30</v>
      </c>
      <c r="F113" s="16"/>
      <c r="G113" s="16"/>
      <c r="H113" s="16">
        <v>30</v>
      </c>
      <c r="I113" s="16"/>
      <c r="J113" s="17">
        <v>16.185</v>
      </c>
      <c r="K113" s="16"/>
      <c r="L113" s="16">
        <f>round(M113,2)+round(N113,2)+round(O113,2)+round(P113,2)</f>
        <v/>
      </c>
      <c r="M113" s="16"/>
      <c r="N113" s="16"/>
      <c r="O113" s="16"/>
      <c r="P113" s="16"/>
      <c r="Q113" s="17"/>
      <c r="R113" s="16">
        <f>round(((round(M113,2)+round(N113,2)+round(O113,2)+round(P113,2))*round(Q113,4)),2)</f>
        <v/>
      </c>
      <c r="S113" s="16">
        <f>round(F113,2)+round(G113,2)+round(H113,2)+round(I113,2)+round(M113,2)+round(N113,2)+round(O113,2)+round(P113,2)</f>
        <v>30</v>
      </c>
      <c r="T113" s="16">
        <f>round(((round(F113,2)+round(G113,2)+round(H113,2)+round(I113,2))*round(J113,4)),2)+round(((round(M113,2)+round(N113,2)+round(O113,2)+round(P113,2))*round(Q113,4)),2)</f>
        <v>485.55</v>
      </c>
      <c r="U113" s="16"/>
      <c r="V113" s="17"/>
      <c r="W113" s="16">
        <f>round((round(U113,2)*round(V113,4)),2)</f>
        <v/>
      </c>
      <c r="X113" s="15"/>
      <c r="Y113" s="16"/>
      <c r="Z113" s="16"/>
      <c r="AA113" s="16">
        <f>round((round(Y113,2)*round(Z113,4)),2)</f>
        <v/>
      </c>
      <c r="AB113" s="18"/>
      <c r="AC113" s="19"/>
      <c r="AD113" s="19">
        <v>485.56</v>
      </c>
      <c r="AE113" s="19">
        <v>30</v>
      </c>
      <c r="AF113" s="19"/>
      <c r="AG113" s="19"/>
      <c r="AH113" s="19">
        <v>485.56</v>
      </c>
      <c r="AI113" s="19">
        <v>30</v>
      </c>
      <c r="AJ113" s="19">
        <v>485.56</v>
      </c>
      <c r="AK113" s="20" t="s">
        <v>672</v>
      </c>
      <c r="AL113" s="20" t="s">
        <v>673</v>
      </c>
      <c r="AM113" s="20" t="s">
        <v>674</v>
      </c>
      <c r="AN113" s="20" t="s">
        <v>675</v>
      </c>
      <c r="AO113" s="20" t="s">
        <v>671</v>
      </c>
      <c r="AP113" s="21" t="s">
        <v>675</v>
      </c>
      <c r="AQ113" s="22"/>
    </row>
    <row r="114" customHeight="1" ht="18">
      <c r="A114" s="14">
        <v>105</v>
      </c>
      <c r="B114" s="15" t="s">
        <v>676</v>
      </c>
      <c r="C114" s="15" t="s">
        <v>677</v>
      </c>
      <c r="D114" s="16">
        <f>round(((round(F114,2)+round(G114,2)+round(H114,2)+round(I114,2))*round(J114,4)),2)+round(((round(M114,2)+round(N114,2)+round(O114,2)+round(P114,2))*round(Q114,4)),2)+round((round(U114,2)*round(V114,4)),2)+round((round(Y114,2)*round(Z114,4)),2)</f>
        <v>485.55</v>
      </c>
      <c r="E114" s="16">
        <f>round(F114,2)+round(G114,2)+round(H114,2)+round(I114,2)</f>
        <v>30</v>
      </c>
      <c r="F114" s="16"/>
      <c r="G114" s="16"/>
      <c r="H114" s="16">
        <v>30</v>
      </c>
      <c r="I114" s="16"/>
      <c r="J114" s="17">
        <v>16.185</v>
      </c>
      <c r="K114" s="16"/>
      <c r="L114" s="16">
        <f>round(M114,2)+round(N114,2)+round(O114,2)+round(P114,2)</f>
        <v/>
      </c>
      <c r="M114" s="16"/>
      <c r="N114" s="16"/>
      <c r="O114" s="16"/>
      <c r="P114" s="16"/>
      <c r="Q114" s="17"/>
      <c r="R114" s="16">
        <f>round(((round(M114,2)+round(N114,2)+round(O114,2)+round(P114,2))*round(Q114,4)),2)</f>
        <v/>
      </c>
      <c r="S114" s="16">
        <f>round(F114,2)+round(G114,2)+round(H114,2)+round(I114,2)+round(M114,2)+round(N114,2)+round(O114,2)+round(P114,2)</f>
        <v>30</v>
      </c>
      <c r="T114" s="16">
        <f>round(((round(F114,2)+round(G114,2)+round(H114,2)+round(I114,2))*round(J114,4)),2)+round(((round(M114,2)+round(N114,2)+round(O114,2)+round(P114,2))*round(Q114,4)),2)</f>
        <v>485.55</v>
      </c>
      <c r="U114" s="16"/>
      <c r="V114" s="17"/>
      <c r="W114" s="16">
        <f>round((round(U114,2)*round(V114,4)),2)</f>
        <v/>
      </c>
      <c r="X114" s="15"/>
      <c r="Y114" s="16"/>
      <c r="Z114" s="16"/>
      <c r="AA114" s="16">
        <f>round((round(Y114,2)*round(Z114,4)),2)</f>
        <v/>
      </c>
      <c r="AB114" s="18"/>
      <c r="AC114" s="19"/>
      <c r="AD114" s="19">
        <v>485.56</v>
      </c>
      <c r="AE114" s="19">
        <v>30</v>
      </c>
      <c r="AF114" s="19"/>
      <c r="AG114" s="19"/>
      <c r="AH114" s="19">
        <v>485.56</v>
      </c>
      <c r="AI114" s="19">
        <v>30</v>
      </c>
      <c r="AJ114" s="19">
        <v>485.56</v>
      </c>
      <c r="AK114" s="20" t="s">
        <v>678</v>
      </c>
      <c r="AL114" s="20" t="s">
        <v>679</v>
      </c>
      <c r="AM114" s="20" t="s">
        <v>680</v>
      </c>
      <c r="AN114" s="20" t="s">
        <v>681</v>
      </c>
      <c r="AO114" s="20" t="s">
        <v>677</v>
      </c>
      <c r="AP114" s="21" t="s">
        <v>681</v>
      </c>
      <c r="AQ114" s="22"/>
    </row>
    <row r="115" customHeight="1" ht="18">
      <c r="A115" s="14">
        <v>106</v>
      </c>
      <c r="B115" s="15" t="s">
        <v>682</v>
      </c>
      <c r="C115" s="15" t="s">
        <v>683</v>
      </c>
      <c r="D115" s="16">
        <f>round(((round(F115,2)+round(G115,2)+round(H115,2)+round(I115,2))*round(J115,4)),2)+round(((round(M115,2)+round(N115,2)+round(O115,2)+round(P115,2))*round(Q115,4)),2)+round((round(U115,2)*round(V115,4)),2)+round((round(Y115,2)*round(Z115,4)),2)</f>
        <v>303.47</v>
      </c>
      <c r="E115" s="16">
        <f>round(F115,2)+round(G115,2)+round(H115,2)+round(I115,2)</f>
        <v>18.75</v>
      </c>
      <c r="F115" s="16"/>
      <c r="G115" s="16"/>
      <c r="H115" s="16">
        <v>18.75</v>
      </c>
      <c r="I115" s="16"/>
      <c r="J115" s="17">
        <v>16.185</v>
      </c>
      <c r="K115" s="16"/>
      <c r="L115" s="16">
        <f>round(M115,2)+round(N115,2)+round(O115,2)+round(P115,2)</f>
        <v/>
      </c>
      <c r="M115" s="16"/>
      <c r="N115" s="16"/>
      <c r="O115" s="16"/>
      <c r="P115" s="16"/>
      <c r="Q115" s="17"/>
      <c r="R115" s="16">
        <f>round(((round(M115,2)+round(N115,2)+round(O115,2)+round(P115,2))*round(Q115,4)),2)</f>
        <v/>
      </c>
      <c r="S115" s="16">
        <f>round(F115,2)+round(G115,2)+round(H115,2)+round(I115,2)+round(M115,2)+round(N115,2)+round(O115,2)+round(P115,2)</f>
        <v>18.75</v>
      </c>
      <c r="T115" s="16">
        <f>round(((round(F115,2)+round(G115,2)+round(H115,2)+round(I115,2))*round(J115,4)),2)+round(((round(M115,2)+round(N115,2)+round(O115,2)+round(P115,2))*round(Q115,4)),2)</f>
        <v>303.47</v>
      </c>
      <c r="U115" s="16"/>
      <c r="V115" s="17"/>
      <c r="W115" s="16">
        <f>round((round(U115,2)*round(V115,4)),2)</f>
        <v/>
      </c>
      <c r="X115" s="15"/>
      <c r="Y115" s="16"/>
      <c r="Z115" s="16"/>
      <c r="AA115" s="16">
        <f>round((round(Y115,2)*round(Z115,4)),2)</f>
        <v/>
      </c>
      <c r="AB115" s="18"/>
      <c r="AC115" s="19"/>
      <c r="AD115" s="19">
        <v>303.48</v>
      </c>
      <c r="AE115" s="19">
        <v>18.75</v>
      </c>
      <c r="AF115" s="19"/>
      <c r="AG115" s="19"/>
      <c r="AH115" s="19">
        <v>303.48</v>
      </c>
      <c r="AI115" s="19">
        <v>18.75</v>
      </c>
      <c r="AJ115" s="19">
        <v>303.48</v>
      </c>
      <c r="AK115" s="20" t="s">
        <v>684</v>
      </c>
      <c r="AL115" s="20" t="s">
        <v>685</v>
      </c>
      <c r="AM115" s="20" t="s">
        <v>686</v>
      </c>
      <c r="AN115" s="20" t="s">
        <v>687</v>
      </c>
      <c r="AO115" s="20" t="s">
        <v>683</v>
      </c>
      <c r="AP115" s="21" t="s">
        <v>687</v>
      </c>
      <c r="AQ115" s="22"/>
    </row>
    <row r="116" customHeight="1" ht="18">
      <c r="A116" s="14">
        <v>107</v>
      </c>
      <c r="B116" s="15" t="s">
        <v>688</v>
      </c>
      <c r="C116" s="15" t="s">
        <v>689</v>
      </c>
      <c r="D116" s="16">
        <f>round(((round(F116,2)+round(G116,2)+round(H116,2)+round(I116,2))*round(J116,4)),2)+round(((round(M116,2)+round(N116,2)+round(O116,2)+round(P116,2))*round(Q116,4)),2)+round((round(U116,2)*round(V116,4)),2)+round((round(Y116,2)*round(Z116,4)),2)</f>
        <v>242.78</v>
      </c>
      <c r="E116" s="16">
        <f>round(F116,2)+round(G116,2)+round(H116,2)+round(I116,2)</f>
        <v>15</v>
      </c>
      <c r="F116" s="16"/>
      <c r="G116" s="16"/>
      <c r="H116" s="16">
        <v>15</v>
      </c>
      <c r="I116" s="16"/>
      <c r="J116" s="17">
        <v>16.185</v>
      </c>
      <c r="K116" s="16"/>
      <c r="L116" s="16">
        <f>round(M116,2)+round(N116,2)+round(O116,2)+round(P116,2)</f>
        <v/>
      </c>
      <c r="M116" s="16"/>
      <c r="N116" s="16"/>
      <c r="O116" s="16"/>
      <c r="P116" s="16"/>
      <c r="Q116" s="17"/>
      <c r="R116" s="16">
        <f>round(((round(M116,2)+round(N116,2)+round(O116,2)+round(P116,2))*round(Q116,4)),2)</f>
        <v/>
      </c>
      <c r="S116" s="16">
        <f>round(F116,2)+round(G116,2)+round(H116,2)+round(I116,2)+round(M116,2)+round(N116,2)+round(O116,2)+round(P116,2)</f>
        <v>15</v>
      </c>
      <c r="T116" s="16">
        <f>round(((round(F116,2)+round(G116,2)+round(H116,2)+round(I116,2))*round(J116,4)),2)+round(((round(M116,2)+round(N116,2)+round(O116,2)+round(P116,2))*round(Q116,4)),2)</f>
        <v>242.78</v>
      </c>
      <c r="U116" s="16"/>
      <c r="V116" s="17"/>
      <c r="W116" s="16">
        <f>round((round(U116,2)*round(V116,4)),2)</f>
        <v/>
      </c>
      <c r="X116" s="15"/>
      <c r="Y116" s="16"/>
      <c r="Z116" s="16"/>
      <c r="AA116" s="16">
        <f>round((round(Y116,2)*round(Z116,4)),2)</f>
        <v/>
      </c>
      <c r="AB116" s="18"/>
      <c r="AC116" s="19"/>
      <c r="AD116" s="19">
        <v>242.78</v>
      </c>
      <c r="AE116" s="19">
        <v>15</v>
      </c>
      <c r="AF116" s="19"/>
      <c r="AG116" s="19"/>
      <c r="AH116" s="19">
        <v>242.78</v>
      </c>
      <c r="AI116" s="19">
        <v>15</v>
      </c>
      <c r="AJ116" s="19">
        <v>242.78</v>
      </c>
      <c r="AK116" s="20" t="s">
        <v>690</v>
      </c>
      <c r="AL116" s="20" t="s">
        <v>691</v>
      </c>
      <c r="AM116" s="20" t="s">
        <v>692</v>
      </c>
      <c r="AN116" s="20" t="s">
        <v>693</v>
      </c>
      <c r="AO116" s="20" t="s">
        <v>689</v>
      </c>
      <c r="AP116" s="21" t="s">
        <v>693</v>
      </c>
      <c r="AQ116" s="22"/>
    </row>
    <row r="117" customHeight="1" ht="18">
      <c r="A117" s="14">
        <v>108</v>
      </c>
      <c r="B117" s="15" t="s">
        <v>694</v>
      </c>
      <c r="C117" s="15" t="s">
        <v>695</v>
      </c>
      <c r="D117" s="16">
        <f>round(((round(F117,2)+round(G117,2)+round(H117,2)+round(I117,2))*round(J117,4)),2)+round(((round(M117,2)+round(N117,2)+round(O117,2)+round(P117,2))*round(Q117,4)),2)+round((round(U117,2)*round(V117,4)),2)+round((round(Y117,2)*round(Z117,4)),2)</f>
        <v>424.86</v>
      </c>
      <c r="E117" s="16">
        <f>round(F117,2)+round(G117,2)+round(H117,2)+round(I117,2)</f>
        <v>26.25</v>
      </c>
      <c r="F117" s="16"/>
      <c r="G117" s="16"/>
      <c r="H117" s="16">
        <v>26.25</v>
      </c>
      <c r="I117" s="16"/>
      <c r="J117" s="17">
        <v>16.185</v>
      </c>
      <c r="K117" s="16"/>
      <c r="L117" s="16">
        <f>round(M117,2)+round(N117,2)+round(O117,2)+round(P117,2)</f>
        <v/>
      </c>
      <c r="M117" s="16"/>
      <c r="N117" s="16"/>
      <c r="O117" s="16"/>
      <c r="P117" s="16"/>
      <c r="Q117" s="17"/>
      <c r="R117" s="16">
        <f>round(((round(M117,2)+round(N117,2)+round(O117,2)+round(P117,2))*round(Q117,4)),2)</f>
        <v/>
      </c>
      <c r="S117" s="16">
        <f>round(F117,2)+round(G117,2)+round(H117,2)+round(I117,2)+round(M117,2)+round(N117,2)+round(O117,2)+round(P117,2)</f>
        <v>26.25</v>
      </c>
      <c r="T117" s="16">
        <f>round(((round(F117,2)+round(G117,2)+round(H117,2)+round(I117,2))*round(J117,4)),2)+round(((round(M117,2)+round(N117,2)+round(O117,2)+round(P117,2))*round(Q117,4)),2)</f>
        <v>424.86</v>
      </c>
      <c r="U117" s="16"/>
      <c r="V117" s="17"/>
      <c r="W117" s="16">
        <f>round((round(U117,2)*round(V117,4)),2)</f>
        <v/>
      </c>
      <c r="X117" s="15"/>
      <c r="Y117" s="16"/>
      <c r="Z117" s="16"/>
      <c r="AA117" s="16">
        <f>round((round(Y117,2)*round(Z117,4)),2)</f>
        <v/>
      </c>
      <c r="AB117" s="18"/>
      <c r="AC117" s="19"/>
      <c r="AD117" s="19">
        <v>424.87</v>
      </c>
      <c r="AE117" s="19">
        <v>26.25</v>
      </c>
      <c r="AF117" s="19"/>
      <c r="AG117" s="19"/>
      <c r="AH117" s="19">
        <v>424.87</v>
      </c>
      <c r="AI117" s="19">
        <v>26.25</v>
      </c>
      <c r="AJ117" s="19">
        <v>424.87</v>
      </c>
      <c r="AK117" s="20" t="s">
        <v>696</v>
      </c>
      <c r="AL117" s="20" t="s">
        <v>697</v>
      </c>
      <c r="AM117" s="20" t="s">
        <v>698</v>
      </c>
      <c r="AN117" s="20" t="s">
        <v>699</v>
      </c>
      <c r="AO117" s="20" t="s">
        <v>695</v>
      </c>
      <c r="AP117" s="21" t="s">
        <v>699</v>
      </c>
      <c r="AQ117" s="22"/>
    </row>
    <row r="118" customHeight="1" ht="18">
      <c r="A118" s="14">
        <v>109</v>
      </c>
      <c r="B118" s="15" t="s">
        <v>700</v>
      </c>
      <c r="C118" s="15" t="s">
        <v>701</v>
      </c>
      <c r="D118" s="16">
        <f>round(((round(F118,2)+round(G118,2)+round(H118,2)+round(I118,2))*round(J118,4)),2)+round(((round(M118,2)+round(N118,2)+round(O118,2)+round(P118,2))*round(Q118,4)),2)+round((round(U118,2)*round(V118,4)),2)+round((round(Y118,2)*round(Z118,4)),2)</f>
        <v>485.55</v>
      </c>
      <c r="E118" s="16">
        <f>round(F118,2)+round(G118,2)+round(H118,2)+round(I118,2)</f>
        <v>30</v>
      </c>
      <c r="F118" s="16"/>
      <c r="G118" s="16"/>
      <c r="H118" s="16">
        <v>30</v>
      </c>
      <c r="I118" s="16"/>
      <c r="J118" s="17">
        <v>16.185</v>
      </c>
      <c r="K118" s="16"/>
      <c r="L118" s="16">
        <f>round(M118,2)+round(N118,2)+round(O118,2)+round(P118,2)</f>
        <v/>
      </c>
      <c r="M118" s="16"/>
      <c r="N118" s="16"/>
      <c r="O118" s="16"/>
      <c r="P118" s="16"/>
      <c r="Q118" s="17"/>
      <c r="R118" s="16">
        <f>round(((round(M118,2)+round(N118,2)+round(O118,2)+round(P118,2))*round(Q118,4)),2)</f>
        <v/>
      </c>
      <c r="S118" s="16">
        <f>round(F118,2)+round(G118,2)+round(H118,2)+round(I118,2)+round(M118,2)+round(N118,2)+round(O118,2)+round(P118,2)</f>
        <v>30</v>
      </c>
      <c r="T118" s="16">
        <f>round(((round(F118,2)+round(G118,2)+round(H118,2)+round(I118,2))*round(J118,4)),2)+round(((round(M118,2)+round(N118,2)+round(O118,2)+round(P118,2))*round(Q118,4)),2)</f>
        <v>485.55</v>
      </c>
      <c r="U118" s="16"/>
      <c r="V118" s="17"/>
      <c r="W118" s="16">
        <f>round((round(U118,2)*round(V118,4)),2)</f>
        <v/>
      </c>
      <c r="X118" s="15"/>
      <c r="Y118" s="16"/>
      <c r="Z118" s="16"/>
      <c r="AA118" s="16">
        <f>round((round(Y118,2)*round(Z118,4)),2)</f>
        <v/>
      </c>
      <c r="AB118" s="18"/>
      <c r="AC118" s="19"/>
      <c r="AD118" s="19">
        <v>485.56</v>
      </c>
      <c r="AE118" s="19">
        <v>30</v>
      </c>
      <c r="AF118" s="19"/>
      <c r="AG118" s="19"/>
      <c r="AH118" s="19">
        <v>485.56</v>
      </c>
      <c r="AI118" s="19">
        <v>30</v>
      </c>
      <c r="AJ118" s="19">
        <v>485.56</v>
      </c>
      <c r="AK118" s="20" t="s">
        <v>702</v>
      </c>
      <c r="AL118" s="20" t="s">
        <v>703</v>
      </c>
      <c r="AM118" s="20" t="s">
        <v>704</v>
      </c>
      <c r="AN118" s="20" t="s">
        <v>705</v>
      </c>
      <c r="AO118" s="20" t="s">
        <v>701</v>
      </c>
      <c r="AP118" s="21" t="s">
        <v>705</v>
      </c>
      <c r="AQ118" s="22"/>
    </row>
    <row r="119" customHeight="1" ht="18">
      <c r="A119" s="14">
        <v>110</v>
      </c>
      <c r="B119" s="15" t="s">
        <v>706</v>
      </c>
      <c r="C119" s="15" t="s">
        <v>707</v>
      </c>
      <c r="D119" s="16">
        <f>round(((round(F119,2)+round(G119,2)+round(H119,2)+round(I119,2))*round(J119,4)),2)+round(((round(M119,2)+round(N119,2)+round(O119,2)+round(P119,2))*round(Q119,4)),2)+round((round(U119,2)*round(V119,4)),2)+round((round(Y119,2)*round(Z119,4)),2)</f>
        <v>303.47</v>
      </c>
      <c r="E119" s="16">
        <f>round(F119,2)+round(G119,2)+round(H119,2)+round(I119,2)</f>
        <v>18.75</v>
      </c>
      <c r="F119" s="16"/>
      <c r="G119" s="16"/>
      <c r="H119" s="16">
        <v>18.75</v>
      </c>
      <c r="I119" s="16"/>
      <c r="J119" s="17">
        <v>16.185</v>
      </c>
      <c r="K119" s="16"/>
      <c r="L119" s="16">
        <f>round(M119,2)+round(N119,2)+round(O119,2)+round(P119,2)</f>
        <v/>
      </c>
      <c r="M119" s="16"/>
      <c r="N119" s="16"/>
      <c r="O119" s="16"/>
      <c r="P119" s="16"/>
      <c r="Q119" s="17"/>
      <c r="R119" s="16">
        <f>round(((round(M119,2)+round(N119,2)+round(O119,2)+round(P119,2))*round(Q119,4)),2)</f>
        <v/>
      </c>
      <c r="S119" s="16">
        <f>round(F119,2)+round(G119,2)+round(H119,2)+round(I119,2)+round(M119,2)+round(N119,2)+round(O119,2)+round(P119,2)</f>
        <v>18.75</v>
      </c>
      <c r="T119" s="16">
        <f>round(((round(F119,2)+round(G119,2)+round(H119,2)+round(I119,2))*round(J119,4)),2)+round(((round(M119,2)+round(N119,2)+round(O119,2)+round(P119,2))*round(Q119,4)),2)</f>
        <v>303.47</v>
      </c>
      <c r="U119" s="16"/>
      <c r="V119" s="17"/>
      <c r="W119" s="16">
        <f>round((round(U119,2)*round(V119,4)),2)</f>
        <v/>
      </c>
      <c r="X119" s="15"/>
      <c r="Y119" s="16"/>
      <c r="Z119" s="16"/>
      <c r="AA119" s="16">
        <f>round((round(Y119,2)*round(Z119,4)),2)</f>
        <v/>
      </c>
      <c r="AB119" s="18"/>
      <c r="AC119" s="19"/>
      <c r="AD119" s="19">
        <v>303.48</v>
      </c>
      <c r="AE119" s="19">
        <v>18.75</v>
      </c>
      <c r="AF119" s="19"/>
      <c r="AG119" s="19"/>
      <c r="AH119" s="19">
        <v>303.48</v>
      </c>
      <c r="AI119" s="19">
        <v>18.75</v>
      </c>
      <c r="AJ119" s="19">
        <v>303.48</v>
      </c>
      <c r="AK119" s="20" t="s">
        <v>708</v>
      </c>
      <c r="AL119" s="20" t="s">
        <v>709</v>
      </c>
      <c r="AM119" s="20" t="s">
        <v>710</v>
      </c>
      <c r="AN119" s="20" t="s">
        <v>711</v>
      </c>
      <c r="AO119" s="20" t="s">
        <v>707</v>
      </c>
      <c r="AP119" s="21" t="s">
        <v>711</v>
      </c>
      <c r="AQ119" s="22"/>
    </row>
    <row r="120" customHeight="1" ht="18">
      <c r="A120" s="14">
        <v>111</v>
      </c>
      <c r="B120" s="15" t="s">
        <v>712</v>
      </c>
      <c r="C120" s="15" t="s">
        <v>713</v>
      </c>
      <c r="D120" s="16">
        <f>round(((round(F120,2)+round(G120,2)+round(H120,2)+round(I120,2))*round(J120,4)),2)+round(((round(M120,2)+round(N120,2)+round(O120,2)+round(P120,2))*round(Q120,4)),2)+round((round(U120,2)*round(V120,4)),2)+round((round(Y120,2)*round(Z120,4)),2)</f>
        <v>424.86</v>
      </c>
      <c r="E120" s="16">
        <f>round(F120,2)+round(G120,2)+round(H120,2)+round(I120,2)</f>
        <v>26.25</v>
      </c>
      <c r="F120" s="16"/>
      <c r="G120" s="16"/>
      <c r="H120" s="16">
        <v>26.25</v>
      </c>
      <c r="I120" s="16"/>
      <c r="J120" s="17">
        <v>16.185</v>
      </c>
      <c r="K120" s="16"/>
      <c r="L120" s="16">
        <f>round(M120,2)+round(N120,2)+round(O120,2)+round(P120,2)</f>
        <v/>
      </c>
      <c r="M120" s="16"/>
      <c r="N120" s="16"/>
      <c r="O120" s="16"/>
      <c r="P120" s="16"/>
      <c r="Q120" s="17"/>
      <c r="R120" s="16">
        <f>round(((round(M120,2)+round(N120,2)+round(O120,2)+round(P120,2))*round(Q120,4)),2)</f>
        <v/>
      </c>
      <c r="S120" s="16">
        <f>round(F120,2)+round(G120,2)+round(H120,2)+round(I120,2)+round(M120,2)+round(N120,2)+round(O120,2)+round(P120,2)</f>
        <v>26.25</v>
      </c>
      <c r="T120" s="16">
        <f>round(((round(F120,2)+round(G120,2)+round(H120,2)+round(I120,2))*round(J120,4)),2)+round(((round(M120,2)+round(N120,2)+round(O120,2)+round(P120,2))*round(Q120,4)),2)</f>
        <v>424.86</v>
      </c>
      <c r="U120" s="16"/>
      <c r="V120" s="17"/>
      <c r="W120" s="16">
        <f>round((round(U120,2)*round(V120,4)),2)</f>
        <v/>
      </c>
      <c r="X120" s="15"/>
      <c r="Y120" s="16"/>
      <c r="Z120" s="16"/>
      <c r="AA120" s="16">
        <f>round((round(Y120,2)*round(Z120,4)),2)</f>
        <v/>
      </c>
      <c r="AB120" s="18"/>
      <c r="AC120" s="19"/>
      <c r="AD120" s="19">
        <v>424.87</v>
      </c>
      <c r="AE120" s="19">
        <v>26.25</v>
      </c>
      <c r="AF120" s="19"/>
      <c r="AG120" s="19"/>
      <c r="AH120" s="19">
        <v>424.87</v>
      </c>
      <c r="AI120" s="19">
        <v>26.25</v>
      </c>
      <c r="AJ120" s="19">
        <v>424.87</v>
      </c>
      <c r="AK120" s="20" t="s">
        <v>714</v>
      </c>
      <c r="AL120" s="20" t="s">
        <v>715</v>
      </c>
      <c r="AM120" s="20" t="s">
        <v>716</v>
      </c>
      <c r="AN120" s="20" t="s">
        <v>717</v>
      </c>
      <c r="AO120" s="20" t="s">
        <v>713</v>
      </c>
      <c r="AP120" s="21" t="s">
        <v>717</v>
      </c>
      <c r="AQ120" s="22"/>
    </row>
    <row r="121" customHeight="1" ht="18">
      <c r="A121" s="14">
        <v>112</v>
      </c>
      <c r="B121" s="15" t="s">
        <v>718</v>
      </c>
      <c r="C121" s="15" t="s">
        <v>719</v>
      </c>
      <c r="D121" s="16">
        <f>round(((round(F121,2)+round(G121,2)+round(H121,2)+round(I121,2))*round(J121,4)),2)+round(((round(M121,2)+round(N121,2)+round(O121,2)+round(P121,2))*round(Q121,4)),2)+round((round(U121,2)*round(V121,4)),2)+round((round(Y121,2)*round(Z121,4)),2)</f>
        <v>242.78</v>
      </c>
      <c r="E121" s="16">
        <f>round(F121,2)+round(G121,2)+round(H121,2)+round(I121,2)</f>
        <v>15</v>
      </c>
      <c r="F121" s="16"/>
      <c r="G121" s="16"/>
      <c r="H121" s="16">
        <v>15</v>
      </c>
      <c r="I121" s="16"/>
      <c r="J121" s="17">
        <v>16.185</v>
      </c>
      <c r="K121" s="16"/>
      <c r="L121" s="16">
        <f>round(M121,2)+round(N121,2)+round(O121,2)+round(P121,2)</f>
        <v/>
      </c>
      <c r="M121" s="16"/>
      <c r="N121" s="16"/>
      <c r="O121" s="16"/>
      <c r="P121" s="16"/>
      <c r="Q121" s="17"/>
      <c r="R121" s="16">
        <f>round(((round(M121,2)+round(N121,2)+round(O121,2)+round(P121,2))*round(Q121,4)),2)</f>
        <v/>
      </c>
      <c r="S121" s="16">
        <f>round(F121,2)+round(G121,2)+round(H121,2)+round(I121,2)+round(M121,2)+round(N121,2)+round(O121,2)+round(P121,2)</f>
        <v>15</v>
      </c>
      <c r="T121" s="16">
        <f>round(((round(F121,2)+round(G121,2)+round(H121,2)+round(I121,2))*round(J121,4)),2)+round(((round(M121,2)+round(N121,2)+round(O121,2)+round(P121,2))*round(Q121,4)),2)</f>
        <v>242.78</v>
      </c>
      <c r="U121" s="16"/>
      <c r="V121" s="17"/>
      <c r="W121" s="16">
        <f>round((round(U121,2)*round(V121,4)),2)</f>
        <v/>
      </c>
      <c r="X121" s="15"/>
      <c r="Y121" s="16"/>
      <c r="Z121" s="16"/>
      <c r="AA121" s="16">
        <f>round((round(Y121,2)*round(Z121,4)),2)</f>
        <v/>
      </c>
      <c r="AB121" s="18"/>
      <c r="AC121" s="19"/>
      <c r="AD121" s="19">
        <v>242.78</v>
      </c>
      <c r="AE121" s="19">
        <v>15</v>
      </c>
      <c r="AF121" s="19"/>
      <c r="AG121" s="19"/>
      <c r="AH121" s="19">
        <v>242.78</v>
      </c>
      <c r="AI121" s="19">
        <v>15</v>
      </c>
      <c r="AJ121" s="19">
        <v>242.78</v>
      </c>
      <c r="AK121" s="20" t="s">
        <v>720</v>
      </c>
      <c r="AL121" s="20" t="s">
        <v>721</v>
      </c>
      <c r="AM121" s="20" t="s">
        <v>722</v>
      </c>
      <c r="AN121" s="20" t="s">
        <v>723</v>
      </c>
      <c r="AO121" s="20" t="s">
        <v>719</v>
      </c>
      <c r="AP121" s="21" t="s">
        <v>723</v>
      </c>
      <c r="AQ121" s="22"/>
    </row>
    <row r="122" customHeight="1" ht="18">
      <c r="A122" s="14">
        <v>113</v>
      </c>
      <c r="B122" s="15" t="s">
        <v>724</v>
      </c>
      <c r="C122" s="15" t="s">
        <v>725</v>
      </c>
      <c r="D122" s="16">
        <f>round(((round(F122,2)+round(G122,2)+round(H122,2)+round(I122,2))*round(J122,4)),2)+round(((round(M122,2)+round(N122,2)+round(O122,2)+round(P122,2))*round(Q122,4)),2)+round((round(U122,2)*round(V122,4)),2)+round((round(Y122,2)*round(Z122,4)),2)</f>
        <v>424.86</v>
      </c>
      <c r="E122" s="16">
        <f>round(F122,2)+round(G122,2)+round(H122,2)+round(I122,2)</f>
        <v>26.25</v>
      </c>
      <c r="F122" s="16"/>
      <c r="G122" s="16"/>
      <c r="H122" s="16">
        <v>26.25</v>
      </c>
      <c r="I122" s="16"/>
      <c r="J122" s="17">
        <v>16.185</v>
      </c>
      <c r="K122" s="16"/>
      <c r="L122" s="16">
        <f>round(M122,2)+round(N122,2)+round(O122,2)+round(P122,2)</f>
        <v/>
      </c>
      <c r="M122" s="16"/>
      <c r="N122" s="16"/>
      <c r="O122" s="16"/>
      <c r="P122" s="16"/>
      <c r="Q122" s="17"/>
      <c r="R122" s="16">
        <f>round(((round(M122,2)+round(N122,2)+round(O122,2)+round(P122,2))*round(Q122,4)),2)</f>
        <v/>
      </c>
      <c r="S122" s="16">
        <f>round(F122,2)+round(G122,2)+round(H122,2)+round(I122,2)+round(M122,2)+round(N122,2)+round(O122,2)+round(P122,2)</f>
        <v>26.25</v>
      </c>
      <c r="T122" s="16">
        <f>round(((round(F122,2)+round(G122,2)+round(H122,2)+round(I122,2))*round(J122,4)),2)+round(((round(M122,2)+round(N122,2)+round(O122,2)+round(P122,2))*round(Q122,4)),2)</f>
        <v>424.86</v>
      </c>
      <c r="U122" s="16"/>
      <c r="V122" s="17"/>
      <c r="W122" s="16">
        <f>round((round(U122,2)*round(V122,4)),2)</f>
        <v/>
      </c>
      <c r="X122" s="15"/>
      <c r="Y122" s="16"/>
      <c r="Z122" s="16"/>
      <c r="AA122" s="16">
        <f>round((round(Y122,2)*round(Z122,4)),2)</f>
        <v/>
      </c>
      <c r="AB122" s="18"/>
      <c r="AC122" s="19"/>
      <c r="AD122" s="19">
        <v>424.87</v>
      </c>
      <c r="AE122" s="19">
        <v>26.25</v>
      </c>
      <c r="AF122" s="19"/>
      <c r="AG122" s="19"/>
      <c r="AH122" s="19">
        <v>424.87</v>
      </c>
      <c r="AI122" s="19">
        <v>26.25</v>
      </c>
      <c r="AJ122" s="19">
        <v>424.87</v>
      </c>
      <c r="AK122" s="20" t="s">
        <v>726</v>
      </c>
      <c r="AL122" s="20" t="s">
        <v>727</v>
      </c>
      <c r="AM122" s="20" t="s">
        <v>728</v>
      </c>
      <c r="AN122" s="20" t="s">
        <v>729</v>
      </c>
      <c r="AO122" s="20" t="s">
        <v>725</v>
      </c>
      <c r="AP122" s="21" t="s">
        <v>729</v>
      </c>
      <c r="AQ122" s="22"/>
    </row>
    <row r="123" customHeight="1" ht="18">
      <c r="A123" s="14">
        <v>114</v>
      </c>
      <c r="B123" s="15" t="s">
        <v>730</v>
      </c>
      <c r="C123" s="15" t="s">
        <v>731</v>
      </c>
      <c r="D123" s="16">
        <f>round(((round(F123,2)+round(G123,2)+round(H123,2)+round(I123,2))*round(J123,4)),2)+round(((round(M123,2)+round(N123,2)+round(O123,2)+round(P123,2))*round(Q123,4)),2)+round((round(U123,2)*round(V123,4)),2)+round((round(Y123,2)*round(Z123,4)),2)</f>
        <v>364.16</v>
      </c>
      <c r="E123" s="16">
        <f>round(F123,2)+round(G123,2)+round(H123,2)+round(I123,2)</f>
        <v>22.5</v>
      </c>
      <c r="F123" s="16"/>
      <c r="G123" s="16"/>
      <c r="H123" s="16">
        <v>22.5</v>
      </c>
      <c r="I123" s="16"/>
      <c r="J123" s="17">
        <v>16.185</v>
      </c>
      <c r="K123" s="16"/>
      <c r="L123" s="16">
        <f>round(M123,2)+round(N123,2)+round(O123,2)+round(P123,2)</f>
        <v/>
      </c>
      <c r="M123" s="16"/>
      <c r="N123" s="16"/>
      <c r="O123" s="16"/>
      <c r="P123" s="16"/>
      <c r="Q123" s="17"/>
      <c r="R123" s="16">
        <f>round(((round(M123,2)+round(N123,2)+round(O123,2)+round(P123,2))*round(Q123,4)),2)</f>
        <v/>
      </c>
      <c r="S123" s="16">
        <f>round(F123,2)+round(G123,2)+round(H123,2)+round(I123,2)+round(M123,2)+round(N123,2)+round(O123,2)+round(P123,2)</f>
        <v>22.5</v>
      </c>
      <c r="T123" s="16">
        <f>round(((round(F123,2)+round(G123,2)+round(H123,2)+round(I123,2))*round(J123,4)),2)+round(((round(M123,2)+round(N123,2)+round(O123,2)+round(P123,2))*round(Q123,4)),2)</f>
        <v>364.16</v>
      </c>
      <c r="U123" s="16"/>
      <c r="V123" s="17"/>
      <c r="W123" s="16">
        <f>round((round(U123,2)*round(V123,4)),2)</f>
        <v/>
      </c>
      <c r="X123" s="15"/>
      <c r="Y123" s="16"/>
      <c r="Z123" s="16"/>
      <c r="AA123" s="16">
        <f>round((round(Y123,2)*round(Z123,4)),2)</f>
        <v/>
      </c>
      <c r="AB123" s="18"/>
      <c r="AC123" s="19"/>
      <c r="AD123" s="19">
        <v>364.17</v>
      </c>
      <c r="AE123" s="19">
        <v>22.5</v>
      </c>
      <c r="AF123" s="19"/>
      <c r="AG123" s="19"/>
      <c r="AH123" s="19">
        <v>364.17</v>
      </c>
      <c r="AI123" s="19">
        <v>22.5</v>
      </c>
      <c r="AJ123" s="19">
        <v>364.17</v>
      </c>
      <c r="AK123" s="20" t="s">
        <v>732</v>
      </c>
      <c r="AL123" s="20" t="s">
        <v>733</v>
      </c>
      <c r="AM123" s="20" t="s">
        <v>734</v>
      </c>
      <c r="AN123" s="20" t="s">
        <v>735</v>
      </c>
      <c r="AO123" s="20" t="s">
        <v>731</v>
      </c>
      <c r="AP123" s="21" t="s">
        <v>735</v>
      </c>
      <c r="AQ123" s="22"/>
    </row>
    <row r="124" customHeight="1" ht="18">
      <c r="A124" s="14">
        <v>115</v>
      </c>
      <c r="B124" s="15" t="s">
        <v>736</v>
      </c>
      <c r="C124" s="15" t="s">
        <v>737</v>
      </c>
      <c r="D124" s="16">
        <f>round(((round(F124,2)+round(G124,2)+round(H124,2)+round(I124,2))*round(J124,4)),2)+round(((round(M124,2)+round(N124,2)+round(O124,2)+round(P124,2))*round(Q124,4)),2)+round((round(U124,2)*round(V124,4)),2)+round((round(Y124,2)*round(Z124,4)),2)</f>
        <v>485.55</v>
      </c>
      <c r="E124" s="16">
        <f>round(F124,2)+round(G124,2)+round(H124,2)+round(I124,2)</f>
        <v>30</v>
      </c>
      <c r="F124" s="16"/>
      <c r="G124" s="16"/>
      <c r="H124" s="16">
        <v>30</v>
      </c>
      <c r="I124" s="16"/>
      <c r="J124" s="17">
        <v>16.185</v>
      </c>
      <c r="K124" s="16"/>
      <c r="L124" s="16">
        <f>round(M124,2)+round(N124,2)+round(O124,2)+round(P124,2)</f>
        <v/>
      </c>
      <c r="M124" s="16"/>
      <c r="N124" s="16"/>
      <c r="O124" s="16"/>
      <c r="P124" s="16"/>
      <c r="Q124" s="17"/>
      <c r="R124" s="16">
        <f>round(((round(M124,2)+round(N124,2)+round(O124,2)+round(P124,2))*round(Q124,4)),2)</f>
        <v/>
      </c>
      <c r="S124" s="16">
        <f>round(F124,2)+round(G124,2)+round(H124,2)+round(I124,2)+round(M124,2)+round(N124,2)+round(O124,2)+round(P124,2)</f>
        <v>30</v>
      </c>
      <c r="T124" s="16">
        <f>round(((round(F124,2)+round(G124,2)+round(H124,2)+round(I124,2))*round(J124,4)),2)+round(((round(M124,2)+round(N124,2)+round(O124,2)+round(P124,2))*round(Q124,4)),2)</f>
        <v>485.55</v>
      </c>
      <c r="U124" s="16"/>
      <c r="V124" s="17"/>
      <c r="W124" s="16">
        <f>round((round(U124,2)*round(V124,4)),2)</f>
        <v/>
      </c>
      <c r="X124" s="15"/>
      <c r="Y124" s="16"/>
      <c r="Z124" s="16"/>
      <c r="AA124" s="16">
        <f>round((round(Y124,2)*round(Z124,4)),2)</f>
        <v/>
      </c>
      <c r="AB124" s="18"/>
      <c r="AC124" s="19"/>
      <c r="AD124" s="19">
        <v>485.56</v>
      </c>
      <c r="AE124" s="19">
        <v>30</v>
      </c>
      <c r="AF124" s="19"/>
      <c r="AG124" s="19"/>
      <c r="AH124" s="19">
        <v>485.56</v>
      </c>
      <c r="AI124" s="19">
        <v>30</v>
      </c>
      <c r="AJ124" s="19">
        <v>485.56</v>
      </c>
      <c r="AK124" s="20" t="s">
        <v>738</v>
      </c>
      <c r="AL124" s="20" t="s">
        <v>739</v>
      </c>
      <c r="AM124" s="20" t="s">
        <v>740</v>
      </c>
      <c r="AN124" s="20" t="s">
        <v>741</v>
      </c>
      <c r="AO124" s="20" t="s">
        <v>737</v>
      </c>
      <c r="AP124" s="21" t="s">
        <v>741</v>
      </c>
      <c r="AQ124" s="22"/>
    </row>
    <row r="125" customHeight="1" ht="18">
      <c r="A125" s="14">
        <v>116</v>
      </c>
      <c r="B125" s="15" t="s">
        <v>742</v>
      </c>
      <c r="C125" s="15" t="s">
        <v>743</v>
      </c>
      <c r="D125" s="16">
        <f>round(((round(F125,2)+round(G125,2)+round(H125,2)+round(I125,2))*round(J125,4)),2)+round(((round(M125,2)+round(N125,2)+round(O125,2)+round(P125,2))*round(Q125,4)),2)+round((round(U125,2)*round(V125,4)),2)+round((round(Y125,2)*round(Z125,4)),2)</f>
        <v>182.08</v>
      </c>
      <c r="E125" s="16">
        <f>round(F125,2)+round(G125,2)+round(H125,2)+round(I125,2)</f>
        <v>11.25</v>
      </c>
      <c r="F125" s="16"/>
      <c r="G125" s="16"/>
      <c r="H125" s="16">
        <v>11.25</v>
      </c>
      <c r="I125" s="16"/>
      <c r="J125" s="17">
        <v>16.185</v>
      </c>
      <c r="K125" s="16"/>
      <c r="L125" s="16">
        <f>round(M125,2)+round(N125,2)+round(O125,2)+round(P125,2)</f>
        <v/>
      </c>
      <c r="M125" s="16"/>
      <c r="N125" s="16"/>
      <c r="O125" s="16"/>
      <c r="P125" s="16"/>
      <c r="Q125" s="17"/>
      <c r="R125" s="16">
        <f>round(((round(M125,2)+round(N125,2)+round(O125,2)+round(P125,2))*round(Q125,4)),2)</f>
        <v/>
      </c>
      <c r="S125" s="16">
        <f>round(F125,2)+round(G125,2)+round(H125,2)+round(I125,2)+round(M125,2)+round(N125,2)+round(O125,2)+round(P125,2)</f>
        <v>11.25</v>
      </c>
      <c r="T125" s="16">
        <f>round(((round(F125,2)+round(G125,2)+round(H125,2)+round(I125,2))*round(J125,4)),2)+round(((round(M125,2)+round(N125,2)+round(O125,2)+round(P125,2))*round(Q125,4)),2)</f>
        <v>182.08</v>
      </c>
      <c r="U125" s="16"/>
      <c r="V125" s="17"/>
      <c r="W125" s="16">
        <f>round((round(U125,2)*round(V125,4)),2)</f>
        <v/>
      </c>
      <c r="X125" s="15"/>
      <c r="Y125" s="16"/>
      <c r="Z125" s="16"/>
      <c r="AA125" s="16">
        <f>round((round(Y125,2)*round(Z125,4)),2)</f>
        <v/>
      </c>
      <c r="AB125" s="18"/>
      <c r="AC125" s="19"/>
      <c r="AD125" s="19">
        <v>182.09</v>
      </c>
      <c r="AE125" s="19">
        <v>11.25</v>
      </c>
      <c r="AF125" s="19"/>
      <c r="AG125" s="19"/>
      <c r="AH125" s="19">
        <v>182.09</v>
      </c>
      <c r="AI125" s="19">
        <v>11.25</v>
      </c>
      <c r="AJ125" s="19">
        <v>182.09</v>
      </c>
      <c r="AK125" s="20" t="s">
        <v>744</v>
      </c>
      <c r="AL125" s="20" t="s">
        <v>745</v>
      </c>
      <c r="AM125" s="20" t="s">
        <v>746</v>
      </c>
      <c r="AN125" s="20" t="s">
        <v>747</v>
      </c>
      <c r="AO125" s="20" t="s">
        <v>743</v>
      </c>
      <c r="AP125" s="21" t="s">
        <v>747</v>
      </c>
      <c r="AQ125" s="22"/>
    </row>
    <row r="126" customHeight="1" ht="18">
      <c r="A126" s="14">
        <v>117</v>
      </c>
      <c r="B126" s="15" t="s">
        <v>748</v>
      </c>
      <c r="C126" s="15" t="s">
        <v>749</v>
      </c>
      <c r="D126" s="16">
        <f>round(((round(F126,2)+round(G126,2)+round(H126,2)+round(I126,2))*round(J126,4)),2)+round(((round(M126,2)+round(N126,2)+round(O126,2)+round(P126,2))*round(Q126,4)),2)+round((round(U126,2)*round(V126,4)),2)+round((round(Y126,2)*round(Z126,4)),2)</f>
        <v>364.16</v>
      </c>
      <c r="E126" s="16">
        <f>round(F126,2)+round(G126,2)+round(H126,2)+round(I126,2)</f>
        <v>22.5</v>
      </c>
      <c r="F126" s="16"/>
      <c r="G126" s="16"/>
      <c r="H126" s="16">
        <v>22.5</v>
      </c>
      <c r="I126" s="16"/>
      <c r="J126" s="17">
        <v>16.185</v>
      </c>
      <c r="K126" s="16"/>
      <c r="L126" s="16">
        <f>round(M126,2)+round(N126,2)+round(O126,2)+round(P126,2)</f>
        <v/>
      </c>
      <c r="M126" s="16"/>
      <c r="N126" s="16"/>
      <c r="O126" s="16"/>
      <c r="P126" s="16"/>
      <c r="Q126" s="17"/>
      <c r="R126" s="16">
        <f>round(((round(M126,2)+round(N126,2)+round(O126,2)+round(P126,2))*round(Q126,4)),2)</f>
        <v/>
      </c>
      <c r="S126" s="16">
        <f>round(F126,2)+round(G126,2)+round(H126,2)+round(I126,2)+round(M126,2)+round(N126,2)+round(O126,2)+round(P126,2)</f>
        <v>22.5</v>
      </c>
      <c r="T126" s="16">
        <f>round(((round(F126,2)+round(G126,2)+round(H126,2)+round(I126,2))*round(J126,4)),2)+round(((round(M126,2)+round(N126,2)+round(O126,2)+round(P126,2))*round(Q126,4)),2)</f>
        <v>364.16</v>
      </c>
      <c r="U126" s="16"/>
      <c r="V126" s="17"/>
      <c r="W126" s="16">
        <f>round((round(U126,2)*round(V126,4)),2)</f>
        <v/>
      </c>
      <c r="X126" s="15"/>
      <c r="Y126" s="16"/>
      <c r="Z126" s="16"/>
      <c r="AA126" s="16">
        <f>round((round(Y126,2)*round(Z126,4)),2)</f>
        <v/>
      </c>
      <c r="AB126" s="18"/>
      <c r="AC126" s="19"/>
      <c r="AD126" s="19">
        <v>364.17</v>
      </c>
      <c r="AE126" s="19">
        <v>22.5</v>
      </c>
      <c r="AF126" s="19"/>
      <c r="AG126" s="19"/>
      <c r="AH126" s="19">
        <v>364.17</v>
      </c>
      <c r="AI126" s="19">
        <v>22.5</v>
      </c>
      <c r="AJ126" s="19">
        <v>364.17</v>
      </c>
      <c r="AK126" s="20" t="s">
        <v>750</v>
      </c>
      <c r="AL126" s="20" t="s">
        <v>751</v>
      </c>
      <c r="AM126" s="20" t="s">
        <v>752</v>
      </c>
      <c r="AN126" s="20" t="s">
        <v>753</v>
      </c>
      <c r="AO126" s="20" t="s">
        <v>749</v>
      </c>
      <c r="AP126" s="21" t="s">
        <v>753</v>
      </c>
      <c r="AQ126" s="22"/>
    </row>
    <row r="127" customHeight="1" ht="18">
      <c r="A127" s="14">
        <v>118</v>
      </c>
      <c r="B127" s="15" t="s">
        <v>754</v>
      </c>
      <c r="C127" s="15" t="s">
        <v>755</v>
      </c>
      <c r="D127" s="16">
        <f>round(((round(F127,2)+round(G127,2)+round(H127,2)+round(I127,2))*round(J127,4)),2)+round(((round(M127,2)+round(N127,2)+round(O127,2)+round(P127,2))*round(Q127,4)),2)+round((round(U127,2)*round(V127,4)),2)+round((round(Y127,2)*round(Z127,4)),2)</f>
        <v>424.86</v>
      </c>
      <c r="E127" s="16">
        <f>round(F127,2)+round(G127,2)+round(H127,2)+round(I127,2)</f>
        <v>26.25</v>
      </c>
      <c r="F127" s="16"/>
      <c r="G127" s="16"/>
      <c r="H127" s="16">
        <v>26.25</v>
      </c>
      <c r="I127" s="16"/>
      <c r="J127" s="17">
        <v>16.185</v>
      </c>
      <c r="K127" s="16"/>
      <c r="L127" s="16">
        <f>round(M127,2)+round(N127,2)+round(O127,2)+round(P127,2)</f>
        <v/>
      </c>
      <c r="M127" s="16"/>
      <c r="N127" s="16"/>
      <c r="O127" s="16"/>
      <c r="P127" s="16"/>
      <c r="Q127" s="17"/>
      <c r="R127" s="16">
        <f>round(((round(M127,2)+round(N127,2)+round(O127,2)+round(P127,2))*round(Q127,4)),2)</f>
        <v/>
      </c>
      <c r="S127" s="16">
        <f>round(F127,2)+round(G127,2)+round(H127,2)+round(I127,2)+round(M127,2)+round(N127,2)+round(O127,2)+round(P127,2)</f>
        <v>26.25</v>
      </c>
      <c r="T127" s="16">
        <f>round(((round(F127,2)+round(G127,2)+round(H127,2)+round(I127,2))*round(J127,4)),2)+round(((round(M127,2)+round(N127,2)+round(O127,2)+round(P127,2))*round(Q127,4)),2)</f>
        <v>424.86</v>
      </c>
      <c r="U127" s="16"/>
      <c r="V127" s="17"/>
      <c r="W127" s="16">
        <f>round((round(U127,2)*round(V127,4)),2)</f>
        <v/>
      </c>
      <c r="X127" s="15"/>
      <c r="Y127" s="16"/>
      <c r="Z127" s="16"/>
      <c r="AA127" s="16">
        <f>round((round(Y127,2)*round(Z127,4)),2)</f>
        <v/>
      </c>
      <c r="AB127" s="18"/>
      <c r="AC127" s="19"/>
      <c r="AD127" s="19">
        <v>424.87</v>
      </c>
      <c r="AE127" s="19">
        <v>26.25</v>
      </c>
      <c r="AF127" s="19"/>
      <c r="AG127" s="19"/>
      <c r="AH127" s="19">
        <v>424.87</v>
      </c>
      <c r="AI127" s="19">
        <v>26.25</v>
      </c>
      <c r="AJ127" s="19">
        <v>424.87</v>
      </c>
      <c r="AK127" s="20" t="s">
        <v>756</v>
      </c>
      <c r="AL127" s="20" t="s">
        <v>757</v>
      </c>
      <c r="AM127" s="20" t="s">
        <v>758</v>
      </c>
      <c r="AN127" s="20" t="s">
        <v>759</v>
      </c>
      <c r="AO127" s="20" t="s">
        <v>755</v>
      </c>
      <c r="AP127" s="21" t="s">
        <v>759</v>
      </c>
      <c r="AQ127" s="22"/>
    </row>
    <row r="128" customHeight="1" ht="18">
      <c r="A128" s="14">
        <v>119</v>
      </c>
      <c r="B128" s="15" t="s">
        <v>760</v>
      </c>
      <c r="C128" s="15" t="s">
        <v>761</v>
      </c>
      <c r="D128" s="16">
        <f>round(((round(F128,2)+round(G128,2)+round(H128,2)+round(I128,2))*round(J128,4)),2)+round(((round(M128,2)+round(N128,2)+round(O128,2)+round(P128,2))*round(Q128,4)),2)+round((round(U128,2)*round(V128,4)),2)+round((round(Y128,2)*round(Z128,4)),2)</f>
        <v>242.78</v>
      </c>
      <c r="E128" s="16">
        <f>round(F128,2)+round(G128,2)+round(H128,2)+round(I128,2)</f>
        <v>15</v>
      </c>
      <c r="F128" s="16"/>
      <c r="G128" s="16"/>
      <c r="H128" s="16">
        <v>15</v>
      </c>
      <c r="I128" s="16"/>
      <c r="J128" s="17">
        <v>16.185</v>
      </c>
      <c r="K128" s="16"/>
      <c r="L128" s="16">
        <f>round(M128,2)+round(N128,2)+round(O128,2)+round(P128,2)</f>
        <v/>
      </c>
      <c r="M128" s="16"/>
      <c r="N128" s="16"/>
      <c r="O128" s="16"/>
      <c r="P128" s="16"/>
      <c r="Q128" s="17"/>
      <c r="R128" s="16">
        <f>round(((round(M128,2)+round(N128,2)+round(O128,2)+round(P128,2))*round(Q128,4)),2)</f>
        <v/>
      </c>
      <c r="S128" s="16">
        <f>round(F128,2)+round(G128,2)+round(H128,2)+round(I128,2)+round(M128,2)+round(N128,2)+round(O128,2)+round(P128,2)</f>
        <v>15</v>
      </c>
      <c r="T128" s="16">
        <f>round(((round(F128,2)+round(G128,2)+round(H128,2)+round(I128,2))*round(J128,4)),2)+round(((round(M128,2)+round(N128,2)+round(O128,2)+round(P128,2))*round(Q128,4)),2)</f>
        <v>242.78</v>
      </c>
      <c r="U128" s="16"/>
      <c r="V128" s="17"/>
      <c r="W128" s="16">
        <f>round((round(U128,2)*round(V128,4)),2)</f>
        <v/>
      </c>
      <c r="X128" s="15"/>
      <c r="Y128" s="16"/>
      <c r="Z128" s="16"/>
      <c r="AA128" s="16">
        <f>round((round(Y128,2)*round(Z128,4)),2)</f>
        <v/>
      </c>
      <c r="AB128" s="18"/>
      <c r="AC128" s="19"/>
      <c r="AD128" s="19">
        <v>242.78</v>
      </c>
      <c r="AE128" s="19">
        <v>15</v>
      </c>
      <c r="AF128" s="19"/>
      <c r="AG128" s="19"/>
      <c r="AH128" s="19">
        <v>242.78</v>
      </c>
      <c r="AI128" s="19">
        <v>15</v>
      </c>
      <c r="AJ128" s="19">
        <v>242.78</v>
      </c>
      <c r="AK128" s="20" t="s">
        <v>762</v>
      </c>
      <c r="AL128" s="20" t="s">
        <v>763</v>
      </c>
      <c r="AM128" s="20" t="s">
        <v>764</v>
      </c>
      <c r="AN128" s="20" t="s">
        <v>765</v>
      </c>
      <c r="AO128" s="20" t="s">
        <v>761</v>
      </c>
      <c r="AP128" s="21" t="s">
        <v>765</v>
      </c>
      <c r="AQ128" s="22"/>
    </row>
    <row r="129" customHeight="1" ht="18">
      <c r="A129" s="14">
        <v>120</v>
      </c>
      <c r="B129" s="15" t="s">
        <v>766</v>
      </c>
      <c r="C129" s="15" t="s">
        <v>767</v>
      </c>
      <c r="D129" s="16">
        <f>round(((round(F129,2)+round(G129,2)+round(H129,2)+round(I129,2))*round(J129,4)),2)+round(((round(M129,2)+round(N129,2)+round(O129,2)+round(P129,2))*round(Q129,4)),2)+round((round(U129,2)*round(V129,4)),2)+round((round(Y129,2)*round(Z129,4)),2)</f>
        <v>242.78</v>
      </c>
      <c r="E129" s="16">
        <f>round(F129,2)+round(G129,2)+round(H129,2)+round(I129,2)</f>
        <v>15</v>
      </c>
      <c r="F129" s="16"/>
      <c r="G129" s="16"/>
      <c r="H129" s="16">
        <v>15</v>
      </c>
      <c r="I129" s="16"/>
      <c r="J129" s="17">
        <v>16.185</v>
      </c>
      <c r="K129" s="16"/>
      <c r="L129" s="16">
        <f>round(M129,2)+round(N129,2)+round(O129,2)+round(P129,2)</f>
        <v/>
      </c>
      <c r="M129" s="16"/>
      <c r="N129" s="16"/>
      <c r="O129" s="16"/>
      <c r="P129" s="16"/>
      <c r="Q129" s="17"/>
      <c r="R129" s="16">
        <f>round(((round(M129,2)+round(N129,2)+round(O129,2)+round(P129,2))*round(Q129,4)),2)</f>
        <v/>
      </c>
      <c r="S129" s="16">
        <f>round(F129,2)+round(G129,2)+round(H129,2)+round(I129,2)+round(M129,2)+round(N129,2)+round(O129,2)+round(P129,2)</f>
        <v>15</v>
      </c>
      <c r="T129" s="16">
        <f>round(((round(F129,2)+round(G129,2)+round(H129,2)+round(I129,2))*round(J129,4)),2)+round(((round(M129,2)+round(N129,2)+round(O129,2)+round(P129,2))*round(Q129,4)),2)</f>
        <v>242.78</v>
      </c>
      <c r="U129" s="16"/>
      <c r="V129" s="17"/>
      <c r="W129" s="16">
        <f>round((round(U129,2)*round(V129,4)),2)</f>
        <v/>
      </c>
      <c r="X129" s="15"/>
      <c r="Y129" s="16"/>
      <c r="Z129" s="16"/>
      <c r="AA129" s="16">
        <f>round((round(Y129,2)*round(Z129,4)),2)</f>
        <v/>
      </c>
      <c r="AB129" s="18"/>
      <c r="AC129" s="19"/>
      <c r="AD129" s="19">
        <v>242.78</v>
      </c>
      <c r="AE129" s="19">
        <v>15</v>
      </c>
      <c r="AF129" s="19"/>
      <c r="AG129" s="19"/>
      <c r="AH129" s="19">
        <v>242.78</v>
      </c>
      <c r="AI129" s="19">
        <v>15</v>
      </c>
      <c r="AJ129" s="19">
        <v>242.78</v>
      </c>
      <c r="AK129" s="20" t="s">
        <v>768</v>
      </c>
      <c r="AL129" s="20" t="s">
        <v>769</v>
      </c>
      <c r="AM129" s="20" t="s">
        <v>770</v>
      </c>
      <c r="AN129" s="20" t="s">
        <v>771</v>
      </c>
      <c r="AO129" s="20" t="s">
        <v>767</v>
      </c>
      <c r="AP129" s="21" t="s">
        <v>771</v>
      </c>
      <c r="AQ129" s="22"/>
    </row>
    <row r="130" customHeight="1" ht="18">
      <c r="A130" s="14">
        <v>121</v>
      </c>
      <c r="B130" s="15" t="s">
        <v>772</v>
      </c>
      <c r="C130" s="15" t="s">
        <v>773</v>
      </c>
      <c r="D130" s="16">
        <f>round(((round(F130,2)+round(G130,2)+round(H130,2)+round(I130,2))*round(J130,4)),2)+round(((round(M130,2)+round(N130,2)+round(O130,2)+round(P130,2))*round(Q130,4)),2)+round((round(U130,2)*round(V130,4)),2)+round((round(Y130,2)*round(Z130,4)),2)</f>
        <v>242.78</v>
      </c>
      <c r="E130" s="16">
        <f>round(F130,2)+round(G130,2)+round(H130,2)+round(I130,2)</f>
        <v>15</v>
      </c>
      <c r="F130" s="16"/>
      <c r="G130" s="16"/>
      <c r="H130" s="16">
        <v>15</v>
      </c>
      <c r="I130" s="16"/>
      <c r="J130" s="17">
        <v>16.185</v>
      </c>
      <c r="K130" s="16"/>
      <c r="L130" s="16">
        <f>round(M130,2)+round(N130,2)+round(O130,2)+round(P130,2)</f>
        <v/>
      </c>
      <c r="M130" s="16"/>
      <c r="N130" s="16"/>
      <c r="O130" s="16"/>
      <c r="P130" s="16"/>
      <c r="Q130" s="17"/>
      <c r="R130" s="16">
        <f>round(((round(M130,2)+round(N130,2)+round(O130,2)+round(P130,2))*round(Q130,4)),2)</f>
        <v/>
      </c>
      <c r="S130" s="16">
        <f>round(F130,2)+round(G130,2)+round(H130,2)+round(I130,2)+round(M130,2)+round(N130,2)+round(O130,2)+round(P130,2)</f>
        <v>15</v>
      </c>
      <c r="T130" s="16">
        <f>round(((round(F130,2)+round(G130,2)+round(H130,2)+round(I130,2))*round(J130,4)),2)+round(((round(M130,2)+round(N130,2)+round(O130,2)+round(P130,2))*round(Q130,4)),2)</f>
        <v>242.78</v>
      </c>
      <c r="U130" s="16"/>
      <c r="V130" s="17"/>
      <c r="W130" s="16">
        <f>round((round(U130,2)*round(V130,4)),2)</f>
        <v/>
      </c>
      <c r="X130" s="15"/>
      <c r="Y130" s="16"/>
      <c r="Z130" s="16"/>
      <c r="AA130" s="16">
        <f>round((round(Y130,2)*round(Z130,4)),2)</f>
        <v/>
      </c>
      <c r="AB130" s="18"/>
      <c r="AC130" s="19"/>
      <c r="AD130" s="19">
        <v>242.78</v>
      </c>
      <c r="AE130" s="19">
        <v>15</v>
      </c>
      <c r="AF130" s="19"/>
      <c r="AG130" s="19"/>
      <c r="AH130" s="19">
        <v>242.78</v>
      </c>
      <c r="AI130" s="19">
        <v>15</v>
      </c>
      <c r="AJ130" s="19">
        <v>242.78</v>
      </c>
      <c r="AK130" s="20" t="s">
        <v>774</v>
      </c>
      <c r="AL130" s="20" t="s">
        <v>775</v>
      </c>
      <c r="AM130" s="20" t="s">
        <v>776</v>
      </c>
      <c r="AN130" s="20" t="s">
        <v>777</v>
      </c>
      <c r="AO130" s="20" t="s">
        <v>773</v>
      </c>
      <c r="AP130" s="21" t="s">
        <v>777</v>
      </c>
      <c r="AQ130" s="22"/>
    </row>
    <row r="131" customHeight="1" ht="18">
      <c r="A131" s="14">
        <v>122</v>
      </c>
      <c r="B131" s="15" t="s">
        <v>778</v>
      </c>
      <c r="C131" s="15" t="s">
        <v>779</v>
      </c>
      <c r="D131" s="16">
        <f>round(((round(F131,2)+round(G131,2)+round(H131,2)+round(I131,2))*round(J131,4)),2)+round(((round(M131,2)+round(N131,2)+round(O131,2)+round(P131,2))*round(Q131,4)),2)+round((round(U131,2)*round(V131,4)),2)+round((round(Y131,2)*round(Z131,4)),2)</f>
        <v>182.08</v>
      </c>
      <c r="E131" s="16">
        <f>round(F131,2)+round(G131,2)+round(H131,2)+round(I131,2)</f>
        <v>11.25</v>
      </c>
      <c r="F131" s="16"/>
      <c r="G131" s="16"/>
      <c r="H131" s="16">
        <v>11.25</v>
      </c>
      <c r="I131" s="16"/>
      <c r="J131" s="17">
        <v>16.185</v>
      </c>
      <c r="K131" s="16"/>
      <c r="L131" s="16">
        <f>round(M131,2)+round(N131,2)+round(O131,2)+round(P131,2)</f>
        <v/>
      </c>
      <c r="M131" s="16"/>
      <c r="N131" s="16"/>
      <c r="O131" s="16"/>
      <c r="P131" s="16"/>
      <c r="Q131" s="17"/>
      <c r="R131" s="16">
        <f>round(((round(M131,2)+round(N131,2)+round(O131,2)+round(P131,2))*round(Q131,4)),2)</f>
        <v/>
      </c>
      <c r="S131" s="16">
        <f>round(F131,2)+round(G131,2)+round(H131,2)+round(I131,2)+round(M131,2)+round(N131,2)+round(O131,2)+round(P131,2)</f>
        <v>11.25</v>
      </c>
      <c r="T131" s="16">
        <f>round(((round(F131,2)+round(G131,2)+round(H131,2)+round(I131,2))*round(J131,4)),2)+round(((round(M131,2)+round(N131,2)+round(O131,2)+round(P131,2))*round(Q131,4)),2)</f>
        <v>182.08</v>
      </c>
      <c r="U131" s="16"/>
      <c r="V131" s="17"/>
      <c r="W131" s="16">
        <f>round((round(U131,2)*round(V131,4)),2)</f>
        <v/>
      </c>
      <c r="X131" s="15"/>
      <c r="Y131" s="16"/>
      <c r="Z131" s="16"/>
      <c r="AA131" s="16">
        <f>round((round(Y131,2)*round(Z131,4)),2)</f>
        <v/>
      </c>
      <c r="AB131" s="18"/>
      <c r="AC131" s="19"/>
      <c r="AD131" s="19">
        <v>182.09</v>
      </c>
      <c r="AE131" s="19">
        <v>11.25</v>
      </c>
      <c r="AF131" s="19"/>
      <c r="AG131" s="19"/>
      <c r="AH131" s="19">
        <v>182.09</v>
      </c>
      <c r="AI131" s="19">
        <v>11.25</v>
      </c>
      <c r="AJ131" s="19">
        <v>182.09</v>
      </c>
      <c r="AK131" s="20" t="s">
        <v>780</v>
      </c>
      <c r="AL131" s="20" t="s">
        <v>781</v>
      </c>
      <c r="AM131" s="20" t="s">
        <v>782</v>
      </c>
      <c r="AN131" s="20" t="s">
        <v>783</v>
      </c>
      <c r="AO131" s="20" t="s">
        <v>779</v>
      </c>
      <c r="AP131" s="21" t="s">
        <v>783</v>
      </c>
      <c r="AQ131" s="22"/>
    </row>
    <row r="132" customHeight="1" ht="18">
      <c r="A132" s="14">
        <v>123</v>
      </c>
      <c r="B132" s="15" t="s">
        <v>784</v>
      </c>
      <c r="C132" s="15" t="s">
        <v>785</v>
      </c>
      <c r="D132" s="16">
        <f>round(((round(F132,2)+round(G132,2)+round(H132,2)+round(I132,2))*round(J132,4)),2)+round(((round(M132,2)+round(N132,2)+round(O132,2)+round(P132,2))*round(Q132,4)),2)+round((round(U132,2)*round(V132,4)),2)+round((round(Y132,2)*round(Z132,4)),2)</f>
        <v>242.78</v>
      </c>
      <c r="E132" s="16">
        <f>round(F132,2)+round(G132,2)+round(H132,2)+round(I132,2)</f>
        <v>15</v>
      </c>
      <c r="F132" s="16"/>
      <c r="G132" s="16"/>
      <c r="H132" s="16">
        <v>15</v>
      </c>
      <c r="I132" s="16"/>
      <c r="J132" s="17">
        <v>16.185</v>
      </c>
      <c r="K132" s="16"/>
      <c r="L132" s="16">
        <f>round(M132,2)+round(N132,2)+round(O132,2)+round(P132,2)</f>
        <v/>
      </c>
      <c r="M132" s="16"/>
      <c r="N132" s="16"/>
      <c r="O132" s="16"/>
      <c r="P132" s="16"/>
      <c r="Q132" s="17"/>
      <c r="R132" s="16">
        <f>round(((round(M132,2)+round(N132,2)+round(O132,2)+round(P132,2))*round(Q132,4)),2)</f>
        <v/>
      </c>
      <c r="S132" s="16">
        <f>round(F132,2)+round(G132,2)+round(H132,2)+round(I132,2)+round(M132,2)+round(N132,2)+round(O132,2)+round(P132,2)</f>
        <v>15</v>
      </c>
      <c r="T132" s="16">
        <f>round(((round(F132,2)+round(G132,2)+round(H132,2)+round(I132,2))*round(J132,4)),2)+round(((round(M132,2)+round(N132,2)+round(O132,2)+round(P132,2))*round(Q132,4)),2)</f>
        <v>242.78</v>
      </c>
      <c r="U132" s="16"/>
      <c r="V132" s="17"/>
      <c r="W132" s="16">
        <f>round((round(U132,2)*round(V132,4)),2)</f>
        <v/>
      </c>
      <c r="X132" s="15"/>
      <c r="Y132" s="16"/>
      <c r="Z132" s="16"/>
      <c r="AA132" s="16">
        <f>round((round(Y132,2)*round(Z132,4)),2)</f>
        <v/>
      </c>
      <c r="AB132" s="18"/>
      <c r="AC132" s="19"/>
      <c r="AD132" s="19">
        <v>242.78</v>
      </c>
      <c r="AE132" s="19">
        <v>15</v>
      </c>
      <c r="AF132" s="19"/>
      <c r="AG132" s="19"/>
      <c r="AH132" s="19">
        <v>242.78</v>
      </c>
      <c r="AI132" s="19">
        <v>15</v>
      </c>
      <c r="AJ132" s="19">
        <v>242.78</v>
      </c>
      <c r="AK132" s="20" t="s">
        <v>786</v>
      </c>
      <c r="AL132" s="20" t="s">
        <v>787</v>
      </c>
      <c r="AM132" s="20" t="s">
        <v>788</v>
      </c>
      <c r="AN132" s="20" t="s">
        <v>789</v>
      </c>
      <c r="AO132" s="20" t="s">
        <v>785</v>
      </c>
      <c r="AP132" s="21" t="s">
        <v>789</v>
      </c>
      <c r="AQ132" s="22"/>
    </row>
    <row r="133" customHeight="1" ht="18">
      <c r="A133" s="14">
        <v>124</v>
      </c>
      <c r="B133" s="15" t="s">
        <v>790</v>
      </c>
      <c r="C133" s="15" t="s">
        <v>791</v>
      </c>
      <c r="D133" s="16">
        <f>round(((round(F133,2)+round(G133,2)+round(H133,2)+round(I133,2))*round(J133,4)),2)+round(((round(M133,2)+round(N133,2)+round(O133,2)+round(P133,2))*round(Q133,4)),2)+round((round(U133,2)*round(V133,4)),2)+round((round(Y133,2)*round(Z133,4)),2)</f>
        <v>121.39</v>
      </c>
      <c r="E133" s="16">
        <f>round(F133,2)+round(G133,2)+round(H133,2)+round(I133,2)</f>
        <v>7.5</v>
      </c>
      <c r="F133" s="16"/>
      <c r="G133" s="16"/>
      <c r="H133" s="16">
        <v>7.5</v>
      </c>
      <c r="I133" s="16"/>
      <c r="J133" s="17">
        <v>16.185</v>
      </c>
      <c r="K133" s="16"/>
      <c r="L133" s="16">
        <f>round(M133,2)+round(N133,2)+round(O133,2)+round(P133,2)</f>
        <v/>
      </c>
      <c r="M133" s="16"/>
      <c r="N133" s="16"/>
      <c r="O133" s="16"/>
      <c r="P133" s="16"/>
      <c r="Q133" s="17"/>
      <c r="R133" s="16">
        <f>round(((round(M133,2)+round(N133,2)+round(O133,2)+round(P133,2))*round(Q133,4)),2)</f>
        <v/>
      </c>
      <c r="S133" s="16">
        <f>round(F133,2)+round(G133,2)+round(H133,2)+round(I133,2)+round(M133,2)+round(N133,2)+round(O133,2)+round(P133,2)</f>
        <v>7.5</v>
      </c>
      <c r="T133" s="16">
        <f>round(((round(F133,2)+round(G133,2)+round(H133,2)+round(I133,2))*round(J133,4)),2)+round(((round(M133,2)+round(N133,2)+round(O133,2)+round(P133,2))*round(Q133,4)),2)</f>
        <v>121.39</v>
      </c>
      <c r="U133" s="16"/>
      <c r="V133" s="17"/>
      <c r="W133" s="16">
        <f>round((round(U133,2)*round(V133,4)),2)</f>
        <v/>
      </c>
      <c r="X133" s="15"/>
      <c r="Y133" s="16"/>
      <c r="Z133" s="16"/>
      <c r="AA133" s="16">
        <f>round((round(Y133,2)*round(Z133,4)),2)</f>
        <v/>
      </c>
      <c r="AB133" s="18"/>
      <c r="AC133" s="19"/>
      <c r="AD133" s="19">
        <v>121.39</v>
      </c>
      <c r="AE133" s="19">
        <v>7.5</v>
      </c>
      <c r="AF133" s="19"/>
      <c r="AG133" s="19"/>
      <c r="AH133" s="19">
        <v>121.39</v>
      </c>
      <c r="AI133" s="19">
        <v>7.5</v>
      </c>
      <c r="AJ133" s="19">
        <v>121.39</v>
      </c>
      <c r="AK133" s="20" t="s">
        <v>792</v>
      </c>
      <c r="AL133" s="20" t="s">
        <v>793</v>
      </c>
      <c r="AM133" s="20" t="s">
        <v>794</v>
      </c>
      <c r="AN133" s="20" t="s">
        <v>795</v>
      </c>
      <c r="AO133" s="20" t="s">
        <v>791</v>
      </c>
      <c r="AP133" s="21" t="s">
        <v>795</v>
      </c>
      <c r="AQ133" s="22"/>
    </row>
    <row r="134" customHeight="1" ht="18">
      <c r="A134" s="14">
        <v>125</v>
      </c>
      <c r="B134" s="15" t="s">
        <v>796</v>
      </c>
      <c r="C134" s="15" t="s">
        <v>797</v>
      </c>
      <c r="D134" s="16">
        <f>round(((round(F134,2)+round(G134,2)+round(H134,2)+round(I134,2))*round(J134,4)),2)+round(((round(M134,2)+round(N134,2)+round(O134,2)+round(P134,2))*round(Q134,4)),2)+round((round(U134,2)*round(V134,4)),2)+round((round(Y134,2)*round(Z134,4)),2)</f>
        <v>303.47</v>
      </c>
      <c r="E134" s="16">
        <f>round(F134,2)+round(G134,2)+round(H134,2)+round(I134,2)</f>
        <v>18.75</v>
      </c>
      <c r="F134" s="16"/>
      <c r="G134" s="16"/>
      <c r="H134" s="16">
        <v>18.75</v>
      </c>
      <c r="I134" s="16"/>
      <c r="J134" s="17">
        <v>16.185</v>
      </c>
      <c r="K134" s="16"/>
      <c r="L134" s="16">
        <f>round(M134,2)+round(N134,2)+round(O134,2)+round(P134,2)</f>
        <v/>
      </c>
      <c r="M134" s="16"/>
      <c r="N134" s="16"/>
      <c r="O134" s="16"/>
      <c r="P134" s="16"/>
      <c r="Q134" s="17"/>
      <c r="R134" s="16">
        <f>round(((round(M134,2)+round(N134,2)+round(O134,2)+round(P134,2))*round(Q134,4)),2)</f>
        <v/>
      </c>
      <c r="S134" s="16">
        <f>round(F134,2)+round(G134,2)+round(H134,2)+round(I134,2)+round(M134,2)+round(N134,2)+round(O134,2)+round(P134,2)</f>
        <v>18.75</v>
      </c>
      <c r="T134" s="16">
        <f>round(((round(F134,2)+round(G134,2)+round(H134,2)+round(I134,2))*round(J134,4)),2)+round(((round(M134,2)+round(N134,2)+round(O134,2)+round(P134,2))*round(Q134,4)),2)</f>
        <v>303.47</v>
      </c>
      <c r="U134" s="16"/>
      <c r="V134" s="17"/>
      <c r="W134" s="16">
        <f>round((round(U134,2)*round(V134,4)),2)</f>
        <v/>
      </c>
      <c r="X134" s="15"/>
      <c r="Y134" s="16"/>
      <c r="Z134" s="16"/>
      <c r="AA134" s="16">
        <f>round((round(Y134,2)*round(Z134,4)),2)</f>
        <v/>
      </c>
      <c r="AB134" s="18"/>
      <c r="AC134" s="19"/>
      <c r="AD134" s="19">
        <v>303.48</v>
      </c>
      <c r="AE134" s="19">
        <v>18.75</v>
      </c>
      <c r="AF134" s="19"/>
      <c r="AG134" s="19"/>
      <c r="AH134" s="19">
        <v>303.48</v>
      </c>
      <c r="AI134" s="19">
        <v>18.75</v>
      </c>
      <c r="AJ134" s="19">
        <v>303.48</v>
      </c>
      <c r="AK134" s="20" t="s">
        <v>798</v>
      </c>
      <c r="AL134" s="20" t="s">
        <v>799</v>
      </c>
      <c r="AM134" s="20" t="s">
        <v>800</v>
      </c>
      <c r="AN134" s="20" t="s">
        <v>801</v>
      </c>
      <c r="AO134" s="20" t="s">
        <v>797</v>
      </c>
      <c r="AP134" s="21"/>
      <c r="AQ134" s="22"/>
    </row>
    <row r="135" customHeight="1" ht="18">
      <c r="A135" s="14">
        <v>126</v>
      </c>
      <c r="B135" s="15" t="s">
        <v>802</v>
      </c>
      <c r="C135" s="15" t="s">
        <v>803</v>
      </c>
      <c r="D135" s="16">
        <f>round(((round(F135,2)+round(G135,2)+round(H135,2)+round(I135,2))*round(J135,4)),2)+round(((round(M135,2)+round(N135,2)+round(O135,2)+round(P135,2))*round(Q135,4)),2)+round((round(U135,2)*round(V135,4)),2)+round((round(Y135,2)*round(Z135,4)),2)</f>
        <v>182.08</v>
      </c>
      <c r="E135" s="16">
        <f>round(F135,2)+round(G135,2)+round(H135,2)+round(I135,2)</f>
        <v>11.25</v>
      </c>
      <c r="F135" s="16"/>
      <c r="G135" s="16"/>
      <c r="H135" s="16">
        <v>11.25</v>
      </c>
      <c r="I135" s="16"/>
      <c r="J135" s="17">
        <v>16.185</v>
      </c>
      <c r="K135" s="16"/>
      <c r="L135" s="16">
        <f>round(M135,2)+round(N135,2)+round(O135,2)+round(P135,2)</f>
        <v/>
      </c>
      <c r="M135" s="16"/>
      <c r="N135" s="16"/>
      <c r="O135" s="16"/>
      <c r="P135" s="16"/>
      <c r="Q135" s="17"/>
      <c r="R135" s="16">
        <f>round(((round(M135,2)+round(N135,2)+round(O135,2)+round(P135,2))*round(Q135,4)),2)</f>
        <v/>
      </c>
      <c r="S135" s="16">
        <f>round(F135,2)+round(G135,2)+round(H135,2)+round(I135,2)+round(M135,2)+round(N135,2)+round(O135,2)+round(P135,2)</f>
        <v>11.25</v>
      </c>
      <c r="T135" s="16">
        <f>round(((round(F135,2)+round(G135,2)+round(H135,2)+round(I135,2))*round(J135,4)),2)+round(((round(M135,2)+round(N135,2)+round(O135,2)+round(P135,2))*round(Q135,4)),2)</f>
        <v>182.08</v>
      </c>
      <c r="U135" s="16"/>
      <c r="V135" s="17"/>
      <c r="W135" s="16">
        <f>round((round(U135,2)*round(V135,4)),2)</f>
        <v/>
      </c>
      <c r="X135" s="15"/>
      <c r="Y135" s="16"/>
      <c r="Z135" s="16"/>
      <c r="AA135" s="16">
        <f>round((round(Y135,2)*round(Z135,4)),2)</f>
        <v/>
      </c>
      <c r="AB135" s="18"/>
      <c r="AC135" s="19"/>
      <c r="AD135" s="19">
        <v>182.09</v>
      </c>
      <c r="AE135" s="19">
        <v>11.25</v>
      </c>
      <c r="AF135" s="19"/>
      <c r="AG135" s="19"/>
      <c r="AH135" s="19">
        <v>182.09</v>
      </c>
      <c r="AI135" s="19">
        <v>11.25</v>
      </c>
      <c r="AJ135" s="19">
        <v>182.09</v>
      </c>
      <c r="AK135" s="20" t="s">
        <v>804</v>
      </c>
      <c r="AL135" s="20" t="s">
        <v>805</v>
      </c>
      <c r="AM135" s="20" t="s">
        <v>806</v>
      </c>
      <c r="AN135" s="20" t="s">
        <v>807</v>
      </c>
      <c r="AO135" s="20" t="s">
        <v>803</v>
      </c>
      <c r="AP135" s="21" t="s">
        <v>807</v>
      </c>
      <c r="AQ135" s="22"/>
    </row>
    <row r="136" customHeight="1" ht="18">
      <c r="A136" s="14">
        <v>127</v>
      </c>
      <c r="B136" s="15" t="s">
        <v>808</v>
      </c>
      <c r="C136" s="15" t="s">
        <v>809</v>
      </c>
      <c r="D136" s="16">
        <f>round(((round(F136,2)+round(G136,2)+round(H136,2)+round(I136,2))*round(J136,4)),2)+round(((round(M136,2)+round(N136,2)+round(O136,2)+round(P136,2))*round(Q136,4)),2)+round((round(U136,2)*round(V136,4)),2)+round((round(Y136,2)*round(Z136,4)),2)</f>
        <v>242.78</v>
      </c>
      <c r="E136" s="16">
        <f>round(F136,2)+round(G136,2)+round(H136,2)+round(I136,2)</f>
        <v>15</v>
      </c>
      <c r="F136" s="16"/>
      <c r="G136" s="16"/>
      <c r="H136" s="16">
        <v>15</v>
      </c>
      <c r="I136" s="16"/>
      <c r="J136" s="17">
        <v>16.185</v>
      </c>
      <c r="K136" s="16"/>
      <c r="L136" s="16">
        <f>round(M136,2)+round(N136,2)+round(O136,2)+round(P136,2)</f>
        <v/>
      </c>
      <c r="M136" s="16"/>
      <c r="N136" s="16"/>
      <c r="O136" s="16"/>
      <c r="P136" s="16"/>
      <c r="Q136" s="17"/>
      <c r="R136" s="16">
        <f>round(((round(M136,2)+round(N136,2)+round(O136,2)+round(P136,2))*round(Q136,4)),2)</f>
        <v/>
      </c>
      <c r="S136" s="16">
        <f>round(F136,2)+round(G136,2)+round(H136,2)+round(I136,2)+round(M136,2)+round(N136,2)+round(O136,2)+round(P136,2)</f>
        <v>15</v>
      </c>
      <c r="T136" s="16">
        <f>round(((round(F136,2)+round(G136,2)+round(H136,2)+round(I136,2))*round(J136,4)),2)+round(((round(M136,2)+round(N136,2)+round(O136,2)+round(P136,2))*round(Q136,4)),2)</f>
        <v>242.78</v>
      </c>
      <c r="U136" s="16"/>
      <c r="V136" s="17"/>
      <c r="W136" s="16">
        <f>round((round(U136,2)*round(V136,4)),2)</f>
        <v/>
      </c>
      <c r="X136" s="15"/>
      <c r="Y136" s="16"/>
      <c r="Z136" s="16"/>
      <c r="AA136" s="16">
        <f>round((round(Y136,2)*round(Z136,4)),2)</f>
        <v/>
      </c>
      <c r="AB136" s="18"/>
      <c r="AC136" s="19"/>
      <c r="AD136" s="19">
        <v>242.78</v>
      </c>
      <c r="AE136" s="19">
        <v>15</v>
      </c>
      <c r="AF136" s="19"/>
      <c r="AG136" s="19"/>
      <c r="AH136" s="19">
        <v>242.78</v>
      </c>
      <c r="AI136" s="19">
        <v>15</v>
      </c>
      <c r="AJ136" s="19">
        <v>242.78</v>
      </c>
      <c r="AK136" s="20" t="s">
        <v>810</v>
      </c>
      <c r="AL136" s="20" t="s">
        <v>811</v>
      </c>
      <c r="AM136" s="20" t="s">
        <v>812</v>
      </c>
      <c r="AN136" s="20" t="s">
        <v>813</v>
      </c>
      <c r="AO136" s="20" t="s">
        <v>809</v>
      </c>
      <c r="AP136" s="21" t="s">
        <v>813</v>
      </c>
      <c r="AQ136" s="22"/>
    </row>
    <row r="137" customHeight="1" ht="18">
      <c r="A137" s="14">
        <v>128</v>
      </c>
      <c r="B137" s="15" t="s">
        <v>814</v>
      </c>
      <c r="C137" s="15" t="s">
        <v>815</v>
      </c>
      <c r="D137" s="16">
        <f>round(((round(F137,2)+round(G137,2)+round(H137,2)+round(I137,2))*round(J137,4)),2)+round(((round(M137,2)+round(N137,2)+round(O137,2)+round(P137,2))*round(Q137,4)),2)+round((round(U137,2)*round(V137,4)),2)+round((round(Y137,2)*round(Z137,4)),2)</f>
        <v>182.08</v>
      </c>
      <c r="E137" s="16">
        <f>round(F137,2)+round(G137,2)+round(H137,2)+round(I137,2)</f>
        <v>11.25</v>
      </c>
      <c r="F137" s="16"/>
      <c r="G137" s="16"/>
      <c r="H137" s="16">
        <v>11.25</v>
      </c>
      <c r="I137" s="16"/>
      <c r="J137" s="17">
        <v>16.185</v>
      </c>
      <c r="K137" s="16"/>
      <c r="L137" s="16">
        <f>round(M137,2)+round(N137,2)+round(O137,2)+round(P137,2)</f>
        <v/>
      </c>
      <c r="M137" s="16"/>
      <c r="N137" s="16"/>
      <c r="O137" s="16"/>
      <c r="P137" s="16"/>
      <c r="Q137" s="17"/>
      <c r="R137" s="16">
        <f>round(((round(M137,2)+round(N137,2)+round(O137,2)+round(P137,2))*round(Q137,4)),2)</f>
        <v/>
      </c>
      <c r="S137" s="16">
        <f>round(F137,2)+round(G137,2)+round(H137,2)+round(I137,2)+round(M137,2)+round(N137,2)+round(O137,2)+round(P137,2)</f>
        <v>11.25</v>
      </c>
      <c r="T137" s="16">
        <f>round(((round(F137,2)+round(G137,2)+round(H137,2)+round(I137,2))*round(J137,4)),2)+round(((round(M137,2)+round(N137,2)+round(O137,2)+round(P137,2))*round(Q137,4)),2)</f>
        <v>182.08</v>
      </c>
      <c r="U137" s="16"/>
      <c r="V137" s="17"/>
      <c r="W137" s="16">
        <f>round((round(U137,2)*round(V137,4)),2)</f>
        <v/>
      </c>
      <c r="X137" s="15"/>
      <c r="Y137" s="16"/>
      <c r="Z137" s="16"/>
      <c r="AA137" s="16">
        <f>round((round(Y137,2)*round(Z137,4)),2)</f>
        <v/>
      </c>
      <c r="AB137" s="18"/>
      <c r="AC137" s="19"/>
      <c r="AD137" s="19">
        <v>182.09</v>
      </c>
      <c r="AE137" s="19">
        <v>11.25</v>
      </c>
      <c r="AF137" s="19"/>
      <c r="AG137" s="19"/>
      <c r="AH137" s="19">
        <v>182.09</v>
      </c>
      <c r="AI137" s="19">
        <v>11.25</v>
      </c>
      <c r="AJ137" s="19">
        <v>182.09</v>
      </c>
      <c r="AK137" s="20" t="s">
        <v>816</v>
      </c>
      <c r="AL137" s="20" t="s">
        <v>817</v>
      </c>
      <c r="AM137" s="20" t="s">
        <v>818</v>
      </c>
      <c r="AN137" s="20" t="s">
        <v>819</v>
      </c>
      <c r="AO137" s="20" t="s">
        <v>815</v>
      </c>
      <c r="AP137" s="21" t="s">
        <v>819</v>
      </c>
      <c r="AQ137" s="22"/>
    </row>
    <row r="138" customHeight="1" ht="18">
      <c r="A138" s="14">
        <v>129</v>
      </c>
      <c r="B138" s="15" t="s">
        <v>820</v>
      </c>
      <c r="C138" s="15" t="s">
        <v>821</v>
      </c>
      <c r="D138" s="16">
        <f>round(((round(F138,2)+round(G138,2)+round(H138,2)+round(I138,2))*round(J138,4)),2)+round(((round(M138,2)+round(N138,2)+round(O138,2)+round(P138,2))*round(Q138,4)),2)+round((round(U138,2)*round(V138,4)),2)+round((round(Y138,2)*round(Z138,4)),2)</f>
        <v>182.08</v>
      </c>
      <c r="E138" s="16">
        <f>round(F138,2)+round(G138,2)+round(H138,2)+round(I138,2)</f>
        <v>11.25</v>
      </c>
      <c r="F138" s="16"/>
      <c r="G138" s="16"/>
      <c r="H138" s="16">
        <v>11.25</v>
      </c>
      <c r="I138" s="16"/>
      <c r="J138" s="17">
        <v>16.185</v>
      </c>
      <c r="K138" s="16"/>
      <c r="L138" s="16">
        <f>round(M138,2)+round(N138,2)+round(O138,2)+round(P138,2)</f>
        <v/>
      </c>
      <c r="M138" s="16"/>
      <c r="N138" s="16"/>
      <c r="O138" s="16"/>
      <c r="P138" s="16"/>
      <c r="Q138" s="17"/>
      <c r="R138" s="16">
        <f>round(((round(M138,2)+round(N138,2)+round(O138,2)+round(P138,2))*round(Q138,4)),2)</f>
        <v/>
      </c>
      <c r="S138" s="16">
        <f>round(F138,2)+round(G138,2)+round(H138,2)+round(I138,2)+round(M138,2)+round(N138,2)+round(O138,2)+round(P138,2)</f>
        <v>11.25</v>
      </c>
      <c r="T138" s="16">
        <f>round(((round(F138,2)+round(G138,2)+round(H138,2)+round(I138,2))*round(J138,4)),2)+round(((round(M138,2)+round(N138,2)+round(O138,2)+round(P138,2))*round(Q138,4)),2)</f>
        <v>182.08</v>
      </c>
      <c r="U138" s="16"/>
      <c r="V138" s="17"/>
      <c r="W138" s="16">
        <f>round((round(U138,2)*round(V138,4)),2)</f>
        <v/>
      </c>
      <c r="X138" s="15"/>
      <c r="Y138" s="16"/>
      <c r="Z138" s="16"/>
      <c r="AA138" s="16">
        <f>round((round(Y138,2)*round(Z138,4)),2)</f>
        <v/>
      </c>
      <c r="AB138" s="18"/>
      <c r="AC138" s="19"/>
      <c r="AD138" s="19">
        <v>182.09</v>
      </c>
      <c r="AE138" s="19">
        <v>11.25</v>
      </c>
      <c r="AF138" s="19"/>
      <c r="AG138" s="19"/>
      <c r="AH138" s="19">
        <v>182.09</v>
      </c>
      <c r="AI138" s="19">
        <v>11.25</v>
      </c>
      <c r="AJ138" s="19">
        <v>182.09</v>
      </c>
      <c r="AK138" s="20" t="s">
        <v>822</v>
      </c>
      <c r="AL138" s="20" t="s">
        <v>823</v>
      </c>
      <c r="AM138" s="20" t="s">
        <v>824</v>
      </c>
      <c r="AN138" s="20" t="s">
        <v>825</v>
      </c>
      <c r="AO138" s="20" t="s">
        <v>821</v>
      </c>
      <c r="AP138" s="21" t="s">
        <v>825</v>
      </c>
      <c r="AQ138" s="22"/>
    </row>
    <row r="139" customHeight="1" ht="18">
      <c r="A139" s="14">
        <v>130</v>
      </c>
      <c r="B139" s="15" t="s">
        <v>826</v>
      </c>
      <c r="C139" s="15" t="s">
        <v>827</v>
      </c>
      <c r="D139" s="16">
        <f>round(((round(F139,2)+round(G139,2)+round(H139,2)+round(I139,2))*round(J139,4)),2)+round(((round(M139,2)+round(N139,2)+round(O139,2)+round(P139,2))*round(Q139,4)),2)+round((round(U139,2)*round(V139,4)),2)+round((round(Y139,2)*round(Z139,4)),2)</f>
        <v>364.16</v>
      </c>
      <c r="E139" s="16">
        <f>round(F139,2)+round(G139,2)+round(H139,2)+round(I139,2)</f>
        <v>22.5</v>
      </c>
      <c r="F139" s="16"/>
      <c r="G139" s="16"/>
      <c r="H139" s="16">
        <v>22.5</v>
      </c>
      <c r="I139" s="16"/>
      <c r="J139" s="17">
        <v>16.185</v>
      </c>
      <c r="K139" s="16"/>
      <c r="L139" s="16">
        <f>round(M139,2)+round(N139,2)+round(O139,2)+round(P139,2)</f>
        <v/>
      </c>
      <c r="M139" s="16"/>
      <c r="N139" s="16"/>
      <c r="O139" s="16"/>
      <c r="P139" s="16"/>
      <c r="Q139" s="17"/>
      <c r="R139" s="16">
        <f>round(((round(M139,2)+round(N139,2)+round(O139,2)+round(P139,2))*round(Q139,4)),2)</f>
        <v/>
      </c>
      <c r="S139" s="16">
        <f>round(F139,2)+round(G139,2)+round(H139,2)+round(I139,2)+round(M139,2)+round(N139,2)+round(O139,2)+round(P139,2)</f>
        <v>22.5</v>
      </c>
      <c r="T139" s="16">
        <f>round(((round(F139,2)+round(G139,2)+round(H139,2)+round(I139,2))*round(J139,4)),2)+round(((round(M139,2)+round(N139,2)+round(O139,2)+round(P139,2))*round(Q139,4)),2)</f>
        <v>364.16</v>
      </c>
      <c r="U139" s="16"/>
      <c r="V139" s="17"/>
      <c r="W139" s="16">
        <f>round((round(U139,2)*round(V139,4)),2)</f>
        <v/>
      </c>
      <c r="X139" s="15"/>
      <c r="Y139" s="16"/>
      <c r="Z139" s="16"/>
      <c r="AA139" s="16">
        <f>round((round(Y139,2)*round(Z139,4)),2)</f>
        <v/>
      </c>
      <c r="AB139" s="18"/>
      <c r="AC139" s="19"/>
      <c r="AD139" s="19">
        <v>364.17</v>
      </c>
      <c r="AE139" s="19">
        <v>22.5</v>
      </c>
      <c r="AF139" s="19"/>
      <c r="AG139" s="19"/>
      <c r="AH139" s="19">
        <v>364.17</v>
      </c>
      <c r="AI139" s="19">
        <v>22.5</v>
      </c>
      <c r="AJ139" s="19">
        <v>364.17</v>
      </c>
      <c r="AK139" s="20" t="s">
        <v>828</v>
      </c>
      <c r="AL139" s="20" t="s">
        <v>829</v>
      </c>
      <c r="AM139" s="20" t="s">
        <v>830</v>
      </c>
      <c r="AN139" s="20" t="s">
        <v>831</v>
      </c>
      <c r="AO139" s="20" t="s">
        <v>827</v>
      </c>
      <c r="AP139" s="21" t="s">
        <v>831</v>
      </c>
      <c r="AQ139" s="22"/>
    </row>
    <row r="140" customHeight="1" ht="18">
      <c r="A140" s="14">
        <v>131</v>
      </c>
      <c r="B140" s="15" t="s">
        <v>832</v>
      </c>
      <c r="C140" s="15" t="s">
        <v>833</v>
      </c>
      <c r="D140" s="16">
        <f>round(((round(F140,2)+round(G140,2)+round(H140,2)+round(I140,2))*round(J140,4)),2)+round(((round(M140,2)+round(N140,2)+round(O140,2)+round(P140,2))*round(Q140,4)),2)+round((round(U140,2)*round(V140,4)),2)+round((round(Y140,2)*round(Z140,4)),2)</f>
        <v>182.08</v>
      </c>
      <c r="E140" s="16">
        <f>round(F140,2)+round(G140,2)+round(H140,2)+round(I140,2)</f>
        <v>11.25</v>
      </c>
      <c r="F140" s="16"/>
      <c r="G140" s="16"/>
      <c r="H140" s="16">
        <v>11.25</v>
      </c>
      <c r="I140" s="16"/>
      <c r="J140" s="17">
        <v>16.185</v>
      </c>
      <c r="K140" s="16"/>
      <c r="L140" s="16">
        <f>round(M140,2)+round(N140,2)+round(O140,2)+round(P140,2)</f>
        <v/>
      </c>
      <c r="M140" s="16"/>
      <c r="N140" s="16"/>
      <c r="O140" s="16"/>
      <c r="P140" s="16"/>
      <c r="Q140" s="17"/>
      <c r="R140" s="16">
        <f>round(((round(M140,2)+round(N140,2)+round(O140,2)+round(P140,2))*round(Q140,4)),2)</f>
        <v/>
      </c>
      <c r="S140" s="16">
        <f>round(F140,2)+round(G140,2)+round(H140,2)+round(I140,2)+round(M140,2)+round(N140,2)+round(O140,2)+round(P140,2)</f>
        <v>11.25</v>
      </c>
      <c r="T140" s="16">
        <f>round(((round(F140,2)+round(G140,2)+round(H140,2)+round(I140,2))*round(J140,4)),2)+round(((round(M140,2)+round(N140,2)+round(O140,2)+round(P140,2))*round(Q140,4)),2)</f>
        <v>182.08</v>
      </c>
      <c r="U140" s="16"/>
      <c r="V140" s="17"/>
      <c r="W140" s="16">
        <f>round((round(U140,2)*round(V140,4)),2)</f>
        <v/>
      </c>
      <c r="X140" s="15"/>
      <c r="Y140" s="16"/>
      <c r="Z140" s="16"/>
      <c r="AA140" s="16">
        <f>round((round(Y140,2)*round(Z140,4)),2)</f>
        <v/>
      </c>
      <c r="AB140" s="18"/>
      <c r="AC140" s="19"/>
      <c r="AD140" s="19">
        <v>182.09</v>
      </c>
      <c r="AE140" s="19">
        <v>11.25</v>
      </c>
      <c r="AF140" s="19"/>
      <c r="AG140" s="19"/>
      <c r="AH140" s="19">
        <v>182.09</v>
      </c>
      <c r="AI140" s="19">
        <v>11.25</v>
      </c>
      <c r="AJ140" s="19">
        <v>182.09</v>
      </c>
      <c r="AK140" s="20" t="s">
        <v>834</v>
      </c>
      <c r="AL140" s="20" t="s">
        <v>835</v>
      </c>
      <c r="AM140" s="20" t="s">
        <v>836</v>
      </c>
      <c r="AN140" s="20" t="s">
        <v>837</v>
      </c>
      <c r="AO140" s="20" t="s">
        <v>833</v>
      </c>
      <c r="AP140" s="21" t="s">
        <v>837</v>
      </c>
      <c r="AQ140" s="22"/>
    </row>
    <row r="141" customHeight="1" ht="18">
      <c r="A141" s="14">
        <v>132</v>
      </c>
      <c r="B141" s="15" t="s">
        <v>838</v>
      </c>
      <c r="C141" s="15" t="s">
        <v>839</v>
      </c>
      <c r="D141" s="16">
        <f>round(((round(F141,2)+round(G141,2)+round(H141,2)+round(I141,2))*round(J141,4)),2)+round(((round(M141,2)+round(N141,2)+round(O141,2)+round(P141,2))*round(Q141,4)),2)+round((round(U141,2)*round(V141,4)),2)+round((round(Y141,2)*round(Z141,4)),2)</f>
        <v>303.47</v>
      </c>
      <c r="E141" s="16">
        <f>round(F141,2)+round(G141,2)+round(H141,2)+round(I141,2)</f>
        <v>18.75</v>
      </c>
      <c r="F141" s="16"/>
      <c r="G141" s="16"/>
      <c r="H141" s="16">
        <v>18.75</v>
      </c>
      <c r="I141" s="16"/>
      <c r="J141" s="17">
        <v>16.185</v>
      </c>
      <c r="K141" s="16"/>
      <c r="L141" s="16">
        <f>round(M141,2)+round(N141,2)+round(O141,2)+round(P141,2)</f>
        <v/>
      </c>
      <c r="M141" s="16"/>
      <c r="N141" s="16"/>
      <c r="O141" s="16"/>
      <c r="P141" s="16"/>
      <c r="Q141" s="17"/>
      <c r="R141" s="16">
        <f>round(((round(M141,2)+round(N141,2)+round(O141,2)+round(P141,2))*round(Q141,4)),2)</f>
        <v/>
      </c>
      <c r="S141" s="16">
        <f>round(F141,2)+round(G141,2)+round(H141,2)+round(I141,2)+round(M141,2)+round(N141,2)+round(O141,2)+round(P141,2)</f>
        <v>18.75</v>
      </c>
      <c r="T141" s="16">
        <f>round(((round(F141,2)+round(G141,2)+round(H141,2)+round(I141,2))*round(J141,4)),2)+round(((round(M141,2)+round(N141,2)+round(O141,2)+round(P141,2))*round(Q141,4)),2)</f>
        <v>303.47</v>
      </c>
      <c r="U141" s="16"/>
      <c r="V141" s="17"/>
      <c r="W141" s="16">
        <f>round((round(U141,2)*round(V141,4)),2)</f>
        <v/>
      </c>
      <c r="X141" s="15"/>
      <c r="Y141" s="16"/>
      <c r="Z141" s="16"/>
      <c r="AA141" s="16">
        <f>round((round(Y141,2)*round(Z141,4)),2)</f>
        <v/>
      </c>
      <c r="AB141" s="18"/>
      <c r="AC141" s="19"/>
      <c r="AD141" s="19">
        <v>303.48</v>
      </c>
      <c r="AE141" s="19">
        <v>18.75</v>
      </c>
      <c r="AF141" s="19"/>
      <c r="AG141" s="19"/>
      <c r="AH141" s="19">
        <v>303.48</v>
      </c>
      <c r="AI141" s="19">
        <v>18.75</v>
      </c>
      <c r="AJ141" s="19">
        <v>303.48</v>
      </c>
      <c r="AK141" s="20" t="s">
        <v>840</v>
      </c>
      <c r="AL141" s="20" t="s">
        <v>841</v>
      </c>
      <c r="AM141" s="20" t="s">
        <v>842</v>
      </c>
      <c r="AN141" s="20" t="s">
        <v>843</v>
      </c>
      <c r="AO141" s="20" t="s">
        <v>839</v>
      </c>
      <c r="AP141" s="21" t="s">
        <v>843</v>
      </c>
      <c r="AQ141" s="22"/>
    </row>
    <row r="142" customHeight="1" ht="18">
      <c r="A142" s="14">
        <v>133</v>
      </c>
      <c r="B142" s="15" t="s">
        <v>844</v>
      </c>
      <c r="C142" s="15" t="s">
        <v>845</v>
      </c>
      <c r="D142" s="16">
        <f>round(((round(F142,2)+round(G142,2)+round(H142,2)+round(I142,2))*round(J142,4)),2)+round(((round(M142,2)+round(N142,2)+round(O142,2)+round(P142,2))*round(Q142,4)),2)+round((round(U142,2)*round(V142,4)),2)+round((round(Y142,2)*round(Z142,4)),2)</f>
        <v>364.16</v>
      </c>
      <c r="E142" s="16">
        <f>round(F142,2)+round(G142,2)+round(H142,2)+round(I142,2)</f>
        <v>22.5</v>
      </c>
      <c r="F142" s="16"/>
      <c r="G142" s="16"/>
      <c r="H142" s="16">
        <v>22.5</v>
      </c>
      <c r="I142" s="16"/>
      <c r="J142" s="17">
        <v>16.185</v>
      </c>
      <c r="K142" s="16"/>
      <c r="L142" s="16">
        <f>round(M142,2)+round(N142,2)+round(O142,2)+round(P142,2)</f>
        <v/>
      </c>
      <c r="M142" s="16"/>
      <c r="N142" s="16"/>
      <c r="O142" s="16"/>
      <c r="P142" s="16"/>
      <c r="Q142" s="17"/>
      <c r="R142" s="16">
        <f>round(((round(M142,2)+round(N142,2)+round(O142,2)+round(P142,2))*round(Q142,4)),2)</f>
        <v/>
      </c>
      <c r="S142" s="16">
        <f>round(F142,2)+round(G142,2)+round(H142,2)+round(I142,2)+round(M142,2)+round(N142,2)+round(O142,2)+round(P142,2)</f>
        <v>22.5</v>
      </c>
      <c r="T142" s="16">
        <f>round(((round(F142,2)+round(G142,2)+round(H142,2)+round(I142,2))*round(J142,4)),2)+round(((round(M142,2)+round(N142,2)+round(O142,2)+round(P142,2))*round(Q142,4)),2)</f>
        <v>364.16</v>
      </c>
      <c r="U142" s="16"/>
      <c r="V142" s="17"/>
      <c r="W142" s="16">
        <f>round((round(U142,2)*round(V142,4)),2)</f>
        <v/>
      </c>
      <c r="X142" s="15"/>
      <c r="Y142" s="16"/>
      <c r="Z142" s="16"/>
      <c r="AA142" s="16">
        <f>round((round(Y142,2)*round(Z142,4)),2)</f>
        <v/>
      </c>
      <c r="AB142" s="18"/>
      <c r="AC142" s="19"/>
      <c r="AD142" s="19">
        <v>364.17</v>
      </c>
      <c r="AE142" s="19">
        <v>22.5</v>
      </c>
      <c r="AF142" s="19"/>
      <c r="AG142" s="19"/>
      <c r="AH142" s="19">
        <v>364.17</v>
      </c>
      <c r="AI142" s="19">
        <v>22.5</v>
      </c>
      <c r="AJ142" s="19">
        <v>364.17</v>
      </c>
      <c r="AK142" s="20" t="s">
        <v>846</v>
      </c>
      <c r="AL142" s="20" t="s">
        <v>847</v>
      </c>
      <c r="AM142" s="20" t="s">
        <v>848</v>
      </c>
      <c r="AN142" s="20" t="s">
        <v>849</v>
      </c>
      <c r="AO142" s="20" t="s">
        <v>850</v>
      </c>
      <c r="AP142" s="21" t="s">
        <v>851</v>
      </c>
      <c r="AQ142" s="22"/>
    </row>
    <row r="143" customHeight="1" ht="18">
      <c r="A143" s="14">
        <v>134</v>
      </c>
      <c r="B143" s="15" t="s">
        <v>852</v>
      </c>
      <c r="C143" s="15" t="s">
        <v>853</v>
      </c>
      <c r="D143" s="16">
        <f>round(((round(F143,2)+round(G143,2)+round(H143,2)+round(I143,2))*round(J143,4)),2)+round(((round(M143,2)+round(N143,2)+round(O143,2)+round(P143,2))*round(Q143,4)),2)+round((round(U143,2)*round(V143,4)),2)+round((round(Y143,2)*round(Z143,4)),2)</f>
        <v>182.08</v>
      </c>
      <c r="E143" s="16">
        <f>round(F143,2)+round(G143,2)+round(H143,2)+round(I143,2)</f>
        <v>11.25</v>
      </c>
      <c r="F143" s="16"/>
      <c r="G143" s="16"/>
      <c r="H143" s="16">
        <v>11.25</v>
      </c>
      <c r="I143" s="16"/>
      <c r="J143" s="17">
        <v>16.185</v>
      </c>
      <c r="K143" s="16"/>
      <c r="L143" s="16">
        <f>round(M143,2)+round(N143,2)+round(O143,2)+round(P143,2)</f>
        <v/>
      </c>
      <c r="M143" s="16"/>
      <c r="N143" s="16"/>
      <c r="O143" s="16"/>
      <c r="P143" s="16"/>
      <c r="Q143" s="17"/>
      <c r="R143" s="16">
        <f>round(((round(M143,2)+round(N143,2)+round(O143,2)+round(P143,2))*round(Q143,4)),2)</f>
        <v/>
      </c>
      <c r="S143" s="16">
        <f>round(F143,2)+round(G143,2)+round(H143,2)+round(I143,2)+round(M143,2)+round(N143,2)+round(O143,2)+round(P143,2)</f>
        <v>11.25</v>
      </c>
      <c r="T143" s="16">
        <f>round(((round(F143,2)+round(G143,2)+round(H143,2)+round(I143,2))*round(J143,4)),2)+round(((round(M143,2)+round(N143,2)+round(O143,2)+round(P143,2))*round(Q143,4)),2)</f>
        <v>182.08</v>
      </c>
      <c r="U143" s="16"/>
      <c r="V143" s="17"/>
      <c r="W143" s="16">
        <f>round((round(U143,2)*round(V143,4)),2)</f>
        <v/>
      </c>
      <c r="X143" s="15"/>
      <c r="Y143" s="16"/>
      <c r="Z143" s="16"/>
      <c r="AA143" s="16">
        <f>round((round(Y143,2)*round(Z143,4)),2)</f>
        <v/>
      </c>
      <c r="AB143" s="18"/>
      <c r="AC143" s="19"/>
      <c r="AD143" s="19">
        <v>182.09</v>
      </c>
      <c r="AE143" s="19">
        <v>11.25</v>
      </c>
      <c r="AF143" s="19"/>
      <c r="AG143" s="19"/>
      <c r="AH143" s="19">
        <v>182.09</v>
      </c>
      <c r="AI143" s="19">
        <v>11.25</v>
      </c>
      <c r="AJ143" s="19">
        <v>182.09</v>
      </c>
      <c r="AK143" s="20" t="s">
        <v>854</v>
      </c>
      <c r="AL143" s="20" t="s">
        <v>855</v>
      </c>
      <c r="AM143" s="20" t="s">
        <v>856</v>
      </c>
      <c r="AN143" s="20" t="s">
        <v>857</v>
      </c>
      <c r="AO143" s="20" t="s">
        <v>853</v>
      </c>
      <c r="AP143" s="21" t="s">
        <v>857</v>
      </c>
      <c r="AQ143" s="22"/>
    </row>
    <row r="144" customHeight="1" ht="18">
      <c r="A144" s="14">
        <v>135</v>
      </c>
      <c r="B144" s="15" t="s">
        <v>858</v>
      </c>
      <c r="C144" s="15" t="s">
        <v>859</v>
      </c>
      <c r="D144" s="16">
        <f>round(((round(F144,2)+round(G144,2)+round(H144,2)+round(I144,2))*round(J144,4)),2)+round(((round(M144,2)+round(N144,2)+round(O144,2)+round(P144,2))*round(Q144,4)),2)+round((round(U144,2)*round(V144,4)),2)+round((round(Y144,2)*round(Z144,4)),2)</f>
        <v>303.47</v>
      </c>
      <c r="E144" s="16">
        <f>round(F144,2)+round(G144,2)+round(H144,2)+round(I144,2)</f>
        <v>18.75</v>
      </c>
      <c r="F144" s="16"/>
      <c r="G144" s="16"/>
      <c r="H144" s="16">
        <v>18.75</v>
      </c>
      <c r="I144" s="16"/>
      <c r="J144" s="17">
        <v>16.185</v>
      </c>
      <c r="K144" s="16"/>
      <c r="L144" s="16">
        <f>round(M144,2)+round(N144,2)+round(O144,2)+round(P144,2)</f>
        <v/>
      </c>
      <c r="M144" s="16"/>
      <c r="N144" s="16"/>
      <c r="O144" s="16"/>
      <c r="P144" s="16"/>
      <c r="Q144" s="17"/>
      <c r="R144" s="16">
        <f>round(((round(M144,2)+round(N144,2)+round(O144,2)+round(P144,2))*round(Q144,4)),2)</f>
        <v/>
      </c>
      <c r="S144" s="16">
        <f>round(F144,2)+round(G144,2)+round(H144,2)+round(I144,2)+round(M144,2)+round(N144,2)+round(O144,2)+round(P144,2)</f>
        <v>18.75</v>
      </c>
      <c r="T144" s="16">
        <f>round(((round(F144,2)+round(G144,2)+round(H144,2)+round(I144,2))*round(J144,4)),2)+round(((round(M144,2)+round(N144,2)+round(O144,2)+round(P144,2))*round(Q144,4)),2)</f>
        <v>303.47</v>
      </c>
      <c r="U144" s="16"/>
      <c r="V144" s="17"/>
      <c r="W144" s="16">
        <f>round((round(U144,2)*round(V144,4)),2)</f>
        <v/>
      </c>
      <c r="X144" s="15"/>
      <c r="Y144" s="16"/>
      <c r="Z144" s="16"/>
      <c r="AA144" s="16">
        <f>round((round(Y144,2)*round(Z144,4)),2)</f>
        <v/>
      </c>
      <c r="AB144" s="18"/>
      <c r="AC144" s="19"/>
      <c r="AD144" s="19">
        <v>303.48</v>
      </c>
      <c r="AE144" s="19">
        <v>18.75</v>
      </c>
      <c r="AF144" s="19"/>
      <c r="AG144" s="19"/>
      <c r="AH144" s="19">
        <v>303.48</v>
      </c>
      <c r="AI144" s="19">
        <v>18.75</v>
      </c>
      <c r="AJ144" s="19">
        <v>303.48</v>
      </c>
      <c r="AK144" s="20" t="s">
        <v>860</v>
      </c>
      <c r="AL144" s="20" t="s">
        <v>861</v>
      </c>
      <c r="AM144" s="20" t="s">
        <v>862</v>
      </c>
      <c r="AN144" s="20" t="s">
        <v>863</v>
      </c>
      <c r="AO144" s="20" t="s">
        <v>859</v>
      </c>
      <c r="AP144" s="21" t="s">
        <v>863</v>
      </c>
      <c r="AQ144" s="22"/>
    </row>
    <row r="145" customHeight="1" ht="18">
      <c r="A145" s="14">
        <v>136</v>
      </c>
      <c r="B145" s="15" t="s">
        <v>864</v>
      </c>
      <c r="C145" s="15" t="s">
        <v>865</v>
      </c>
      <c r="D145" s="16">
        <f>round(((round(F145,2)+round(G145,2)+round(H145,2)+round(I145,2))*round(J145,4)),2)+round(((round(M145,2)+round(N145,2)+round(O145,2)+round(P145,2))*round(Q145,4)),2)+round((round(U145,2)*round(V145,4)),2)+round((round(Y145,2)*round(Z145,4)),2)</f>
        <v>364.16</v>
      </c>
      <c r="E145" s="16">
        <f>round(F145,2)+round(G145,2)+round(H145,2)+round(I145,2)</f>
        <v>22.5</v>
      </c>
      <c r="F145" s="16"/>
      <c r="G145" s="16"/>
      <c r="H145" s="16">
        <v>22.5</v>
      </c>
      <c r="I145" s="16"/>
      <c r="J145" s="17">
        <v>16.185</v>
      </c>
      <c r="K145" s="16"/>
      <c r="L145" s="16">
        <f>round(M145,2)+round(N145,2)+round(O145,2)+round(P145,2)</f>
        <v/>
      </c>
      <c r="M145" s="16"/>
      <c r="N145" s="16"/>
      <c r="O145" s="16"/>
      <c r="P145" s="16"/>
      <c r="Q145" s="17"/>
      <c r="R145" s="16">
        <f>round(((round(M145,2)+round(N145,2)+round(O145,2)+round(P145,2))*round(Q145,4)),2)</f>
        <v/>
      </c>
      <c r="S145" s="16">
        <f>round(F145,2)+round(G145,2)+round(H145,2)+round(I145,2)+round(M145,2)+round(N145,2)+round(O145,2)+round(P145,2)</f>
        <v>22.5</v>
      </c>
      <c r="T145" s="16">
        <f>round(((round(F145,2)+round(G145,2)+round(H145,2)+round(I145,2))*round(J145,4)),2)+round(((round(M145,2)+round(N145,2)+round(O145,2)+round(P145,2))*round(Q145,4)),2)</f>
        <v>364.16</v>
      </c>
      <c r="U145" s="16"/>
      <c r="V145" s="17"/>
      <c r="W145" s="16">
        <f>round((round(U145,2)*round(V145,4)),2)</f>
        <v/>
      </c>
      <c r="X145" s="15"/>
      <c r="Y145" s="16"/>
      <c r="Z145" s="16"/>
      <c r="AA145" s="16">
        <f>round((round(Y145,2)*round(Z145,4)),2)</f>
        <v/>
      </c>
      <c r="AB145" s="18"/>
      <c r="AC145" s="19"/>
      <c r="AD145" s="19">
        <v>364.17</v>
      </c>
      <c r="AE145" s="19">
        <v>22.5</v>
      </c>
      <c r="AF145" s="19"/>
      <c r="AG145" s="19"/>
      <c r="AH145" s="19">
        <v>364.17</v>
      </c>
      <c r="AI145" s="19">
        <v>22.5</v>
      </c>
      <c r="AJ145" s="19">
        <v>364.17</v>
      </c>
      <c r="AK145" s="20" t="s">
        <v>866</v>
      </c>
      <c r="AL145" s="20" t="s">
        <v>867</v>
      </c>
      <c r="AM145" s="20" t="s">
        <v>868</v>
      </c>
      <c r="AN145" s="20" t="s">
        <v>869</v>
      </c>
      <c r="AO145" s="20" t="s">
        <v>865</v>
      </c>
      <c r="AP145" s="21" t="s">
        <v>869</v>
      </c>
      <c r="AQ145" s="22"/>
    </row>
    <row r="146" customHeight="1" ht="18">
      <c r="A146" s="14">
        <v>137</v>
      </c>
      <c r="B146" s="15" t="s">
        <v>870</v>
      </c>
      <c r="C146" s="15" t="s">
        <v>871</v>
      </c>
      <c r="D146" s="16">
        <f>round(((round(F146,2)+round(G146,2)+round(H146,2)+round(I146,2))*round(J146,4)),2)+round(((round(M146,2)+round(N146,2)+round(O146,2)+round(P146,2))*round(Q146,4)),2)+round((round(U146,2)*round(V146,4)),2)+round((round(Y146,2)*round(Z146,4)),2)</f>
        <v>303.47</v>
      </c>
      <c r="E146" s="16">
        <f>round(F146,2)+round(G146,2)+round(H146,2)+round(I146,2)</f>
        <v>18.75</v>
      </c>
      <c r="F146" s="16"/>
      <c r="G146" s="16"/>
      <c r="H146" s="16">
        <v>18.75</v>
      </c>
      <c r="I146" s="16"/>
      <c r="J146" s="17">
        <v>16.185</v>
      </c>
      <c r="K146" s="16"/>
      <c r="L146" s="16">
        <f>round(M146,2)+round(N146,2)+round(O146,2)+round(P146,2)</f>
        <v/>
      </c>
      <c r="M146" s="16"/>
      <c r="N146" s="16"/>
      <c r="O146" s="16"/>
      <c r="P146" s="16"/>
      <c r="Q146" s="17"/>
      <c r="R146" s="16">
        <f>round(((round(M146,2)+round(N146,2)+round(O146,2)+round(P146,2))*round(Q146,4)),2)</f>
        <v/>
      </c>
      <c r="S146" s="16">
        <f>round(F146,2)+round(G146,2)+round(H146,2)+round(I146,2)+round(M146,2)+round(N146,2)+round(O146,2)+round(P146,2)</f>
        <v>18.75</v>
      </c>
      <c r="T146" s="16">
        <f>round(((round(F146,2)+round(G146,2)+round(H146,2)+round(I146,2))*round(J146,4)),2)+round(((round(M146,2)+round(N146,2)+round(O146,2)+round(P146,2))*round(Q146,4)),2)</f>
        <v>303.47</v>
      </c>
      <c r="U146" s="16"/>
      <c r="V146" s="17"/>
      <c r="W146" s="16">
        <f>round((round(U146,2)*round(V146,4)),2)</f>
        <v/>
      </c>
      <c r="X146" s="15"/>
      <c r="Y146" s="16"/>
      <c r="Z146" s="16"/>
      <c r="AA146" s="16">
        <f>round((round(Y146,2)*round(Z146,4)),2)</f>
        <v/>
      </c>
      <c r="AB146" s="18"/>
      <c r="AC146" s="19"/>
      <c r="AD146" s="19">
        <v>303.48</v>
      </c>
      <c r="AE146" s="19">
        <v>18.75</v>
      </c>
      <c r="AF146" s="19"/>
      <c r="AG146" s="19"/>
      <c r="AH146" s="19">
        <v>303.48</v>
      </c>
      <c r="AI146" s="19">
        <v>18.75</v>
      </c>
      <c r="AJ146" s="19">
        <v>303.48</v>
      </c>
      <c r="AK146" s="20" t="s">
        <v>872</v>
      </c>
      <c r="AL146" s="20" t="s">
        <v>873</v>
      </c>
      <c r="AM146" s="20" t="s">
        <v>874</v>
      </c>
      <c r="AN146" s="20" t="s">
        <v>875</v>
      </c>
      <c r="AO146" s="20" t="s">
        <v>871</v>
      </c>
      <c r="AP146" s="21" t="s">
        <v>875</v>
      </c>
      <c r="AQ146" s="22"/>
    </row>
    <row r="147" customHeight="1" ht="18">
      <c r="A147" s="14">
        <v>138</v>
      </c>
      <c r="B147" s="15" t="s">
        <v>876</v>
      </c>
      <c r="C147" s="15" t="s">
        <v>877</v>
      </c>
      <c r="D147" s="16">
        <f>round(((round(F147,2)+round(G147,2)+round(H147,2)+round(I147,2))*round(J147,4)),2)+round(((round(M147,2)+round(N147,2)+round(O147,2)+round(P147,2))*round(Q147,4)),2)+round((round(U147,2)*round(V147,4)),2)+round((round(Y147,2)*round(Z147,4)),2)</f>
        <v>303.47</v>
      </c>
      <c r="E147" s="16">
        <f>round(F147,2)+round(G147,2)+round(H147,2)+round(I147,2)</f>
        <v>18.75</v>
      </c>
      <c r="F147" s="16"/>
      <c r="G147" s="16"/>
      <c r="H147" s="16">
        <v>18.75</v>
      </c>
      <c r="I147" s="16"/>
      <c r="J147" s="17">
        <v>16.185</v>
      </c>
      <c r="K147" s="16"/>
      <c r="L147" s="16">
        <f>round(M147,2)+round(N147,2)+round(O147,2)+round(P147,2)</f>
        <v/>
      </c>
      <c r="M147" s="16"/>
      <c r="N147" s="16"/>
      <c r="O147" s="16"/>
      <c r="P147" s="16"/>
      <c r="Q147" s="17"/>
      <c r="R147" s="16">
        <f>round(((round(M147,2)+round(N147,2)+round(O147,2)+round(P147,2))*round(Q147,4)),2)</f>
        <v/>
      </c>
      <c r="S147" s="16">
        <f>round(F147,2)+round(G147,2)+round(H147,2)+round(I147,2)+round(M147,2)+round(N147,2)+round(O147,2)+round(P147,2)</f>
        <v>18.75</v>
      </c>
      <c r="T147" s="16">
        <f>round(((round(F147,2)+round(G147,2)+round(H147,2)+round(I147,2))*round(J147,4)),2)+round(((round(M147,2)+round(N147,2)+round(O147,2)+round(P147,2))*round(Q147,4)),2)</f>
        <v>303.47</v>
      </c>
      <c r="U147" s="16"/>
      <c r="V147" s="17"/>
      <c r="W147" s="16">
        <f>round((round(U147,2)*round(V147,4)),2)</f>
        <v/>
      </c>
      <c r="X147" s="15"/>
      <c r="Y147" s="16"/>
      <c r="Z147" s="16"/>
      <c r="AA147" s="16">
        <f>round((round(Y147,2)*round(Z147,4)),2)</f>
        <v/>
      </c>
      <c r="AB147" s="18"/>
      <c r="AC147" s="19"/>
      <c r="AD147" s="19">
        <v>303.48</v>
      </c>
      <c r="AE147" s="19">
        <v>18.75</v>
      </c>
      <c r="AF147" s="19"/>
      <c r="AG147" s="19"/>
      <c r="AH147" s="19">
        <v>303.48</v>
      </c>
      <c r="AI147" s="19">
        <v>18.75</v>
      </c>
      <c r="AJ147" s="19">
        <v>303.48</v>
      </c>
      <c r="AK147" s="20" t="s">
        <v>878</v>
      </c>
      <c r="AL147" s="20" t="s">
        <v>879</v>
      </c>
      <c r="AM147" s="20" t="s">
        <v>880</v>
      </c>
      <c r="AN147" s="20" t="s">
        <v>881</v>
      </c>
      <c r="AO147" s="20" t="s">
        <v>877</v>
      </c>
      <c r="AP147" s="21" t="s">
        <v>881</v>
      </c>
      <c r="AQ147" s="22"/>
    </row>
    <row r="148" customHeight="1" ht="18">
      <c r="A148" s="14">
        <v>139</v>
      </c>
      <c r="B148" s="15" t="s">
        <v>882</v>
      </c>
      <c r="C148" s="15" t="s">
        <v>883</v>
      </c>
      <c r="D148" s="16">
        <f>round(((round(F148,2)+round(G148,2)+round(H148,2)+round(I148,2))*round(J148,4)),2)+round(((round(M148,2)+round(N148,2)+round(O148,2)+round(P148,2))*round(Q148,4)),2)+round((round(U148,2)*round(V148,4)),2)+round((round(Y148,2)*round(Z148,4)),2)</f>
        <v>182.08</v>
      </c>
      <c r="E148" s="16">
        <f>round(F148,2)+round(G148,2)+round(H148,2)+round(I148,2)</f>
        <v>11.25</v>
      </c>
      <c r="F148" s="16"/>
      <c r="G148" s="16"/>
      <c r="H148" s="16">
        <v>11.25</v>
      </c>
      <c r="I148" s="16"/>
      <c r="J148" s="17">
        <v>16.185</v>
      </c>
      <c r="K148" s="16"/>
      <c r="L148" s="16">
        <f>round(M148,2)+round(N148,2)+round(O148,2)+round(P148,2)</f>
        <v/>
      </c>
      <c r="M148" s="16"/>
      <c r="N148" s="16"/>
      <c r="O148" s="16"/>
      <c r="P148" s="16"/>
      <c r="Q148" s="17"/>
      <c r="R148" s="16">
        <f>round(((round(M148,2)+round(N148,2)+round(O148,2)+round(P148,2))*round(Q148,4)),2)</f>
        <v/>
      </c>
      <c r="S148" s="16">
        <f>round(F148,2)+round(G148,2)+round(H148,2)+round(I148,2)+round(M148,2)+round(N148,2)+round(O148,2)+round(P148,2)</f>
        <v>11.25</v>
      </c>
      <c r="T148" s="16">
        <f>round(((round(F148,2)+round(G148,2)+round(H148,2)+round(I148,2))*round(J148,4)),2)+round(((round(M148,2)+round(N148,2)+round(O148,2)+round(P148,2))*round(Q148,4)),2)</f>
        <v>182.08</v>
      </c>
      <c r="U148" s="16"/>
      <c r="V148" s="17"/>
      <c r="W148" s="16">
        <f>round((round(U148,2)*round(V148,4)),2)</f>
        <v/>
      </c>
      <c r="X148" s="15"/>
      <c r="Y148" s="16"/>
      <c r="Z148" s="16"/>
      <c r="AA148" s="16">
        <f>round((round(Y148,2)*round(Z148,4)),2)</f>
        <v/>
      </c>
      <c r="AB148" s="18"/>
      <c r="AC148" s="19"/>
      <c r="AD148" s="19">
        <v>182.09</v>
      </c>
      <c r="AE148" s="19">
        <v>11.25</v>
      </c>
      <c r="AF148" s="19"/>
      <c r="AG148" s="19"/>
      <c r="AH148" s="19">
        <v>182.09</v>
      </c>
      <c r="AI148" s="19">
        <v>11.25</v>
      </c>
      <c r="AJ148" s="19">
        <v>182.09</v>
      </c>
      <c r="AK148" s="20" t="s">
        <v>884</v>
      </c>
      <c r="AL148" s="20" t="s">
        <v>885</v>
      </c>
      <c r="AM148" s="20" t="s">
        <v>886</v>
      </c>
      <c r="AN148" s="20" t="s">
        <v>887</v>
      </c>
      <c r="AO148" s="20" t="s">
        <v>883</v>
      </c>
      <c r="AP148" s="21" t="s">
        <v>887</v>
      </c>
      <c r="AQ148" s="22"/>
    </row>
    <row r="149" customHeight="1" ht="18">
      <c r="A149" s="14">
        <v>140</v>
      </c>
      <c r="B149" s="15" t="s">
        <v>888</v>
      </c>
      <c r="C149" s="15" t="s">
        <v>889</v>
      </c>
      <c r="D149" s="16">
        <f>round(((round(F149,2)+round(G149,2)+round(H149,2)+round(I149,2))*round(J149,4)),2)+round(((round(M149,2)+round(N149,2)+round(O149,2)+round(P149,2))*round(Q149,4)),2)+round((round(U149,2)*round(V149,4)),2)+round((round(Y149,2)*round(Z149,4)),2)</f>
        <v>303.47</v>
      </c>
      <c r="E149" s="16">
        <f>round(F149,2)+round(G149,2)+round(H149,2)+round(I149,2)</f>
        <v>18.75</v>
      </c>
      <c r="F149" s="16"/>
      <c r="G149" s="16"/>
      <c r="H149" s="16">
        <v>18.75</v>
      </c>
      <c r="I149" s="16"/>
      <c r="J149" s="17">
        <v>16.185</v>
      </c>
      <c r="K149" s="16"/>
      <c r="L149" s="16">
        <f>round(M149,2)+round(N149,2)+round(O149,2)+round(P149,2)</f>
        <v/>
      </c>
      <c r="M149" s="16"/>
      <c r="N149" s="16"/>
      <c r="O149" s="16"/>
      <c r="P149" s="16"/>
      <c r="Q149" s="17"/>
      <c r="R149" s="16">
        <f>round(((round(M149,2)+round(N149,2)+round(O149,2)+round(P149,2))*round(Q149,4)),2)</f>
        <v/>
      </c>
      <c r="S149" s="16">
        <f>round(F149,2)+round(G149,2)+round(H149,2)+round(I149,2)+round(M149,2)+round(N149,2)+round(O149,2)+round(P149,2)</f>
        <v>18.75</v>
      </c>
      <c r="T149" s="16">
        <f>round(((round(F149,2)+round(G149,2)+round(H149,2)+round(I149,2))*round(J149,4)),2)+round(((round(M149,2)+round(N149,2)+round(O149,2)+round(P149,2))*round(Q149,4)),2)</f>
        <v>303.47</v>
      </c>
      <c r="U149" s="16"/>
      <c r="V149" s="17"/>
      <c r="W149" s="16">
        <f>round((round(U149,2)*round(V149,4)),2)</f>
        <v/>
      </c>
      <c r="X149" s="15"/>
      <c r="Y149" s="16"/>
      <c r="Z149" s="16"/>
      <c r="AA149" s="16">
        <f>round((round(Y149,2)*round(Z149,4)),2)</f>
        <v/>
      </c>
      <c r="AB149" s="18"/>
      <c r="AC149" s="19"/>
      <c r="AD149" s="19">
        <v>303.48</v>
      </c>
      <c r="AE149" s="19">
        <v>18.75</v>
      </c>
      <c r="AF149" s="19"/>
      <c r="AG149" s="19"/>
      <c r="AH149" s="19">
        <v>303.48</v>
      </c>
      <c r="AI149" s="19">
        <v>18.75</v>
      </c>
      <c r="AJ149" s="19">
        <v>303.48</v>
      </c>
      <c r="AK149" s="20" t="s">
        <v>890</v>
      </c>
      <c r="AL149" s="20" t="s">
        <v>891</v>
      </c>
      <c r="AM149" s="20" t="s">
        <v>892</v>
      </c>
      <c r="AN149" s="20" t="s">
        <v>893</v>
      </c>
      <c r="AO149" s="20" t="s">
        <v>889</v>
      </c>
      <c r="AP149" s="21" t="s">
        <v>893</v>
      </c>
      <c r="AQ149" s="22"/>
    </row>
    <row r="150" customHeight="1" ht="18">
      <c r="A150" s="14">
        <v>141</v>
      </c>
      <c r="B150" s="15" t="s">
        <v>894</v>
      </c>
      <c r="C150" s="15" t="s">
        <v>895</v>
      </c>
      <c r="D150" s="16">
        <f>round(((round(F150,2)+round(G150,2)+round(H150,2)+round(I150,2))*round(J150,4)),2)+round(((round(M150,2)+round(N150,2)+round(O150,2)+round(P150,2))*round(Q150,4)),2)+round((round(U150,2)*round(V150,4)),2)+round((round(Y150,2)*round(Z150,4)),2)</f>
        <v>303.47</v>
      </c>
      <c r="E150" s="16">
        <f>round(F150,2)+round(G150,2)+round(H150,2)+round(I150,2)</f>
        <v>18.75</v>
      </c>
      <c r="F150" s="16"/>
      <c r="G150" s="16"/>
      <c r="H150" s="16">
        <v>18.75</v>
      </c>
      <c r="I150" s="16"/>
      <c r="J150" s="17">
        <v>16.185</v>
      </c>
      <c r="K150" s="16"/>
      <c r="L150" s="16">
        <f>round(M150,2)+round(N150,2)+round(O150,2)+round(P150,2)</f>
        <v/>
      </c>
      <c r="M150" s="16"/>
      <c r="N150" s="16"/>
      <c r="O150" s="16"/>
      <c r="P150" s="16"/>
      <c r="Q150" s="17"/>
      <c r="R150" s="16">
        <f>round(((round(M150,2)+round(N150,2)+round(O150,2)+round(P150,2))*round(Q150,4)),2)</f>
        <v/>
      </c>
      <c r="S150" s="16">
        <f>round(F150,2)+round(G150,2)+round(H150,2)+round(I150,2)+round(M150,2)+round(N150,2)+round(O150,2)+round(P150,2)</f>
        <v>18.75</v>
      </c>
      <c r="T150" s="16">
        <f>round(((round(F150,2)+round(G150,2)+round(H150,2)+round(I150,2))*round(J150,4)),2)+round(((round(M150,2)+round(N150,2)+round(O150,2)+round(P150,2))*round(Q150,4)),2)</f>
        <v>303.47</v>
      </c>
      <c r="U150" s="16"/>
      <c r="V150" s="17"/>
      <c r="W150" s="16">
        <f>round((round(U150,2)*round(V150,4)),2)</f>
        <v/>
      </c>
      <c r="X150" s="15"/>
      <c r="Y150" s="16"/>
      <c r="Z150" s="16"/>
      <c r="AA150" s="16">
        <f>round((round(Y150,2)*round(Z150,4)),2)</f>
        <v/>
      </c>
      <c r="AB150" s="18"/>
      <c r="AC150" s="19"/>
      <c r="AD150" s="19">
        <v>303.48</v>
      </c>
      <c r="AE150" s="19">
        <v>18.75</v>
      </c>
      <c r="AF150" s="19"/>
      <c r="AG150" s="19"/>
      <c r="AH150" s="19">
        <v>303.48</v>
      </c>
      <c r="AI150" s="19">
        <v>18.75</v>
      </c>
      <c r="AJ150" s="19">
        <v>303.48</v>
      </c>
      <c r="AK150" s="20" t="s">
        <v>896</v>
      </c>
      <c r="AL150" s="20" t="s">
        <v>897</v>
      </c>
      <c r="AM150" s="20" t="s">
        <v>898</v>
      </c>
      <c r="AN150" s="20" t="s">
        <v>899</v>
      </c>
      <c r="AO150" s="20" t="s">
        <v>895</v>
      </c>
      <c r="AP150" s="21" t="s">
        <v>899</v>
      </c>
      <c r="AQ150" s="22"/>
    </row>
    <row r="151" customHeight="1" ht="18">
      <c r="A151" s="14">
        <v>142</v>
      </c>
      <c r="B151" s="15" t="s">
        <v>900</v>
      </c>
      <c r="C151" s="15" t="s">
        <v>901</v>
      </c>
      <c r="D151" s="16">
        <f>round(((round(F151,2)+round(G151,2)+round(H151,2)+round(I151,2))*round(J151,4)),2)+round(((round(M151,2)+round(N151,2)+round(O151,2)+round(P151,2))*round(Q151,4)),2)+round((round(U151,2)*round(V151,4)),2)+round((round(Y151,2)*round(Z151,4)),2)</f>
        <v>242.78</v>
      </c>
      <c r="E151" s="16">
        <f>round(F151,2)+round(G151,2)+round(H151,2)+round(I151,2)</f>
        <v>15</v>
      </c>
      <c r="F151" s="16"/>
      <c r="G151" s="16"/>
      <c r="H151" s="16">
        <v>15</v>
      </c>
      <c r="I151" s="16"/>
      <c r="J151" s="17">
        <v>16.185</v>
      </c>
      <c r="K151" s="16"/>
      <c r="L151" s="16">
        <f>round(M151,2)+round(N151,2)+round(O151,2)+round(P151,2)</f>
        <v/>
      </c>
      <c r="M151" s="16"/>
      <c r="N151" s="16"/>
      <c r="O151" s="16"/>
      <c r="P151" s="16"/>
      <c r="Q151" s="17"/>
      <c r="R151" s="16">
        <f>round(((round(M151,2)+round(N151,2)+round(O151,2)+round(P151,2))*round(Q151,4)),2)</f>
        <v/>
      </c>
      <c r="S151" s="16">
        <f>round(F151,2)+round(G151,2)+round(H151,2)+round(I151,2)+round(M151,2)+round(N151,2)+round(O151,2)+round(P151,2)</f>
        <v>15</v>
      </c>
      <c r="T151" s="16">
        <f>round(((round(F151,2)+round(G151,2)+round(H151,2)+round(I151,2))*round(J151,4)),2)+round(((round(M151,2)+round(N151,2)+round(O151,2)+round(P151,2))*round(Q151,4)),2)</f>
        <v>242.78</v>
      </c>
      <c r="U151" s="16"/>
      <c r="V151" s="17"/>
      <c r="W151" s="16">
        <f>round((round(U151,2)*round(V151,4)),2)</f>
        <v/>
      </c>
      <c r="X151" s="15"/>
      <c r="Y151" s="16"/>
      <c r="Z151" s="16"/>
      <c r="AA151" s="16">
        <f>round((round(Y151,2)*round(Z151,4)),2)</f>
        <v/>
      </c>
      <c r="AB151" s="18"/>
      <c r="AC151" s="19"/>
      <c r="AD151" s="19">
        <v>242.78</v>
      </c>
      <c r="AE151" s="19">
        <v>15</v>
      </c>
      <c r="AF151" s="19"/>
      <c r="AG151" s="19"/>
      <c r="AH151" s="19">
        <v>242.78</v>
      </c>
      <c r="AI151" s="19">
        <v>15</v>
      </c>
      <c r="AJ151" s="19">
        <v>242.78</v>
      </c>
      <c r="AK151" s="20" t="s">
        <v>902</v>
      </c>
      <c r="AL151" s="20" t="s">
        <v>903</v>
      </c>
      <c r="AM151" s="20" t="s">
        <v>904</v>
      </c>
      <c r="AN151" s="20" t="s">
        <v>905</v>
      </c>
      <c r="AO151" s="20" t="s">
        <v>901</v>
      </c>
      <c r="AP151" s="21" t="s">
        <v>905</v>
      </c>
      <c r="AQ151" s="22"/>
    </row>
    <row r="152" customHeight="1" ht="18">
      <c r="A152" s="14">
        <v>143</v>
      </c>
      <c r="B152" s="15" t="s">
        <v>906</v>
      </c>
      <c r="C152" s="15" t="s">
        <v>907</v>
      </c>
      <c r="D152" s="16">
        <f>round(((round(F152,2)+round(G152,2)+round(H152,2)+round(I152,2))*round(J152,4)),2)+round(((round(M152,2)+round(N152,2)+round(O152,2)+round(P152,2))*round(Q152,4)),2)+round((round(U152,2)*round(V152,4)),2)+round((round(Y152,2)*round(Z152,4)),2)</f>
        <v>242.78</v>
      </c>
      <c r="E152" s="16">
        <f>round(F152,2)+round(G152,2)+round(H152,2)+round(I152,2)</f>
        <v>15</v>
      </c>
      <c r="F152" s="16"/>
      <c r="G152" s="16"/>
      <c r="H152" s="16">
        <v>15</v>
      </c>
      <c r="I152" s="16"/>
      <c r="J152" s="17">
        <v>16.185</v>
      </c>
      <c r="K152" s="16"/>
      <c r="L152" s="16">
        <f>round(M152,2)+round(N152,2)+round(O152,2)+round(P152,2)</f>
        <v/>
      </c>
      <c r="M152" s="16"/>
      <c r="N152" s="16"/>
      <c r="O152" s="16"/>
      <c r="P152" s="16"/>
      <c r="Q152" s="17"/>
      <c r="R152" s="16">
        <f>round(((round(M152,2)+round(N152,2)+round(O152,2)+round(P152,2))*round(Q152,4)),2)</f>
        <v/>
      </c>
      <c r="S152" s="16">
        <f>round(F152,2)+round(G152,2)+round(H152,2)+round(I152,2)+round(M152,2)+round(N152,2)+round(O152,2)+round(P152,2)</f>
        <v>15</v>
      </c>
      <c r="T152" s="16">
        <f>round(((round(F152,2)+round(G152,2)+round(H152,2)+round(I152,2))*round(J152,4)),2)+round(((round(M152,2)+round(N152,2)+round(O152,2)+round(P152,2))*round(Q152,4)),2)</f>
        <v>242.78</v>
      </c>
      <c r="U152" s="16"/>
      <c r="V152" s="17"/>
      <c r="W152" s="16">
        <f>round((round(U152,2)*round(V152,4)),2)</f>
        <v/>
      </c>
      <c r="X152" s="15"/>
      <c r="Y152" s="16"/>
      <c r="Z152" s="16"/>
      <c r="AA152" s="16">
        <f>round((round(Y152,2)*round(Z152,4)),2)</f>
        <v/>
      </c>
      <c r="AB152" s="18"/>
      <c r="AC152" s="19"/>
      <c r="AD152" s="19">
        <v>242.78</v>
      </c>
      <c r="AE152" s="19">
        <v>15</v>
      </c>
      <c r="AF152" s="19"/>
      <c r="AG152" s="19"/>
      <c r="AH152" s="19">
        <v>242.78</v>
      </c>
      <c r="AI152" s="19">
        <v>15</v>
      </c>
      <c r="AJ152" s="19">
        <v>242.78</v>
      </c>
      <c r="AK152" s="20" t="s">
        <v>908</v>
      </c>
      <c r="AL152" s="20" t="s">
        <v>909</v>
      </c>
      <c r="AM152" s="20" t="s">
        <v>910</v>
      </c>
      <c r="AN152" s="20" t="s">
        <v>911</v>
      </c>
      <c r="AO152" s="20" t="s">
        <v>907</v>
      </c>
      <c r="AP152" s="21" t="s">
        <v>911</v>
      </c>
      <c r="AQ152" s="22"/>
    </row>
    <row r="153" customHeight="1" ht="18">
      <c r="A153" s="14">
        <v>144</v>
      </c>
      <c r="B153" s="15" t="s">
        <v>912</v>
      </c>
      <c r="C153" s="15" t="s">
        <v>913</v>
      </c>
      <c r="D153" s="16">
        <f>round(((round(F153,2)+round(G153,2)+round(H153,2)+round(I153,2))*round(J153,4)),2)+round(((round(M153,2)+round(N153,2)+round(O153,2)+round(P153,2))*round(Q153,4)),2)+round((round(U153,2)*round(V153,4)),2)+round((round(Y153,2)*round(Z153,4)),2)</f>
        <v>242.78</v>
      </c>
      <c r="E153" s="16">
        <f>round(F153,2)+round(G153,2)+round(H153,2)+round(I153,2)</f>
        <v>15</v>
      </c>
      <c r="F153" s="16"/>
      <c r="G153" s="16"/>
      <c r="H153" s="16">
        <v>15</v>
      </c>
      <c r="I153" s="16"/>
      <c r="J153" s="17">
        <v>16.185</v>
      </c>
      <c r="K153" s="16"/>
      <c r="L153" s="16">
        <f>round(M153,2)+round(N153,2)+round(O153,2)+round(P153,2)</f>
        <v/>
      </c>
      <c r="M153" s="16"/>
      <c r="N153" s="16"/>
      <c r="O153" s="16"/>
      <c r="P153" s="16"/>
      <c r="Q153" s="17"/>
      <c r="R153" s="16">
        <f>round(((round(M153,2)+round(N153,2)+round(O153,2)+round(P153,2))*round(Q153,4)),2)</f>
        <v/>
      </c>
      <c r="S153" s="16">
        <f>round(F153,2)+round(G153,2)+round(H153,2)+round(I153,2)+round(M153,2)+round(N153,2)+round(O153,2)+round(P153,2)</f>
        <v>15</v>
      </c>
      <c r="T153" s="16">
        <f>round(((round(F153,2)+round(G153,2)+round(H153,2)+round(I153,2))*round(J153,4)),2)+round(((round(M153,2)+round(N153,2)+round(O153,2)+round(P153,2))*round(Q153,4)),2)</f>
        <v>242.78</v>
      </c>
      <c r="U153" s="16"/>
      <c r="V153" s="17"/>
      <c r="W153" s="16">
        <f>round((round(U153,2)*round(V153,4)),2)</f>
        <v/>
      </c>
      <c r="X153" s="15"/>
      <c r="Y153" s="16"/>
      <c r="Z153" s="16"/>
      <c r="AA153" s="16">
        <f>round((round(Y153,2)*round(Z153,4)),2)</f>
        <v/>
      </c>
      <c r="AB153" s="18"/>
      <c r="AC153" s="19"/>
      <c r="AD153" s="19">
        <v>242.78</v>
      </c>
      <c r="AE153" s="19">
        <v>15</v>
      </c>
      <c r="AF153" s="19"/>
      <c r="AG153" s="19"/>
      <c r="AH153" s="19">
        <v>242.78</v>
      </c>
      <c r="AI153" s="19">
        <v>15</v>
      </c>
      <c r="AJ153" s="19">
        <v>242.78</v>
      </c>
      <c r="AK153" s="20" t="s">
        <v>914</v>
      </c>
      <c r="AL153" s="20" t="s">
        <v>915</v>
      </c>
      <c r="AM153" s="20" t="s">
        <v>916</v>
      </c>
      <c r="AN153" s="20" t="s">
        <v>917</v>
      </c>
      <c r="AO153" s="20" t="s">
        <v>918</v>
      </c>
      <c r="AP153" s="21" t="s">
        <v>919</v>
      </c>
      <c r="AQ153" s="22"/>
    </row>
    <row r="154" customHeight="1" ht="18">
      <c r="A154" s="14">
        <v>145</v>
      </c>
      <c r="B154" s="15" t="s">
        <v>920</v>
      </c>
      <c r="C154" s="15" t="s">
        <v>921</v>
      </c>
      <c r="D154" s="16">
        <f>round(((round(F154,2)+round(G154,2)+round(H154,2)+round(I154,2))*round(J154,4)),2)+round(((round(M154,2)+round(N154,2)+round(O154,2)+round(P154,2))*round(Q154,4)),2)+round((round(U154,2)*round(V154,4)),2)+round((round(Y154,2)*round(Z154,4)),2)</f>
        <v>303.47</v>
      </c>
      <c r="E154" s="16">
        <f>round(F154,2)+round(G154,2)+round(H154,2)+round(I154,2)</f>
        <v>18.75</v>
      </c>
      <c r="F154" s="16"/>
      <c r="G154" s="16"/>
      <c r="H154" s="16">
        <v>18.75</v>
      </c>
      <c r="I154" s="16"/>
      <c r="J154" s="17">
        <v>16.185</v>
      </c>
      <c r="K154" s="16"/>
      <c r="L154" s="16">
        <f>round(M154,2)+round(N154,2)+round(O154,2)+round(P154,2)</f>
        <v/>
      </c>
      <c r="M154" s="16"/>
      <c r="N154" s="16"/>
      <c r="O154" s="16"/>
      <c r="P154" s="16"/>
      <c r="Q154" s="17"/>
      <c r="R154" s="16">
        <f>round(((round(M154,2)+round(N154,2)+round(O154,2)+round(P154,2))*round(Q154,4)),2)</f>
        <v/>
      </c>
      <c r="S154" s="16">
        <f>round(F154,2)+round(G154,2)+round(H154,2)+round(I154,2)+round(M154,2)+round(N154,2)+round(O154,2)+round(P154,2)</f>
        <v>18.75</v>
      </c>
      <c r="T154" s="16">
        <f>round(((round(F154,2)+round(G154,2)+round(H154,2)+round(I154,2))*round(J154,4)),2)+round(((round(M154,2)+round(N154,2)+round(O154,2)+round(P154,2))*round(Q154,4)),2)</f>
        <v>303.47</v>
      </c>
      <c r="U154" s="16"/>
      <c r="V154" s="17"/>
      <c r="W154" s="16">
        <f>round((round(U154,2)*round(V154,4)),2)</f>
        <v/>
      </c>
      <c r="X154" s="15"/>
      <c r="Y154" s="16"/>
      <c r="Z154" s="16"/>
      <c r="AA154" s="16">
        <f>round((round(Y154,2)*round(Z154,4)),2)</f>
        <v/>
      </c>
      <c r="AB154" s="18"/>
      <c r="AC154" s="19"/>
      <c r="AD154" s="19">
        <v>303.48</v>
      </c>
      <c r="AE154" s="19">
        <v>18.75</v>
      </c>
      <c r="AF154" s="19"/>
      <c r="AG154" s="19"/>
      <c r="AH154" s="19">
        <v>303.48</v>
      </c>
      <c r="AI154" s="19">
        <v>18.75</v>
      </c>
      <c r="AJ154" s="19">
        <v>303.48</v>
      </c>
      <c r="AK154" s="20" t="s">
        <v>922</v>
      </c>
      <c r="AL154" s="20" t="s">
        <v>923</v>
      </c>
      <c r="AM154" s="20" t="s">
        <v>924</v>
      </c>
      <c r="AN154" s="20" t="s">
        <v>925</v>
      </c>
      <c r="AO154" s="20" t="s">
        <v>921</v>
      </c>
      <c r="AP154" s="21" t="s">
        <v>925</v>
      </c>
      <c r="AQ154" s="22"/>
    </row>
    <row r="155" customHeight="1" ht="18">
      <c r="A155" s="14">
        <v>146</v>
      </c>
      <c r="B155" s="15" t="s">
        <v>926</v>
      </c>
      <c r="C155" s="15" t="s">
        <v>927</v>
      </c>
      <c r="D155" s="16">
        <f>round(((round(F155,2)+round(G155,2)+round(H155,2)+round(I155,2))*round(J155,4)),2)+round(((round(M155,2)+round(N155,2)+round(O155,2)+round(P155,2))*round(Q155,4)),2)+round((round(U155,2)*round(V155,4)),2)+round((round(Y155,2)*round(Z155,4)),2)</f>
        <v>364.16</v>
      </c>
      <c r="E155" s="16">
        <f>round(F155,2)+round(G155,2)+round(H155,2)+round(I155,2)</f>
        <v>22.5</v>
      </c>
      <c r="F155" s="16"/>
      <c r="G155" s="16"/>
      <c r="H155" s="16">
        <v>22.5</v>
      </c>
      <c r="I155" s="16"/>
      <c r="J155" s="17">
        <v>16.185</v>
      </c>
      <c r="K155" s="16"/>
      <c r="L155" s="16">
        <f>round(M155,2)+round(N155,2)+round(O155,2)+round(P155,2)</f>
        <v/>
      </c>
      <c r="M155" s="16"/>
      <c r="N155" s="16"/>
      <c r="O155" s="16"/>
      <c r="P155" s="16"/>
      <c r="Q155" s="17"/>
      <c r="R155" s="16">
        <f>round(((round(M155,2)+round(N155,2)+round(O155,2)+round(P155,2))*round(Q155,4)),2)</f>
        <v/>
      </c>
      <c r="S155" s="16">
        <f>round(F155,2)+round(G155,2)+round(H155,2)+round(I155,2)+round(M155,2)+round(N155,2)+round(O155,2)+round(P155,2)</f>
        <v>22.5</v>
      </c>
      <c r="T155" s="16">
        <f>round(((round(F155,2)+round(G155,2)+round(H155,2)+round(I155,2))*round(J155,4)),2)+round(((round(M155,2)+round(N155,2)+round(O155,2)+round(P155,2))*round(Q155,4)),2)</f>
        <v>364.16</v>
      </c>
      <c r="U155" s="16"/>
      <c r="V155" s="17"/>
      <c r="W155" s="16">
        <f>round((round(U155,2)*round(V155,4)),2)</f>
        <v/>
      </c>
      <c r="X155" s="15"/>
      <c r="Y155" s="16"/>
      <c r="Z155" s="16"/>
      <c r="AA155" s="16">
        <f>round((round(Y155,2)*round(Z155,4)),2)</f>
        <v/>
      </c>
      <c r="AB155" s="18"/>
      <c r="AC155" s="19"/>
      <c r="AD155" s="19">
        <v>364.17</v>
      </c>
      <c r="AE155" s="19">
        <v>22.5</v>
      </c>
      <c r="AF155" s="19"/>
      <c r="AG155" s="19"/>
      <c r="AH155" s="19">
        <v>364.17</v>
      </c>
      <c r="AI155" s="19">
        <v>22.5</v>
      </c>
      <c r="AJ155" s="19">
        <v>364.17</v>
      </c>
      <c r="AK155" s="20" t="s">
        <v>928</v>
      </c>
      <c r="AL155" s="20" t="s">
        <v>929</v>
      </c>
      <c r="AM155" s="20" t="s">
        <v>930</v>
      </c>
      <c r="AN155" s="20" t="s">
        <v>931</v>
      </c>
      <c r="AO155" s="20" t="s">
        <v>927</v>
      </c>
      <c r="AP155" s="21" t="s">
        <v>931</v>
      </c>
      <c r="AQ155" s="22"/>
    </row>
    <row r="156" customHeight="1" ht="18">
      <c r="A156" s="14">
        <v>147</v>
      </c>
      <c r="B156" s="15" t="s">
        <v>932</v>
      </c>
      <c r="C156" s="15" t="s">
        <v>933</v>
      </c>
      <c r="D156" s="16">
        <f>round(((round(F156,2)+round(G156,2)+round(H156,2)+round(I156,2))*round(J156,4)),2)+round(((round(M156,2)+round(N156,2)+round(O156,2)+round(P156,2))*round(Q156,4)),2)+round((round(U156,2)*round(V156,4)),2)+round((round(Y156,2)*round(Z156,4)),2)</f>
        <v>364.16</v>
      </c>
      <c r="E156" s="16">
        <f>round(F156,2)+round(G156,2)+round(H156,2)+round(I156,2)</f>
        <v>22.5</v>
      </c>
      <c r="F156" s="16"/>
      <c r="G156" s="16"/>
      <c r="H156" s="16">
        <v>22.5</v>
      </c>
      <c r="I156" s="16"/>
      <c r="J156" s="17">
        <v>16.185</v>
      </c>
      <c r="K156" s="16"/>
      <c r="L156" s="16">
        <f>round(M156,2)+round(N156,2)+round(O156,2)+round(P156,2)</f>
        <v/>
      </c>
      <c r="M156" s="16"/>
      <c r="N156" s="16"/>
      <c r="O156" s="16"/>
      <c r="P156" s="16"/>
      <c r="Q156" s="17"/>
      <c r="R156" s="16">
        <f>round(((round(M156,2)+round(N156,2)+round(O156,2)+round(P156,2))*round(Q156,4)),2)</f>
        <v/>
      </c>
      <c r="S156" s="16">
        <f>round(F156,2)+round(G156,2)+round(H156,2)+round(I156,2)+round(M156,2)+round(N156,2)+round(O156,2)+round(P156,2)</f>
        <v>22.5</v>
      </c>
      <c r="T156" s="16">
        <f>round(((round(F156,2)+round(G156,2)+round(H156,2)+round(I156,2))*round(J156,4)),2)+round(((round(M156,2)+round(N156,2)+round(O156,2)+round(P156,2))*round(Q156,4)),2)</f>
        <v>364.16</v>
      </c>
      <c r="U156" s="16"/>
      <c r="V156" s="17"/>
      <c r="W156" s="16">
        <f>round((round(U156,2)*round(V156,4)),2)</f>
        <v/>
      </c>
      <c r="X156" s="15"/>
      <c r="Y156" s="16"/>
      <c r="Z156" s="16"/>
      <c r="AA156" s="16">
        <f>round((round(Y156,2)*round(Z156,4)),2)</f>
        <v/>
      </c>
      <c r="AB156" s="18"/>
      <c r="AC156" s="19"/>
      <c r="AD156" s="19">
        <v>364.17</v>
      </c>
      <c r="AE156" s="19">
        <v>22.5</v>
      </c>
      <c r="AF156" s="19"/>
      <c r="AG156" s="19"/>
      <c r="AH156" s="19">
        <v>364.17</v>
      </c>
      <c r="AI156" s="19">
        <v>22.5</v>
      </c>
      <c r="AJ156" s="19">
        <v>364.17</v>
      </c>
      <c r="AK156" s="20" t="s">
        <v>934</v>
      </c>
      <c r="AL156" s="20" t="s">
        <v>935</v>
      </c>
      <c r="AM156" s="20" t="s">
        <v>936</v>
      </c>
      <c r="AN156" s="20" t="s">
        <v>937</v>
      </c>
      <c r="AO156" s="20" t="s">
        <v>933</v>
      </c>
      <c r="AP156" s="21" t="s">
        <v>937</v>
      </c>
      <c r="AQ156" s="22"/>
    </row>
    <row r="157" customHeight="1" ht="18">
      <c r="A157" s="14">
        <v>148</v>
      </c>
      <c r="B157" s="15" t="s">
        <v>938</v>
      </c>
      <c r="C157" s="15" t="s">
        <v>939</v>
      </c>
      <c r="D157" s="16">
        <f>round(((round(F157,2)+round(G157,2)+round(H157,2)+round(I157,2))*round(J157,4)),2)+round(((round(M157,2)+round(N157,2)+round(O157,2)+round(P157,2))*round(Q157,4)),2)+round((round(U157,2)*round(V157,4)),2)+round((round(Y157,2)*round(Z157,4)),2)</f>
        <v>242.78</v>
      </c>
      <c r="E157" s="16">
        <f>round(F157,2)+round(G157,2)+round(H157,2)+round(I157,2)</f>
        <v>15</v>
      </c>
      <c r="F157" s="16"/>
      <c r="G157" s="16"/>
      <c r="H157" s="16">
        <v>15</v>
      </c>
      <c r="I157" s="16"/>
      <c r="J157" s="17">
        <v>16.185</v>
      </c>
      <c r="K157" s="16"/>
      <c r="L157" s="16">
        <f>round(M157,2)+round(N157,2)+round(O157,2)+round(P157,2)</f>
        <v/>
      </c>
      <c r="M157" s="16"/>
      <c r="N157" s="16"/>
      <c r="O157" s="16"/>
      <c r="P157" s="16"/>
      <c r="Q157" s="17"/>
      <c r="R157" s="16">
        <f>round(((round(M157,2)+round(N157,2)+round(O157,2)+round(P157,2))*round(Q157,4)),2)</f>
        <v/>
      </c>
      <c r="S157" s="16">
        <f>round(F157,2)+round(G157,2)+round(H157,2)+round(I157,2)+round(M157,2)+round(N157,2)+round(O157,2)+round(P157,2)</f>
        <v>15</v>
      </c>
      <c r="T157" s="16">
        <f>round(((round(F157,2)+round(G157,2)+round(H157,2)+round(I157,2))*round(J157,4)),2)+round(((round(M157,2)+round(N157,2)+round(O157,2)+round(P157,2))*round(Q157,4)),2)</f>
        <v>242.78</v>
      </c>
      <c r="U157" s="16"/>
      <c r="V157" s="17"/>
      <c r="W157" s="16">
        <f>round((round(U157,2)*round(V157,4)),2)</f>
        <v/>
      </c>
      <c r="X157" s="15"/>
      <c r="Y157" s="16"/>
      <c r="Z157" s="16"/>
      <c r="AA157" s="16">
        <f>round((round(Y157,2)*round(Z157,4)),2)</f>
        <v/>
      </c>
      <c r="AB157" s="18"/>
      <c r="AC157" s="19"/>
      <c r="AD157" s="19">
        <v>242.78</v>
      </c>
      <c r="AE157" s="19">
        <v>15</v>
      </c>
      <c r="AF157" s="19"/>
      <c r="AG157" s="19"/>
      <c r="AH157" s="19">
        <v>242.78</v>
      </c>
      <c r="AI157" s="19">
        <v>15</v>
      </c>
      <c r="AJ157" s="19">
        <v>242.78</v>
      </c>
      <c r="AK157" s="20" t="s">
        <v>940</v>
      </c>
      <c r="AL157" s="20" t="s">
        <v>941</v>
      </c>
      <c r="AM157" s="20" t="s">
        <v>942</v>
      </c>
      <c r="AN157" s="20" t="s">
        <v>943</v>
      </c>
      <c r="AO157" s="20" t="s">
        <v>939</v>
      </c>
      <c r="AP157" s="21" t="s">
        <v>943</v>
      </c>
      <c r="AQ157" s="22"/>
    </row>
    <row r="158" customHeight="1" ht="18">
      <c r="A158" s="14">
        <v>149</v>
      </c>
      <c r="B158" s="15" t="s">
        <v>944</v>
      </c>
      <c r="C158" s="15" t="s">
        <v>945</v>
      </c>
      <c r="D158" s="16">
        <f>round(((round(F158,2)+round(G158,2)+round(H158,2)+round(I158,2))*round(J158,4)),2)+round(((round(M158,2)+round(N158,2)+round(O158,2)+round(P158,2))*round(Q158,4)),2)+round((round(U158,2)*round(V158,4)),2)+round((round(Y158,2)*round(Z158,4)),2)</f>
        <v>182.08</v>
      </c>
      <c r="E158" s="16">
        <f>round(F158,2)+round(G158,2)+round(H158,2)+round(I158,2)</f>
        <v>11.25</v>
      </c>
      <c r="F158" s="16"/>
      <c r="G158" s="16"/>
      <c r="H158" s="16">
        <v>11.25</v>
      </c>
      <c r="I158" s="16"/>
      <c r="J158" s="17">
        <v>16.185</v>
      </c>
      <c r="K158" s="16"/>
      <c r="L158" s="16">
        <f>round(M158,2)+round(N158,2)+round(O158,2)+round(P158,2)</f>
        <v/>
      </c>
      <c r="M158" s="16"/>
      <c r="N158" s="16"/>
      <c r="O158" s="16"/>
      <c r="P158" s="16"/>
      <c r="Q158" s="17"/>
      <c r="R158" s="16">
        <f>round(((round(M158,2)+round(N158,2)+round(O158,2)+round(P158,2))*round(Q158,4)),2)</f>
        <v/>
      </c>
      <c r="S158" s="16">
        <f>round(F158,2)+round(G158,2)+round(H158,2)+round(I158,2)+round(M158,2)+round(N158,2)+round(O158,2)+round(P158,2)</f>
        <v>11.25</v>
      </c>
      <c r="T158" s="16">
        <f>round(((round(F158,2)+round(G158,2)+round(H158,2)+round(I158,2))*round(J158,4)),2)+round(((round(M158,2)+round(N158,2)+round(O158,2)+round(P158,2))*round(Q158,4)),2)</f>
        <v>182.08</v>
      </c>
      <c r="U158" s="16"/>
      <c r="V158" s="17"/>
      <c r="W158" s="16">
        <f>round((round(U158,2)*round(V158,4)),2)</f>
        <v/>
      </c>
      <c r="X158" s="15"/>
      <c r="Y158" s="16"/>
      <c r="Z158" s="16"/>
      <c r="AA158" s="16">
        <f>round((round(Y158,2)*round(Z158,4)),2)</f>
        <v/>
      </c>
      <c r="AB158" s="18"/>
      <c r="AC158" s="19"/>
      <c r="AD158" s="19">
        <v>182.09</v>
      </c>
      <c r="AE158" s="19">
        <v>11.25</v>
      </c>
      <c r="AF158" s="19"/>
      <c r="AG158" s="19"/>
      <c r="AH158" s="19">
        <v>182.09</v>
      </c>
      <c r="AI158" s="19">
        <v>11.25</v>
      </c>
      <c r="AJ158" s="19">
        <v>182.09</v>
      </c>
      <c r="AK158" s="20" t="s">
        <v>946</v>
      </c>
      <c r="AL158" s="20" t="s">
        <v>947</v>
      </c>
      <c r="AM158" s="20" t="s">
        <v>948</v>
      </c>
      <c r="AN158" s="20" t="s">
        <v>949</v>
      </c>
      <c r="AO158" s="20" t="s">
        <v>945</v>
      </c>
      <c r="AP158" s="21" t="s">
        <v>949</v>
      </c>
      <c r="AQ158" s="22"/>
    </row>
    <row r="159" customHeight="1" ht="18">
      <c r="A159" s="14">
        <v>150</v>
      </c>
      <c r="B159" s="15" t="s">
        <v>950</v>
      </c>
      <c r="C159" s="15" t="s">
        <v>951</v>
      </c>
      <c r="D159" s="16">
        <f>round(((round(F159,2)+round(G159,2)+round(H159,2)+round(I159,2))*round(J159,4)),2)+round(((round(M159,2)+round(N159,2)+round(O159,2)+round(P159,2))*round(Q159,4)),2)+round((round(U159,2)*round(V159,4)),2)+round((round(Y159,2)*round(Z159,4)),2)</f>
        <v>303.47</v>
      </c>
      <c r="E159" s="16">
        <f>round(F159,2)+round(G159,2)+round(H159,2)+round(I159,2)</f>
        <v>18.75</v>
      </c>
      <c r="F159" s="16"/>
      <c r="G159" s="16"/>
      <c r="H159" s="16">
        <v>18.75</v>
      </c>
      <c r="I159" s="16"/>
      <c r="J159" s="17">
        <v>16.185</v>
      </c>
      <c r="K159" s="16"/>
      <c r="L159" s="16">
        <f>round(M159,2)+round(N159,2)+round(O159,2)+round(P159,2)</f>
        <v/>
      </c>
      <c r="M159" s="16"/>
      <c r="N159" s="16"/>
      <c r="O159" s="16"/>
      <c r="P159" s="16"/>
      <c r="Q159" s="17"/>
      <c r="R159" s="16">
        <f>round(((round(M159,2)+round(N159,2)+round(O159,2)+round(P159,2))*round(Q159,4)),2)</f>
        <v/>
      </c>
      <c r="S159" s="16">
        <f>round(F159,2)+round(G159,2)+round(H159,2)+round(I159,2)+round(M159,2)+round(N159,2)+round(O159,2)+round(P159,2)</f>
        <v>18.75</v>
      </c>
      <c r="T159" s="16">
        <f>round(((round(F159,2)+round(G159,2)+round(H159,2)+round(I159,2))*round(J159,4)),2)+round(((round(M159,2)+round(N159,2)+round(O159,2)+round(P159,2))*round(Q159,4)),2)</f>
        <v>303.47</v>
      </c>
      <c r="U159" s="16"/>
      <c r="V159" s="17"/>
      <c r="W159" s="16">
        <f>round((round(U159,2)*round(V159,4)),2)</f>
        <v/>
      </c>
      <c r="X159" s="15"/>
      <c r="Y159" s="16"/>
      <c r="Z159" s="16"/>
      <c r="AA159" s="16">
        <f>round((round(Y159,2)*round(Z159,4)),2)</f>
        <v/>
      </c>
      <c r="AB159" s="18"/>
      <c r="AC159" s="19"/>
      <c r="AD159" s="19">
        <v>303.48</v>
      </c>
      <c r="AE159" s="19">
        <v>18.75</v>
      </c>
      <c r="AF159" s="19"/>
      <c r="AG159" s="19"/>
      <c r="AH159" s="19">
        <v>303.48</v>
      </c>
      <c r="AI159" s="19">
        <v>18.75</v>
      </c>
      <c r="AJ159" s="19">
        <v>303.48</v>
      </c>
      <c r="AK159" s="20" t="s">
        <v>952</v>
      </c>
      <c r="AL159" s="20" t="s">
        <v>953</v>
      </c>
      <c r="AM159" s="20" t="s">
        <v>954</v>
      </c>
      <c r="AN159" s="20" t="s">
        <v>955</v>
      </c>
      <c r="AO159" s="20" t="s">
        <v>951</v>
      </c>
      <c r="AP159" s="21" t="s">
        <v>955</v>
      </c>
      <c r="AQ159" s="22"/>
    </row>
    <row r="160" customHeight="1" ht="18">
      <c r="A160" s="14">
        <v>151</v>
      </c>
      <c r="B160" s="15" t="s">
        <v>956</v>
      </c>
      <c r="C160" s="15" t="s">
        <v>957</v>
      </c>
      <c r="D160" s="16">
        <f>round(((round(F160,2)+round(G160,2)+round(H160,2)+round(I160,2))*round(J160,4)),2)+round(((round(M160,2)+round(N160,2)+round(O160,2)+round(P160,2))*round(Q160,4)),2)+round((round(U160,2)*round(V160,4)),2)+round((round(Y160,2)*round(Z160,4)),2)</f>
        <v>242.78</v>
      </c>
      <c r="E160" s="16">
        <f>round(F160,2)+round(G160,2)+round(H160,2)+round(I160,2)</f>
        <v>15</v>
      </c>
      <c r="F160" s="16"/>
      <c r="G160" s="16"/>
      <c r="H160" s="16">
        <v>15</v>
      </c>
      <c r="I160" s="16"/>
      <c r="J160" s="17">
        <v>16.185</v>
      </c>
      <c r="K160" s="16"/>
      <c r="L160" s="16">
        <f>round(M160,2)+round(N160,2)+round(O160,2)+round(P160,2)</f>
        <v/>
      </c>
      <c r="M160" s="16"/>
      <c r="N160" s="16"/>
      <c r="O160" s="16"/>
      <c r="P160" s="16"/>
      <c r="Q160" s="17"/>
      <c r="R160" s="16">
        <f>round(((round(M160,2)+round(N160,2)+round(O160,2)+round(P160,2))*round(Q160,4)),2)</f>
        <v/>
      </c>
      <c r="S160" s="16">
        <f>round(F160,2)+round(G160,2)+round(H160,2)+round(I160,2)+round(M160,2)+round(N160,2)+round(O160,2)+round(P160,2)</f>
        <v>15</v>
      </c>
      <c r="T160" s="16">
        <f>round(((round(F160,2)+round(G160,2)+round(H160,2)+round(I160,2))*round(J160,4)),2)+round(((round(M160,2)+round(N160,2)+round(O160,2)+round(P160,2))*round(Q160,4)),2)</f>
        <v>242.78</v>
      </c>
      <c r="U160" s="16"/>
      <c r="V160" s="17"/>
      <c r="W160" s="16">
        <f>round((round(U160,2)*round(V160,4)),2)</f>
        <v/>
      </c>
      <c r="X160" s="15"/>
      <c r="Y160" s="16"/>
      <c r="Z160" s="16"/>
      <c r="AA160" s="16">
        <f>round((round(Y160,2)*round(Z160,4)),2)</f>
        <v/>
      </c>
      <c r="AB160" s="18"/>
      <c r="AC160" s="19"/>
      <c r="AD160" s="19">
        <v>242.78</v>
      </c>
      <c r="AE160" s="19">
        <v>15</v>
      </c>
      <c r="AF160" s="19"/>
      <c r="AG160" s="19"/>
      <c r="AH160" s="19">
        <v>242.78</v>
      </c>
      <c r="AI160" s="19">
        <v>15</v>
      </c>
      <c r="AJ160" s="19">
        <v>242.78</v>
      </c>
      <c r="AK160" s="20" t="s">
        <v>958</v>
      </c>
      <c r="AL160" s="20" t="s">
        <v>959</v>
      </c>
      <c r="AM160" s="20" t="s">
        <v>960</v>
      </c>
      <c r="AN160" s="20" t="s">
        <v>961</v>
      </c>
      <c r="AO160" s="20" t="s">
        <v>957</v>
      </c>
      <c r="AP160" s="21" t="s">
        <v>961</v>
      </c>
      <c r="AQ160" s="22"/>
    </row>
    <row r="161" customHeight="1" ht="18">
      <c r="A161" s="14">
        <v>152</v>
      </c>
      <c r="B161" s="15" t="s">
        <v>962</v>
      </c>
      <c r="C161" s="15" t="s">
        <v>963</v>
      </c>
      <c r="D161" s="16">
        <f>round(((round(F161,2)+round(G161,2)+round(H161,2)+round(I161,2))*round(J161,4)),2)+round(((round(M161,2)+round(N161,2)+round(O161,2)+round(P161,2))*round(Q161,4)),2)+round((round(U161,2)*round(V161,4)),2)+round((round(Y161,2)*round(Z161,4)),2)</f>
        <v>182.08</v>
      </c>
      <c r="E161" s="16">
        <f>round(F161,2)+round(G161,2)+round(H161,2)+round(I161,2)</f>
        <v>11.25</v>
      </c>
      <c r="F161" s="16"/>
      <c r="G161" s="16"/>
      <c r="H161" s="16">
        <v>11.25</v>
      </c>
      <c r="I161" s="16"/>
      <c r="J161" s="17">
        <v>16.185</v>
      </c>
      <c r="K161" s="16"/>
      <c r="L161" s="16">
        <f>round(M161,2)+round(N161,2)+round(O161,2)+round(P161,2)</f>
        <v/>
      </c>
      <c r="M161" s="16"/>
      <c r="N161" s="16"/>
      <c r="O161" s="16"/>
      <c r="P161" s="16"/>
      <c r="Q161" s="17"/>
      <c r="R161" s="16">
        <f>round(((round(M161,2)+round(N161,2)+round(O161,2)+round(P161,2))*round(Q161,4)),2)</f>
        <v/>
      </c>
      <c r="S161" s="16">
        <f>round(F161,2)+round(G161,2)+round(H161,2)+round(I161,2)+round(M161,2)+round(N161,2)+round(O161,2)+round(P161,2)</f>
        <v>11.25</v>
      </c>
      <c r="T161" s="16">
        <f>round(((round(F161,2)+round(G161,2)+round(H161,2)+round(I161,2))*round(J161,4)),2)+round(((round(M161,2)+round(N161,2)+round(O161,2)+round(P161,2))*round(Q161,4)),2)</f>
        <v>182.08</v>
      </c>
      <c r="U161" s="16"/>
      <c r="V161" s="17"/>
      <c r="W161" s="16">
        <f>round((round(U161,2)*round(V161,4)),2)</f>
        <v/>
      </c>
      <c r="X161" s="15"/>
      <c r="Y161" s="16"/>
      <c r="Z161" s="16"/>
      <c r="AA161" s="16">
        <f>round((round(Y161,2)*round(Z161,4)),2)</f>
        <v/>
      </c>
      <c r="AB161" s="18"/>
      <c r="AC161" s="19"/>
      <c r="AD161" s="19">
        <v>182.09</v>
      </c>
      <c r="AE161" s="19">
        <v>11.25</v>
      </c>
      <c r="AF161" s="19"/>
      <c r="AG161" s="19"/>
      <c r="AH161" s="19">
        <v>182.09</v>
      </c>
      <c r="AI161" s="19">
        <v>11.25</v>
      </c>
      <c r="AJ161" s="19">
        <v>182.09</v>
      </c>
      <c r="AK161" s="20" t="s">
        <v>964</v>
      </c>
      <c r="AL161" s="20" t="s">
        <v>965</v>
      </c>
      <c r="AM161" s="20" t="s">
        <v>966</v>
      </c>
      <c r="AN161" s="20" t="s">
        <v>967</v>
      </c>
      <c r="AO161" s="20" t="s">
        <v>963</v>
      </c>
      <c r="AP161" s="21" t="s">
        <v>967</v>
      </c>
      <c r="AQ161" s="22"/>
    </row>
    <row r="162" customHeight="1" ht="18">
      <c r="A162" s="14">
        <v>153</v>
      </c>
      <c r="B162" s="15" t="s">
        <v>968</v>
      </c>
      <c r="C162" s="15" t="s">
        <v>969</v>
      </c>
      <c r="D162" s="16">
        <f>round(((round(F162,2)+round(G162,2)+round(H162,2)+round(I162,2))*round(J162,4)),2)+round(((round(M162,2)+round(N162,2)+round(O162,2)+round(P162,2))*round(Q162,4)),2)+round((round(U162,2)*round(V162,4)),2)+round((round(Y162,2)*round(Z162,4)),2)</f>
        <v>242.78</v>
      </c>
      <c r="E162" s="16">
        <f>round(F162,2)+round(G162,2)+round(H162,2)+round(I162,2)</f>
        <v>15</v>
      </c>
      <c r="F162" s="16"/>
      <c r="G162" s="16"/>
      <c r="H162" s="16">
        <v>15</v>
      </c>
      <c r="I162" s="16"/>
      <c r="J162" s="17">
        <v>16.185</v>
      </c>
      <c r="K162" s="16"/>
      <c r="L162" s="16">
        <f>round(M162,2)+round(N162,2)+round(O162,2)+round(P162,2)</f>
        <v/>
      </c>
      <c r="M162" s="16"/>
      <c r="N162" s="16"/>
      <c r="O162" s="16"/>
      <c r="P162" s="16"/>
      <c r="Q162" s="17"/>
      <c r="R162" s="16">
        <f>round(((round(M162,2)+round(N162,2)+round(O162,2)+round(P162,2))*round(Q162,4)),2)</f>
        <v/>
      </c>
      <c r="S162" s="16">
        <f>round(F162,2)+round(G162,2)+round(H162,2)+round(I162,2)+round(M162,2)+round(N162,2)+round(O162,2)+round(P162,2)</f>
        <v>15</v>
      </c>
      <c r="T162" s="16">
        <f>round(((round(F162,2)+round(G162,2)+round(H162,2)+round(I162,2))*round(J162,4)),2)+round(((round(M162,2)+round(N162,2)+round(O162,2)+round(P162,2))*round(Q162,4)),2)</f>
        <v>242.78</v>
      </c>
      <c r="U162" s="16"/>
      <c r="V162" s="17"/>
      <c r="W162" s="16">
        <f>round((round(U162,2)*round(V162,4)),2)</f>
        <v/>
      </c>
      <c r="X162" s="15"/>
      <c r="Y162" s="16"/>
      <c r="Z162" s="16"/>
      <c r="AA162" s="16">
        <f>round((round(Y162,2)*round(Z162,4)),2)</f>
        <v/>
      </c>
      <c r="AB162" s="18"/>
      <c r="AC162" s="19"/>
      <c r="AD162" s="19">
        <v>242.78</v>
      </c>
      <c r="AE162" s="19">
        <v>15</v>
      </c>
      <c r="AF162" s="19"/>
      <c r="AG162" s="19"/>
      <c r="AH162" s="19">
        <v>242.78</v>
      </c>
      <c r="AI162" s="19">
        <v>15</v>
      </c>
      <c r="AJ162" s="19">
        <v>242.78</v>
      </c>
      <c r="AK162" s="20" t="s">
        <v>970</v>
      </c>
      <c r="AL162" s="20" t="s">
        <v>971</v>
      </c>
      <c r="AM162" s="20" t="s">
        <v>972</v>
      </c>
      <c r="AN162" s="20" t="s">
        <v>973</v>
      </c>
      <c r="AO162" s="20" t="s">
        <v>969</v>
      </c>
      <c r="AP162" s="21" t="s">
        <v>973</v>
      </c>
      <c r="AQ162" s="22"/>
    </row>
    <row r="163" customHeight="1" ht="18">
      <c r="A163" s="14">
        <v>154</v>
      </c>
      <c r="B163" s="15" t="s">
        <v>974</v>
      </c>
      <c r="C163" s="15" t="s">
        <v>975</v>
      </c>
      <c r="D163" s="16">
        <f>round(((round(F163,2)+round(G163,2)+round(H163,2)+round(I163,2))*round(J163,4)),2)+round(((round(M163,2)+round(N163,2)+round(O163,2)+round(P163,2))*round(Q163,4)),2)+round((round(U163,2)*round(V163,4)),2)+round((round(Y163,2)*round(Z163,4)),2)</f>
        <v>424.86</v>
      </c>
      <c r="E163" s="16">
        <f>round(F163,2)+round(G163,2)+round(H163,2)+round(I163,2)</f>
        <v>26.25</v>
      </c>
      <c r="F163" s="16"/>
      <c r="G163" s="16"/>
      <c r="H163" s="16">
        <v>26.25</v>
      </c>
      <c r="I163" s="16"/>
      <c r="J163" s="17">
        <v>16.185</v>
      </c>
      <c r="K163" s="16"/>
      <c r="L163" s="16">
        <f>round(M163,2)+round(N163,2)+round(O163,2)+round(P163,2)</f>
        <v/>
      </c>
      <c r="M163" s="16"/>
      <c r="N163" s="16"/>
      <c r="O163" s="16"/>
      <c r="P163" s="16"/>
      <c r="Q163" s="17"/>
      <c r="R163" s="16">
        <f>round(((round(M163,2)+round(N163,2)+round(O163,2)+round(P163,2))*round(Q163,4)),2)</f>
        <v/>
      </c>
      <c r="S163" s="16">
        <f>round(F163,2)+round(G163,2)+round(H163,2)+round(I163,2)+round(M163,2)+round(N163,2)+round(O163,2)+round(P163,2)</f>
        <v>26.25</v>
      </c>
      <c r="T163" s="16">
        <f>round(((round(F163,2)+round(G163,2)+round(H163,2)+round(I163,2))*round(J163,4)),2)+round(((round(M163,2)+round(N163,2)+round(O163,2)+round(P163,2))*round(Q163,4)),2)</f>
        <v>424.86</v>
      </c>
      <c r="U163" s="16"/>
      <c r="V163" s="17"/>
      <c r="W163" s="16">
        <f>round((round(U163,2)*round(V163,4)),2)</f>
        <v/>
      </c>
      <c r="X163" s="15"/>
      <c r="Y163" s="16"/>
      <c r="Z163" s="16"/>
      <c r="AA163" s="16">
        <f>round((round(Y163,2)*round(Z163,4)),2)</f>
        <v/>
      </c>
      <c r="AB163" s="18"/>
      <c r="AC163" s="19"/>
      <c r="AD163" s="19">
        <v>424.87</v>
      </c>
      <c r="AE163" s="19">
        <v>26.25</v>
      </c>
      <c r="AF163" s="19"/>
      <c r="AG163" s="19"/>
      <c r="AH163" s="19">
        <v>424.87</v>
      </c>
      <c r="AI163" s="19">
        <v>26.25</v>
      </c>
      <c r="AJ163" s="19">
        <v>424.87</v>
      </c>
      <c r="AK163" s="20" t="s">
        <v>976</v>
      </c>
      <c r="AL163" s="20" t="s">
        <v>977</v>
      </c>
      <c r="AM163" s="20" t="s">
        <v>978</v>
      </c>
      <c r="AN163" s="20" t="s">
        <v>979</v>
      </c>
      <c r="AO163" s="20" t="s">
        <v>975</v>
      </c>
      <c r="AP163" s="21" t="s">
        <v>979</v>
      </c>
      <c r="AQ163" s="22"/>
    </row>
    <row r="164" customHeight="1" ht="18">
      <c r="A164" s="14">
        <v>155</v>
      </c>
      <c r="B164" s="15" t="s">
        <v>980</v>
      </c>
      <c r="C164" s="15" t="s">
        <v>981</v>
      </c>
      <c r="D164" s="16">
        <f>round(((round(F164,2)+round(G164,2)+round(H164,2)+round(I164,2))*round(J164,4)),2)+round(((round(M164,2)+round(N164,2)+round(O164,2)+round(P164,2))*round(Q164,4)),2)+round((round(U164,2)*round(V164,4)),2)+round((round(Y164,2)*round(Z164,4)),2)</f>
        <v>182.08</v>
      </c>
      <c r="E164" s="16">
        <f>round(F164,2)+round(G164,2)+round(H164,2)+round(I164,2)</f>
        <v>11.25</v>
      </c>
      <c r="F164" s="16"/>
      <c r="G164" s="16"/>
      <c r="H164" s="16">
        <v>11.25</v>
      </c>
      <c r="I164" s="16"/>
      <c r="J164" s="17">
        <v>16.185</v>
      </c>
      <c r="K164" s="16"/>
      <c r="L164" s="16">
        <f>round(M164,2)+round(N164,2)+round(O164,2)+round(P164,2)</f>
        <v/>
      </c>
      <c r="M164" s="16"/>
      <c r="N164" s="16"/>
      <c r="O164" s="16"/>
      <c r="P164" s="16"/>
      <c r="Q164" s="17"/>
      <c r="R164" s="16">
        <f>round(((round(M164,2)+round(N164,2)+round(O164,2)+round(P164,2))*round(Q164,4)),2)</f>
        <v/>
      </c>
      <c r="S164" s="16">
        <f>round(F164,2)+round(G164,2)+round(H164,2)+round(I164,2)+round(M164,2)+round(N164,2)+round(O164,2)+round(P164,2)</f>
        <v>11.25</v>
      </c>
      <c r="T164" s="16">
        <f>round(((round(F164,2)+round(G164,2)+round(H164,2)+round(I164,2))*round(J164,4)),2)+round(((round(M164,2)+round(N164,2)+round(O164,2)+round(P164,2))*round(Q164,4)),2)</f>
        <v>182.08</v>
      </c>
      <c r="U164" s="16"/>
      <c r="V164" s="17"/>
      <c r="W164" s="16">
        <f>round((round(U164,2)*round(V164,4)),2)</f>
        <v/>
      </c>
      <c r="X164" s="15"/>
      <c r="Y164" s="16"/>
      <c r="Z164" s="16"/>
      <c r="AA164" s="16">
        <f>round((round(Y164,2)*round(Z164,4)),2)</f>
        <v/>
      </c>
      <c r="AB164" s="18"/>
      <c r="AC164" s="19"/>
      <c r="AD164" s="19">
        <v>182.09</v>
      </c>
      <c r="AE164" s="19">
        <v>11.25</v>
      </c>
      <c r="AF164" s="19"/>
      <c r="AG164" s="19"/>
      <c r="AH164" s="19">
        <v>182.09</v>
      </c>
      <c r="AI164" s="19">
        <v>11.25</v>
      </c>
      <c r="AJ164" s="19">
        <v>182.09</v>
      </c>
      <c r="AK164" s="20" t="s">
        <v>982</v>
      </c>
      <c r="AL164" s="20" t="s">
        <v>983</v>
      </c>
      <c r="AM164" s="20" t="s">
        <v>984</v>
      </c>
      <c r="AN164" s="20" t="s">
        <v>985</v>
      </c>
      <c r="AO164" s="20" t="s">
        <v>981</v>
      </c>
      <c r="AP164" s="21" t="s">
        <v>985</v>
      </c>
      <c r="AQ164" s="22"/>
    </row>
    <row r="165" customHeight="1" ht="18">
      <c r="A165" s="14">
        <v>156</v>
      </c>
      <c r="B165" s="15" t="s">
        <v>986</v>
      </c>
      <c r="C165" s="15" t="s">
        <v>987</v>
      </c>
      <c r="D165" s="16">
        <f>round(((round(F165,2)+round(G165,2)+round(H165,2)+round(I165,2))*round(J165,4)),2)+round(((round(M165,2)+round(N165,2)+round(O165,2)+round(P165,2))*round(Q165,4)),2)+round((round(U165,2)*round(V165,4)),2)+round((round(Y165,2)*round(Z165,4)),2)</f>
        <v>242.78</v>
      </c>
      <c r="E165" s="16">
        <f>round(F165,2)+round(G165,2)+round(H165,2)+round(I165,2)</f>
        <v>15</v>
      </c>
      <c r="F165" s="16"/>
      <c r="G165" s="16"/>
      <c r="H165" s="16">
        <v>15</v>
      </c>
      <c r="I165" s="16"/>
      <c r="J165" s="17">
        <v>16.185</v>
      </c>
      <c r="K165" s="16"/>
      <c r="L165" s="16">
        <f>round(M165,2)+round(N165,2)+round(O165,2)+round(P165,2)</f>
        <v/>
      </c>
      <c r="M165" s="16"/>
      <c r="N165" s="16"/>
      <c r="O165" s="16"/>
      <c r="P165" s="16"/>
      <c r="Q165" s="17"/>
      <c r="R165" s="16">
        <f>round(((round(M165,2)+round(N165,2)+round(O165,2)+round(P165,2))*round(Q165,4)),2)</f>
        <v/>
      </c>
      <c r="S165" s="16">
        <f>round(F165,2)+round(G165,2)+round(H165,2)+round(I165,2)+round(M165,2)+round(N165,2)+round(O165,2)+round(P165,2)</f>
        <v>15</v>
      </c>
      <c r="T165" s="16">
        <f>round(((round(F165,2)+round(G165,2)+round(H165,2)+round(I165,2))*round(J165,4)),2)+round(((round(M165,2)+round(N165,2)+round(O165,2)+round(P165,2))*round(Q165,4)),2)</f>
        <v>242.78</v>
      </c>
      <c r="U165" s="16"/>
      <c r="V165" s="17"/>
      <c r="W165" s="16">
        <f>round((round(U165,2)*round(V165,4)),2)</f>
        <v/>
      </c>
      <c r="X165" s="15"/>
      <c r="Y165" s="16"/>
      <c r="Z165" s="16"/>
      <c r="AA165" s="16">
        <f>round((round(Y165,2)*round(Z165,4)),2)</f>
        <v/>
      </c>
      <c r="AB165" s="18"/>
      <c r="AC165" s="19"/>
      <c r="AD165" s="19">
        <v>242.78</v>
      </c>
      <c r="AE165" s="19">
        <v>15</v>
      </c>
      <c r="AF165" s="19"/>
      <c r="AG165" s="19"/>
      <c r="AH165" s="19">
        <v>242.78</v>
      </c>
      <c r="AI165" s="19">
        <v>15</v>
      </c>
      <c r="AJ165" s="19">
        <v>242.78</v>
      </c>
      <c r="AK165" s="20" t="s">
        <v>988</v>
      </c>
      <c r="AL165" s="20" t="s">
        <v>989</v>
      </c>
      <c r="AM165" s="20" t="s">
        <v>990</v>
      </c>
      <c r="AN165" s="20" t="s">
        <v>991</v>
      </c>
      <c r="AO165" s="20" t="s">
        <v>987</v>
      </c>
      <c r="AP165" s="21" t="s">
        <v>991</v>
      </c>
      <c r="AQ165" s="22"/>
    </row>
    <row r="166" customHeight="1" ht="18">
      <c r="A166" s="14">
        <v>157</v>
      </c>
      <c r="B166" s="15" t="s">
        <v>992</v>
      </c>
      <c r="C166" s="15" t="s">
        <v>993</v>
      </c>
      <c r="D166" s="16">
        <f>round(((round(F166,2)+round(G166,2)+round(H166,2)+round(I166,2))*round(J166,4)),2)+round(((round(M166,2)+round(N166,2)+round(O166,2)+round(P166,2))*round(Q166,4)),2)+round((round(U166,2)*round(V166,4)),2)+round((round(Y166,2)*round(Z166,4)),2)</f>
        <v>182.08</v>
      </c>
      <c r="E166" s="16">
        <f>round(F166,2)+round(G166,2)+round(H166,2)+round(I166,2)</f>
        <v>11.25</v>
      </c>
      <c r="F166" s="16"/>
      <c r="G166" s="16"/>
      <c r="H166" s="16">
        <v>11.25</v>
      </c>
      <c r="I166" s="16"/>
      <c r="J166" s="17">
        <v>16.185</v>
      </c>
      <c r="K166" s="16"/>
      <c r="L166" s="16">
        <f>round(M166,2)+round(N166,2)+round(O166,2)+round(P166,2)</f>
        <v/>
      </c>
      <c r="M166" s="16"/>
      <c r="N166" s="16"/>
      <c r="O166" s="16"/>
      <c r="P166" s="16"/>
      <c r="Q166" s="17"/>
      <c r="R166" s="16">
        <f>round(((round(M166,2)+round(N166,2)+round(O166,2)+round(P166,2))*round(Q166,4)),2)</f>
        <v/>
      </c>
      <c r="S166" s="16">
        <f>round(F166,2)+round(G166,2)+round(H166,2)+round(I166,2)+round(M166,2)+round(N166,2)+round(O166,2)+round(P166,2)</f>
        <v>11.25</v>
      </c>
      <c r="T166" s="16">
        <f>round(((round(F166,2)+round(G166,2)+round(H166,2)+round(I166,2))*round(J166,4)),2)+round(((round(M166,2)+round(N166,2)+round(O166,2)+round(P166,2))*round(Q166,4)),2)</f>
        <v>182.08</v>
      </c>
      <c r="U166" s="16"/>
      <c r="V166" s="17"/>
      <c r="W166" s="16">
        <f>round((round(U166,2)*round(V166,4)),2)</f>
        <v/>
      </c>
      <c r="X166" s="15"/>
      <c r="Y166" s="16"/>
      <c r="Z166" s="16"/>
      <c r="AA166" s="16">
        <f>round((round(Y166,2)*round(Z166,4)),2)</f>
        <v/>
      </c>
      <c r="AB166" s="18"/>
      <c r="AC166" s="19"/>
      <c r="AD166" s="19">
        <v>182.09</v>
      </c>
      <c r="AE166" s="19">
        <v>11.25</v>
      </c>
      <c r="AF166" s="19"/>
      <c r="AG166" s="19"/>
      <c r="AH166" s="19">
        <v>182.09</v>
      </c>
      <c r="AI166" s="19">
        <v>11.25</v>
      </c>
      <c r="AJ166" s="19">
        <v>182.09</v>
      </c>
      <c r="AK166" s="20" t="s">
        <v>994</v>
      </c>
      <c r="AL166" s="20" t="s">
        <v>995</v>
      </c>
      <c r="AM166" s="20" t="s">
        <v>996</v>
      </c>
      <c r="AN166" s="20" t="s">
        <v>997</v>
      </c>
      <c r="AO166" s="20" t="s">
        <v>998</v>
      </c>
      <c r="AP166" s="21" t="s">
        <v>999</v>
      </c>
      <c r="AQ166" s="22"/>
    </row>
    <row r="167" customHeight="1" ht="18">
      <c r="A167" s="14">
        <v>158</v>
      </c>
      <c r="B167" s="15" t="s">
        <v>1000</v>
      </c>
      <c r="C167" s="15" t="s">
        <v>1001</v>
      </c>
      <c r="D167" s="16">
        <f>round(((round(F167,2)+round(G167,2)+round(H167,2)+round(I167,2))*round(J167,4)),2)+round(((round(M167,2)+round(N167,2)+round(O167,2)+round(P167,2))*round(Q167,4)),2)+round((round(U167,2)*round(V167,4)),2)+round((round(Y167,2)*round(Z167,4)),2)</f>
        <v>242.78</v>
      </c>
      <c r="E167" s="16">
        <f>round(F167,2)+round(G167,2)+round(H167,2)+round(I167,2)</f>
        <v>15</v>
      </c>
      <c r="F167" s="16"/>
      <c r="G167" s="16"/>
      <c r="H167" s="16">
        <v>15</v>
      </c>
      <c r="I167" s="16"/>
      <c r="J167" s="17">
        <v>16.185</v>
      </c>
      <c r="K167" s="16"/>
      <c r="L167" s="16">
        <f>round(M167,2)+round(N167,2)+round(O167,2)+round(P167,2)</f>
        <v/>
      </c>
      <c r="M167" s="16"/>
      <c r="N167" s="16"/>
      <c r="O167" s="16"/>
      <c r="P167" s="16"/>
      <c r="Q167" s="17"/>
      <c r="R167" s="16">
        <f>round(((round(M167,2)+round(N167,2)+round(O167,2)+round(P167,2))*round(Q167,4)),2)</f>
        <v/>
      </c>
      <c r="S167" s="16">
        <f>round(F167,2)+round(G167,2)+round(H167,2)+round(I167,2)+round(M167,2)+round(N167,2)+round(O167,2)+round(P167,2)</f>
        <v>15</v>
      </c>
      <c r="T167" s="16">
        <f>round(((round(F167,2)+round(G167,2)+round(H167,2)+round(I167,2))*round(J167,4)),2)+round(((round(M167,2)+round(N167,2)+round(O167,2)+round(P167,2))*round(Q167,4)),2)</f>
        <v>242.78</v>
      </c>
      <c r="U167" s="16"/>
      <c r="V167" s="17"/>
      <c r="W167" s="16">
        <f>round((round(U167,2)*round(V167,4)),2)</f>
        <v/>
      </c>
      <c r="X167" s="15"/>
      <c r="Y167" s="16"/>
      <c r="Z167" s="16"/>
      <c r="AA167" s="16">
        <f>round((round(Y167,2)*round(Z167,4)),2)</f>
        <v/>
      </c>
      <c r="AB167" s="18"/>
      <c r="AC167" s="19"/>
      <c r="AD167" s="19">
        <v>242.78</v>
      </c>
      <c r="AE167" s="19">
        <v>15</v>
      </c>
      <c r="AF167" s="19"/>
      <c r="AG167" s="19"/>
      <c r="AH167" s="19">
        <v>242.78</v>
      </c>
      <c r="AI167" s="19">
        <v>15</v>
      </c>
      <c r="AJ167" s="19">
        <v>242.78</v>
      </c>
      <c r="AK167" s="20" t="s">
        <v>1002</v>
      </c>
      <c r="AL167" s="20" t="s">
        <v>1003</v>
      </c>
      <c r="AM167" s="20" t="s">
        <v>1004</v>
      </c>
      <c r="AN167" s="20" t="s">
        <v>1005</v>
      </c>
      <c r="AO167" s="20" t="s">
        <v>1001</v>
      </c>
      <c r="AP167" s="21" t="s">
        <v>1005</v>
      </c>
      <c r="AQ167" s="22"/>
    </row>
    <row r="168" customHeight="1" ht="18">
      <c r="A168" s="14">
        <v>159</v>
      </c>
      <c r="B168" s="15" t="s">
        <v>1006</v>
      </c>
      <c r="C168" s="15" t="s">
        <v>1007</v>
      </c>
      <c r="D168" s="16">
        <f>round(((round(F168,2)+round(G168,2)+round(H168,2)+round(I168,2))*round(J168,4)),2)+round(((round(M168,2)+round(N168,2)+round(O168,2)+round(P168,2))*round(Q168,4)),2)+round((round(U168,2)*round(V168,4)),2)+round((round(Y168,2)*round(Z168,4)),2)</f>
        <v>121.39</v>
      </c>
      <c r="E168" s="16">
        <f>round(F168,2)+round(G168,2)+round(H168,2)+round(I168,2)</f>
        <v>7.5</v>
      </c>
      <c r="F168" s="16"/>
      <c r="G168" s="16"/>
      <c r="H168" s="16">
        <v>7.5</v>
      </c>
      <c r="I168" s="16"/>
      <c r="J168" s="17">
        <v>16.185</v>
      </c>
      <c r="K168" s="16"/>
      <c r="L168" s="16">
        <f>round(M168,2)+round(N168,2)+round(O168,2)+round(P168,2)</f>
        <v/>
      </c>
      <c r="M168" s="16"/>
      <c r="N168" s="16"/>
      <c r="O168" s="16"/>
      <c r="P168" s="16"/>
      <c r="Q168" s="17"/>
      <c r="R168" s="16">
        <f>round(((round(M168,2)+round(N168,2)+round(O168,2)+round(P168,2))*round(Q168,4)),2)</f>
        <v/>
      </c>
      <c r="S168" s="16">
        <f>round(F168,2)+round(G168,2)+round(H168,2)+round(I168,2)+round(M168,2)+round(N168,2)+round(O168,2)+round(P168,2)</f>
        <v>7.5</v>
      </c>
      <c r="T168" s="16">
        <f>round(((round(F168,2)+round(G168,2)+round(H168,2)+round(I168,2))*round(J168,4)),2)+round(((round(M168,2)+round(N168,2)+round(O168,2)+round(P168,2))*round(Q168,4)),2)</f>
        <v>121.39</v>
      </c>
      <c r="U168" s="16"/>
      <c r="V168" s="17"/>
      <c r="W168" s="16">
        <f>round((round(U168,2)*round(V168,4)),2)</f>
        <v/>
      </c>
      <c r="X168" s="15"/>
      <c r="Y168" s="16"/>
      <c r="Z168" s="16"/>
      <c r="AA168" s="16">
        <f>round((round(Y168,2)*round(Z168,4)),2)</f>
        <v/>
      </c>
      <c r="AB168" s="18"/>
      <c r="AC168" s="19"/>
      <c r="AD168" s="19">
        <v>121.39</v>
      </c>
      <c r="AE168" s="19">
        <v>7.5</v>
      </c>
      <c r="AF168" s="19"/>
      <c r="AG168" s="19"/>
      <c r="AH168" s="19">
        <v>121.39</v>
      </c>
      <c r="AI168" s="19">
        <v>7.5</v>
      </c>
      <c r="AJ168" s="19">
        <v>121.39</v>
      </c>
      <c r="AK168" s="20" t="s">
        <v>1008</v>
      </c>
      <c r="AL168" s="20" t="s">
        <v>1009</v>
      </c>
      <c r="AM168" s="20" t="s">
        <v>1010</v>
      </c>
      <c r="AN168" s="20" t="s">
        <v>1011</v>
      </c>
      <c r="AO168" s="20" t="s">
        <v>1007</v>
      </c>
      <c r="AP168" s="21" t="s">
        <v>1011</v>
      </c>
      <c r="AQ168" s="22"/>
    </row>
    <row r="169" customHeight="1" ht="18">
      <c r="A169" s="14">
        <v>160</v>
      </c>
      <c r="B169" s="15" t="s">
        <v>1012</v>
      </c>
      <c r="C169" s="15" t="s">
        <v>1013</v>
      </c>
      <c r="D169" s="16">
        <f>round(((round(F169,2)+round(G169,2)+round(H169,2)+round(I169,2))*round(J169,4)),2)+round(((round(M169,2)+round(N169,2)+round(O169,2)+round(P169,2))*round(Q169,4)),2)+round((round(U169,2)*round(V169,4)),2)+round((round(Y169,2)*round(Z169,4)),2)</f>
        <v>364.16</v>
      </c>
      <c r="E169" s="16">
        <f>round(F169,2)+round(G169,2)+round(H169,2)+round(I169,2)</f>
        <v>22.5</v>
      </c>
      <c r="F169" s="16"/>
      <c r="G169" s="16"/>
      <c r="H169" s="16">
        <v>22.5</v>
      </c>
      <c r="I169" s="16"/>
      <c r="J169" s="17">
        <v>16.185</v>
      </c>
      <c r="K169" s="16"/>
      <c r="L169" s="16">
        <f>round(M169,2)+round(N169,2)+round(O169,2)+round(P169,2)</f>
        <v/>
      </c>
      <c r="M169" s="16"/>
      <c r="N169" s="16"/>
      <c r="O169" s="16"/>
      <c r="P169" s="16"/>
      <c r="Q169" s="17"/>
      <c r="R169" s="16">
        <f>round(((round(M169,2)+round(N169,2)+round(O169,2)+round(P169,2))*round(Q169,4)),2)</f>
        <v/>
      </c>
      <c r="S169" s="16">
        <f>round(F169,2)+round(G169,2)+round(H169,2)+round(I169,2)+round(M169,2)+round(N169,2)+round(O169,2)+round(P169,2)</f>
        <v>22.5</v>
      </c>
      <c r="T169" s="16">
        <f>round(((round(F169,2)+round(G169,2)+round(H169,2)+round(I169,2))*round(J169,4)),2)+round(((round(M169,2)+round(N169,2)+round(O169,2)+round(P169,2))*round(Q169,4)),2)</f>
        <v>364.16</v>
      </c>
      <c r="U169" s="16"/>
      <c r="V169" s="17"/>
      <c r="W169" s="16">
        <f>round((round(U169,2)*round(V169,4)),2)</f>
        <v/>
      </c>
      <c r="X169" s="15"/>
      <c r="Y169" s="16"/>
      <c r="Z169" s="16"/>
      <c r="AA169" s="16">
        <f>round((round(Y169,2)*round(Z169,4)),2)</f>
        <v/>
      </c>
      <c r="AB169" s="18"/>
      <c r="AC169" s="19"/>
      <c r="AD169" s="19">
        <v>364.17</v>
      </c>
      <c r="AE169" s="19">
        <v>22.5</v>
      </c>
      <c r="AF169" s="19"/>
      <c r="AG169" s="19"/>
      <c r="AH169" s="19">
        <v>364.17</v>
      </c>
      <c r="AI169" s="19">
        <v>22.5</v>
      </c>
      <c r="AJ169" s="19">
        <v>364.17</v>
      </c>
      <c r="AK169" s="20" t="s">
        <v>1014</v>
      </c>
      <c r="AL169" s="20" t="s">
        <v>1015</v>
      </c>
      <c r="AM169" s="20" t="s">
        <v>1016</v>
      </c>
      <c r="AN169" s="20" t="s">
        <v>1017</v>
      </c>
      <c r="AO169" s="20" t="s">
        <v>1013</v>
      </c>
      <c r="AP169" s="21" t="s">
        <v>1017</v>
      </c>
      <c r="AQ169" s="22"/>
    </row>
    <row r="170" customHeight="1" ht="18">
      <c r="A170" s="14">
        <v>161</v>
      </c>
      <c r="B170" s="15" t="s">
        <v>1018</v>
      </c>
      <c r="C170" s="15" t="s">
        <v>1019</v>
      </c>
      <c r="D170" s="16">
        <f>round(((round(F170,2)+round(G170,2)+round(H170,2)+round(I170,2))*round(J170,4)),2)+round(((round(M170,2)+round(N170,2)+round(O170,2)+round(P170,2))*round(Q170,4)),2)+round((round(U170,2)*round(V170,4)),2)+round((round(Y170,2)*round(Z170,4)),2)</f>
        <v>303.47</v>
      </c>
      <c r="E170" s="16">
        <f>round(F170,2)+round(G170,2)+round(H170,2)+round(I170,2)</f>
        <v>18.75</v>
      </c>
      <c r="F170" s="16"/>
      <c r="G170" s="16"/>
      <c r="H170" s="16">
        <v>18.75</v>
      </c>
      <c r="I170" s="16"/>
      <c r="J170" s="17">
        <v>16.185</v>
      </c>
      <c r="K170" s="16"/>
      <c r="L170" s="16">
        <f>round(M170,2)+round(N170,2)+round(O170,2)+round(P170,2)</f>
        <v/>
      </c>
      <c r="M170" s="16"/>
      <c r="N170" s="16"/>
      <c r="O170" s="16"/>
      <c r="P170" s="16"/>
      <c r="Q170" s="17"/>
      <c r="R170" s="16">
        <f>round(((round(M170,2)+round(N170,2)+round(O170,2)+round(P170,2))*round(Q170,4)),2)</f>
        <v/>
      </c>
      <c r="S170" s="16">
        <f>round(F170,2)+round(G170,2)+round(H170,2)+round(I170,2)+round(M170,2)+round(N170,2)+round(O170,2)+round(P170,2)</f>
        <v>18.75</v>
      </c>
      <c r="T170" s="16">
        <f>round(((round(F170,2)+round(G170,2)+round(H170,2)+round(I170,2))*round(J170,4)),2)+round(((round(M170,2)+round(N170,2)+round(O170,2)+round(P170,2))*round(Q170,4)),2)</f>
        <v>303.47</v>
      </c>
      <c r="U170" s="16"/>
      <c r="V170" s="17"/>
      <c r="W170" s="16">
        <f>round((round(U170,2)*round(V170,4)),2)</f>
        <v/>
      </c>
      <c r="X170" s="15"/>
      <c r="Y170" s="16"/>
      <c r="Z170" s="16"/>
      <c r="AA170" s="16">
        <f>round((round(Y170,2)*round(Z170,4)),2)</f>
        <v/>
      </c>
      <c r="AB170" s="18"/>
      <c r="AC170" s="19"/>
      <c r="AD170" s="19">
        <v>303.48</v>
      </c>
      <c r="AE170" s="19">
        <v>18.75</v>
      </c>
      <c r="AF170" s="19"/>
      <c r="AG170" s="19"/>
      <c r="AH170" s="19">
        <v>303.48</v>
      </c>
      <c r="AI170" s="19">
        <v>18.75</v>
      </c>
      <c r="AJ170" s="19">
        <v>303.48</v>
      </c>
      <c r="AK170" s="20" t="s">
        <v>1020</v>
      </c>
      <c r="AL170" s="20" t="s">
        <v>1021</v>
      </c>
      <c r="AM170" s="20" t="s">
        <v>1022</v>
      </c>
      <c r="AN170" s="20" t="s">
        <v>1023</v>
      </c>
      <c r="AO170" s="20" t="s">
        <v>1019</v>
      </c>
      <c r="AP170" s="21" t="s">
        <v>1023</v>
      </c>
      <c r="AQ170" s="22"/>
    </row>
    <row r="171" customHeight="1" ht="18">
      <c r="A171" s="14">
        <v>162</v>
      </c>
      <c r="B171" s="15" t="s">
        <v>1024</v>
      </c>
      <c r="C171" s="15" t="s">
        <v>1025</v>
      </c>
      <c r="D171" s="16">
        <f>round(((round(F171,2)+round(G171,2)+round(H171,2)+round(I171,2))*round(J171,4)),2)+round(((round(M171,2)+round(N171,2)+round(O171,2)+round(P171,2))*round(Q171,4)),2)+round((round(U171,2)*round(V171,4)),2)+round((round(Y171,2)*round(Z171,4)),2)</f>
        <v>546.24</v>
      </c>
      <c r="E171" s="16">
        <f>round(F171,2)+round(G171,2)+round(H171,2)+round(I171,2)</f>
        <v>33.75</v>
      </c>
      <c r="F171" s="16"/>
      <c r="G171" s="16"/>
      <c r="H171" s="16">
        <v>33.75</v>
      </c>
      <c r="I171" s="16"/>
      <c r="J171" s="17">
        <v>16.185</v>
      </c>
      <c r="K171" s="16"/>
      <c r="L171" s="16">
        <f>round(M171,2)+round(N171,2)+round(O171,2)+round(P171,2)</f>
        <v/>
      </c>
      <c r="M171" s="16"/>
      <c r="N171" s="16"/>
      <c r="O171" s="16"/>
      <c r="P171" s="16"/>
      <c r="Q171" s="17"/>
      <c r="R171" s="16">
        <f>round(((round(M171,2)+round(N171,2)+round(O171,2)+round(P171,2))*round(Q171,4)),2)</f>
        <v/>
      </c>
      <c r="S171" s="16">
        <f>round(F171,2)+round(G171,2)+round(H171,2)+round(I171,2)+round(M171,2)+round(N171,2)+round(O171,2)+round(P171,2)</f>
        <v>33.75</v>
      </c>
      <c r="T171" s="16">
        <f>round(((round(F171,2)+round(G171,2)+round(H171,2)+round(I171,2))*round(J171,4)),2)+round(((round(M171,2)+round(N171,2)+round(O171,2)+round(P171,2))*round(Q171,4)),2)</f>
        <v>546.24</v>
      </c>
      <c r="U171" s="16"/>
      <c r="V171" s="17"/>
      <c r="W171" s="16">
        <f>round((round(U171,2)*round(V171,4)),2)</f>
        <v/>
      </c>
      <c r="X171" s="15"/>
      <c r="Y171" s="16"/>
      <c r="Z171" s="16"/>
      <c r="AA171" s="16">
        <f>round((round(Y171,2)*round(Z171,4)),2)</f>
        <v/>
      </c>
      <c r="AB171" s="18"/>
      <c r="AC171" s="19"/>
      <c r="AD171" s="19">
        <v>546.26</v>
      </c>
      <c r="AE171" s="19">
        <v>33.75</v>
      </c>
      <c r="AF171" s="19"/>
      <c r="AG171" s="19"/>
      <c r="AH171" s="19">
        <v>546.26</v>
      </c>
      <c r="AI171" s="19">
        <v>33.75</v>
      </c>
      <c r="AJ171" s="19">
        <v>546.26</v>
      </c>
      <c r="AK171" s="20" t="s">
        <v>1026</v>
      </c>
      <c r="AL171" s="20" t="s">
        <v>1027</v>
      </c>
      <c r="AM171" s="20" t="s">
        <v>1028</v>
      </c>
      <c r="AN171" s="20" t="s">
        <v>1029</v>
      </c>
      <c r="AO171" s="20" t="s">
        <v>1025</v>
      </c>
      <c r="AP171" s="21" t="s">
        <v>1029</v>
      </c>
      <c r="AQ171" s="22"/>
    </row>
    <row r="172" customHeight="1" ht="18">
      <c r="A172" s="14">
        <v>163</v>
      </c>
      <c r="B172" s="15" t="s">
        <v>1030</v>
      </c>
      <c r="C172" s="15" t="s">
        <v>1031</v>
      </c>
      <c r="D172" s="16">
        <f>round(((round(F172,2)+round(G172,2)+round(H172,2)+round(I172,2))*round(J172,4)),2)+round(((round(M172,2)+round(N172,2)+round(O172,2)+round(P172,2))*round(Q172,4)),2)+round((round(U172,2)*round(V172,4)),2)+round((round(Y172,2)*round(Z172,4)),2)</f>
        <v>242.78</v>
      </c>
      <c r="E172" s="16">
        <f>round(F172,2)+round(G172,2)+round(H172,2)+round(I172,2)</f>
        <v>15</v>
      </c>
      <c r="F172" s="16"/>
      <c r="G172" s="16"/>
      <c r="H172" s="16">
        <v>15</v>
      </c>
      <c r="I172" s="16"/>
      <c r="J172" s="17">
        <v>16.185</v>
      </c>
      <c r="K172" s="16"/>
      <c r="L172" s="16">
        <f>round(M172,2)+round(N172,2)+round(O172,2)+round(P172,2)</f>
        <v/>
      </c>
      <c r="M172" s="16"/>
      <c r="N172" s="16"/>
      <c r="O172" s="16"/>
      <c r="P172" s="16"/>
      <c r="Q172" s="17"/>
      <c r="R172" s="16">
        <f>round(((round(M172,2)+round(N172,2)+round(O172,2)+round(P172,2))*round(Q172,4)),2)</f>
        <v/>
      </c>
      <c r="S172" s="16">
        <f>round(F172,2)+round(G172,2)+round(H172,2)+round(I172,2)+round(M172,2)+round(N172,2)+round(O172,2)+round(P172,2)</f>
        <v>15</v>
      </c>
      <c r="T172" s="16">
        <f>round(((round(F172,2)+round(G172,2)+round(H172,2)+round(I172,2))*round(J172,4)),2)+round(((round(M172,2)+round(N172,2)+round(O172,2)+round(P172,2))*round(Q172,4)),2)</f>
        <v>242.78</v>
      </c>
      <c r="U172" s="16"/>
      <c r="V172" s="17"/>
      <c r="W172" s="16">
        <f>round((round(U172,2)*round(V172,4)),2)</f>
        <v/>
      </c>
      <c r="X172" s="15"/>
      <c r="Y172" s="16"/>
      <c r="Z172" s="16"/>
      <c r="AA172" s="16">
        <f>round((round(Y172,2)*round(Z172,4)),2)</f>
        <v/>
      </c>
      <c r="AB172" s="18"/>
      <c r="AC172" s="19"/>
      <c r="AD172" s="19">
        <v>242.78</v>
      </c>
      <c r="AE172" s="19">
        <v>15</v>
      </c>
      <c r="AF172" s="19"/>
      <c r="AG172" s="19"/>
      <c r="AH172" s="19">
        <v>242.78</v>
      </c>
      <c r="AI172" s="19">
        <v>15</v>
      </c>
      <c r="AJ172" s="19">
        <v>242.78</v>
      </c>
      <c r="AK172" s="20" t="s">
        <v>1032</v>
      </c>
      <c r="AL172" s="20" t="s">
        <v>1033</v>
      </c>
      <c r="AM172" s="20" t="s">
        <v>1034</v>
      </c>
      <c r="AN172" s="20" t="s">
        <v>1035</v>
      </c>
      <c r="AO172" s="20" t="s">
        <v>1031</v>
      </c>
      <c r="AP172" s="21" t="s">
        <v>1035</v>
      </c>
      <c r="AQ172" s="22"/>
    </row>
    <row r="173" customHeight="1" ht="18">
      <c r="A173" s="14">
        <v>164</v>
      </c>
      <c r="B173" s="15" t="s">
        <v>1036</v>
      </c>
      <c r="C173" s="15" t="s">
        <v>1037</v>
      </c>
      <c r="D173" s="16">
        <f>round(((round(F173,2)+round(G173,2)+round(H173,2)+round(I173,2))*round(J173,4)),2)+round(((round(M173,2)+round(N173,2)+round(O173,2)+round(P173,2))*round(Q173,4)),2)+round((round(U173,2)*round(V173,4)),2)+round((round(Y173,2)*round(Z173,4)),2)</f>
        <v>364.16</v>
      </c>
      <c r="E173" s="16">
        <f>round(F173,2)+round(G173,2)+round(H173,2)+round(I173,2)</f>
        <v>22.5</v>
      </c>
      <c r="F173" s="16"/>
      <c r="G173" s="16"/>
      <c r="H173" s="16">
        <v>22.5</v>
      </c>
      <c r="I173" s="16"/>
      <c r="J173" s="17">
        <v>16.185</v>
      </c>
      <c r="K173" s="16"/>
      <c r="L173" s="16">
        <f>round(M173,2)+round(N173,2)+round(O173,2)+round(P173,2)</f>
        <v/>
      </c>
      <c r="M173" s="16"/>
      <c r="N173" s="16"/>
      <c r="O173" s="16"/>
      <c r="P173" s="16"/>
      <c r="Q173" s="17"/>
      <c r="R173" s="16">
        <f>round(((round(M173,2)+round(N173,2)+round(O173,2)+round(P173,2))*round(Q173,4)),2)</f>
        <v/>
      </c>
      <c r="S173" s="16">
        <f>round(F173,2)+round(G173,2)+round(H173,2)+round(I173,2)+round(M173,2)+round(N173,2)+round(O173,2)+round(P173,2)</f>
        <v>22.5</v>
      </c>
      <c r="T173" s="16">
        <f>round(((round(F173,2)+round(G173,2)+round(H173,2)+round(I173,2))*round(J173,4)),2)+round(((round(M173,2)+round(N173,2)+round(O173,2)+round(P173,2))*round(Q173,4)),2)</f>
        <v>364.16</v>
      </c>
      <c r="U173" s="16"/>
      <c r="V173" s="17"/>
      <c r="W173" s="16">
        <f>round((round(U173,2)*round(V173,4)),2)</f>
        <v/>
      </c>
      <c r="X173" s="15"/>
      <c r="Y173" s="16"/>
      <c r="Z173" s="16"/>
      <c r="AA173" s="16">
        <f>round((round(Y173,2)*round(Z173,4)),2)</f>
        <v/>
      </c>
      <c r="AB173" s="18"/>
      <c r="AC173" s="19"/>
      <c r="AD173" s="19">
        <v>364.17</v>
      </c>
      <c r="AE173" s="19">
        <v>22.5</v>
      </c>
      <c r="AF173" s="19"/>
      <c r="AG173" s="19"/>
      <c r="AH173" s="19">
        <v>364.17</v>
      </c>
      <c r="AI173" s="19">
        <v>22.5</v>
      </c>
      <c r="AJ173" s="19">
        <v>364.17</v>
      </c>
      <c r="AK173" s="20" t="s">
        <v>1038</v>
      </c>
      <c r="AL173" s="20" t="s">
        <v>1039</v>
      </c>
      <c r="AM173" s="20" t="s">
        <v>1040</v>
      </c>
      <c r="AN173" s="20" t="s">
        <v>1041</v>
      </c>
      <c r="AO173" s="20" t="s">
        <v>1037</v>
      </c>
      <c r="AP173" s="21" t="s">
        <v>1041</v>
      </c>
      <c r="AQ173" s="22"/>
    </row>
    <row r="174" customHeight="1" ht="18">
      <c r="A174" s="14">
        <v>165</v>
      </c>
      <c r="B174" s="15" t="s">
        <v>1042</v>
      </c>
      <c r="C174" s="15" t="s">
        <v>1043</v>
      </c>
      <c r="D174" s="16">
        <f>round(((round(F174,2)+round(G174,2)+round(H174,2)+round(I174,2))*round(J174,4)),2)+round(((round(M174,2)+round(N174,2)+round(O174,2)+round(P174,2))*round(Q174,4)),2)+round((round(U174,2)*round(V174,4)),2)+round((round(Y174,2)*round(Z174,4)),2)</f>
        <v>424.86</v>
      </c>
      <c r="E174" s="16">
        <f>round(F174,2)+round(G174,2)+round(H174,2)+round(I174,2)</f>
        <v>26.25</v>
      </c>
      <c r="F174" s="16"/>
      <c r="G174" s="16"/>
      <c r="H174" s="16">
        <v>26.25</v>
      </c>
      <c r="I174" s="16"/>
      <c r="J174" s="17">
        <v>16.185</v>
      </c>
      <c r="K174" s="16"/>
      <c r="L174" s="16">
        <f>round(M174,2)+round(N174,2)+round(O174,2)+round(P174,2)</f>
        <v/>
      </c>
      <c r="M174" s="16"/>
      <c r="N174" s="16"/>
      <c r="O174" s="16"/>
      <c r="P174" s="16"/>
      <c r="Q174" s="17"/>
      <c r="R174" s="16">
        <f>round(((round(M174,2)+round(N174,2)+round(O174,2)+round(P174,2))*round(Q174,4)),2)</f>
        <v/>
      </c>
      <c r="S174" s="16">
        <f>round(F174,2)+round(G174,2)+round(H174,2)+round(I174,2)+round(M174,2)+round(N174,2)+round(O174,2)+round(P174,2)</f>
        <v>26.25</v>
      </c>
      <c r="T174" s="16">
        <f>round(((round(F174,2)+round(G174,2)+round(H174,2)+round(I174,2))*round(J174,4)),2)+round(((round(M174,2)+round(N174,2)+round(O174,2)+round(P174,2))*round(Q174,4)),2)</f>
        <v>424.86</v>
      </c>
      <c r="U174" s="16"/>
      <c r="V174" s="17"/>
      <c r="W174" s="16">
        <f>round((round(U174,2)*round(V174,4)),2)</f>
        <v/>
      </c>
      <c r="X174" s="15"/>
      <c r="Y174" s="16"/>
      <c r="Z174" s="16"/>
      <c r="AA174" s="16">
        <f>round((round(Y174,2)*round(Z174,4)),2)</f>
        <v/>
      </c>
      <c r="AB174" s="18"/>
      <c r="AC174" s="19"/>
      <c r="AD174" s="19">
        <v>424.87</v>
      </c>
      <c r="AE174" s="19">
        <v>26.25</v>
      </c>
      <c r="AF174" s="19"/>
      <c r="AG174" s="19"/>
      <c r="AH174" s="19">
        <v>424.87</v>
      </c>
      <c r="AI174" s="19">
        <v>26.25</v>
      </c>
      <c r="AJ174" s="19">
        <v>424.87</v>
      </c>
      <c r="AK174" s="20" t="s">
        <v>1044</v>
      </c>
      <c r="AL174" s="20" t="s">
        <v>1045</v>
      </c>
      <c r="AM174" s="20" t="s">
        <v>1046</v>
      </c>
      <c r="AN174" s="20" t="s">
        <v>1047</v>
      </c>
      <c r="AO174" s="20" t="s">
        <v>1043</v>
      </c>
      <c r="AP174" s="21" t="s">
        <v>1047</v>
      </c>
      <c r="AQ174" s="22"/>
    </row>
    <row r="175" customHeight="1" ht="18">
      <c r="A175" s="14">
        <v>166</v>
      </c>
      <c r="B175" s="15" t="s">
        <v>1048</v>
      </c>
      <c r="C175" s="15" t="s">
        <v>1049</v>
      </c>
      <c r="D175" s="16">
        <f>round(((round(F175,2)+round(G175,2)+round(H175,2)+round(I175,2))*round(J175,4)),2)+round(((round(M175,2)+round(N175,2)+round(O175,2)+round(P175,2))*round(Q175,4)),2)+round((round(U175,2)*round(V175,4)),2)+round((round(Y175,2)*round(Z175,4)),2)</f>
        <v>242.78</v>
      </c>
      <c r="E175" s="16">
        <f>round(F175,2)+round(G175,2)+round(H175,2)+round(I175,2)</f>
        <v>15</v>
      </c>
      <c r="F175" s="16"/>
      <c r="G175" s="16"/>
      <c r="H175" s="16">
        <v>15</v>
      </c>
      <c r="I175" s="16"/>
      <c r="J175" s="17">
        <v>16.185</v>
      </c>
      <c r="K175" s="16"/>
      <c r="L175" s="16">
        <f>round(M175,2)+round(N175,2)+round(O175,2)+round(P175,2)</f>
        <v/>
      </c>
      <c r="M175" s="16"/>
      <c r="N175" s="16"/>
      <c r="O175" s="16"/>
      <c r="P175" s="16"/>
      <c r="Q175" s="17"/>
      <c r="R175" s="16">
        <f>round(((round(M175,2)+round(N175,2)+round(O175,2)+round(P175,2))*round(Q175,4)),2)</f>
        <v/>
      </c>
      <c r="S175" s="16">
        <f>round(F175,2)+round(G175,2)+round(H175,2)+round(I175,2)+round(M175,2)+round(N175,2)+round(O175,2)+round(P175,2)</f>
        <v>15</v>
      </c>
      <c r="T175" s="16">
        <f>round(((round(F175,2)+round(G175,2)+round(H175,2)+round(I175,2))*round(J175,4)),2)+round(((round(M175,2)+round(N175,2)+round(O175,2)+round(P175,2))*round(Q175,4)),2)</f>
        <v>242.78</v>
      </c>
      <c r="U175" s="16"/>
      <c r="V175" s="17"/>
      <c r="W175" s="16">
        <f>round((round(U175,2)*round(V175,4)),2)</f>
        <v/>
      </c>
      <c r="X175" s="15"/>
      <c r="Y175" s="16"/>
      <c r="Z175" s="16"/>
      <c r="AA175" s="16">
        <f>round((round(Y175,2)*round(Z175,4)),2)</f>
        <v/>
      </c>
      <c r="AB175" s="18"/>
      <c r="AC175" s="19"/>
      <c r="AD175" s="19">
        <v>242.78</v>
      </c>
      <c r="AE175" s="19">
        <v>15</v>
      </c>
      <c r="AF175" s="19"/>
      <c r="AG175" s="19"/>
      <c r="AH175" s="19">
        <v>242.78</v>
      </c>
      <c r="AI175" s="19">
        <v>15</v>
      </c>
      <c r="AJ175" s="19">
        <v>242.78</v>
      </c>
      <c r="AK175" s="20" t="s">
        <v>1050</v>
      </c>
      <c r="AL175" s="20" t="s">
        <v>1051</v>
      </c>
      <c r="AM175" s="20" t="s">
        <v>1052</v>
      </c>
      <c r="AN175" s="20" t="s">
        <v>1053</v>
      </c>
      <c r="AO175" s="20" t="s">
        <v>1049</v>
      </c>
      <c r="AP175" s="21" t="s">
        <v>1053</v>
      </c>
      <c r="AQ175" s="22"/>
    </row>
    <row r="176" customHeight="1" ht="18">
      <c r="A176" s="14">
        <v>167</v>
      </c>
      <c r="B176" s="15" t="s">
        <v>1054</v>
      </c>
      <c r="C176" s="15" t="s">
        <v>1055</v>
      </c>
      <c r="D176" s="16">
        <f>round(((round(F176,2)+round(G176,2)+round(H176,2)+round(I176,2))*round(J176,4)),2)+round(((round(M176,2)+round(N176,2)+round(O176,2)+round(P176,2))*round(Q176,4)),2)+round((round(U176,2)*round(V176,4)),2)+round((round(Y176,2)*round(Z176,4)),2)</f>
        <v>303.47</v>
      </c>
      <c r="E176" s="16">
        <f>round(F176,2)+round(G176,2)+round(H176,2)+round(I176,2)</f>
        <v>18.75</v>
      </c>
      <c r="F176" s="16"/>
      <c r="G176" s="16"/>
      <c r="H176" s="16">
        <v>18.75</v>
      </c>
      <c r="I176" s="16"/>
      <c r="J176" s="17">
        <v>16.185</v>
      </c>
      <c r="K176" s="16"/>
      <c r="L176" s="16">
        <f>round(M176,2)+round(N176,2)+round(O176,2)+round(P176,2)</f>
        <v/>
      </c>
      <c r="M176" s="16"/>
      <c r="N176" s="16"/>
      <c r="O176" s="16"/>
      <c r="P176" s="16"/>
      <c r="Q176" s="17"/>
      <c r="R176" s="16">
        <f>round(((round(M176,2)+round(N176,2)+round(O176,2)+round(P176,2))*round(Q176,4)),2)</f>
        <v/>
      </c>
      <c r="S176" s="16">
        <f>round(F176,2)+round(G176,2)+round(H176,2)+round(I176,2)+round(M176,2)+round(N176,2)+round(O176,2)+round(P176,2)</f>
        <v>18.75</v>
      </c>
      <c r="T176" s="16">
        <f>round(((round(F176,2)+round(G176,2)+round(H176,2)+round(I176,2))*round(J176,4)),2)+round(((round(M176,2)+round(N176,2)+round(O176,2)+round(P176,2))*round(Q176,4)),2)</f>
        <v>303.47</v>
      </c>
      <c r="U176" s="16"/>
      <c r="V176" s="17"/>
      <c r="W176" s="16">
        <f>round((round(U176,2)*round(V176,4)),2)</f>
        <v/>
      </c>
      <c r="X176" s="15"/>
      <c r="Y176" s="16"/>
      <c r="Z176" s="16"/>
      <c r="AA176" s="16">
        <f>round((round(Y176,2)*round(Z176,4)),2)</f>
        <v/>
      </c>
      <c r="AB176" s="18"/>
      <c r="AC176" s="19"/>
      <c r="AD176" s="19">
        <v>303.48</v>
      </c>
      <c r="AE176" s="19">
        <v>18.75</v>
      </c>
      <c r="AF176" s="19"/>
      <c r="AG176" s="19"/>
      <c r="AH176" s="19">
        <v>303.48</v>
      </c>
      <c r="AI176" s="19">
        <v>18.75</v>
      </c>
      <c r="AJ176" s="19">
        <v>303.48</v>
      </c>
      <c r="AK176" s="20" t="s">
        <v>1056</v>
      </c>
      <c r="AL176" s="20" t="s">
        <v>1057</v>
      </c>
      <c r="AM176" s="20" t="s">
        <v>1058</v>
      </c>
      <c r="AN176" s="20" t="s">
        <v>1059</v>
      </c>
      <c r="AO176" s="20" t="s">
        <v>1055</v>
      </c>
      <c r="AP176" s="21" t="s">
        <v>1059</v>
      </c>
      <c r="AQ176" s="22"/>
    </row>
    <row r="177" customHeight="1" ht="18">
      <c r="A177" s="14">
        <v>168</v>
      </c>
      <c r="B177" s="15" t="s">
        <v>1060</v>
      </c>
      <c r="C177" s="15" t="s">
        <v>1061</v>
      </c>
      <c r="D177" s="16">
        <f>round(((round(F177,2)+round(G177,2)+round(H177,2)+round(I177,2))*round(J177,4)),2)+round(((round(M177,2)+round(N177,2)+round(O177,2)+round(P177,2))*round(Q177,4)),2)+round((round(U177,2)*round(V177,4)),2)+round((round(Y177,2)*round(Z177,4)),2)</f>
        <v>182.08</v>
      </c>
      <c r="E177" s="16">
        <f>round(F177,2)+round(G177,2)+round(H177,2)+round(I177,2)</f>
        <v>11.25</v>
      </c>
      <c r="F177" s="16"/>
      <c r="G177" s="16"/>
      <c r="H177" s="16">
        <v>11.25</v>
      </c>
      <c r="I177" s="16"/>
      <c r="J177" s="17">
        <v>16.185</v>
      </c>
      <c r="K177" s="16"/>
      <c r="L177" s="16">
        <f>round(M177,2)+round(N177,2)+round(O177,2)+round(P177,2)</f>
        <v/>
      </c>
      <c r="M177" s="16"/>
      <c r="N177" s="16"/>
      <c r="O177" s="16"/>
      <c r="P177" s="16"/>
      <c r="Q177" s="17"/>
      <c r="R177" s="16">
        <f>round(((round(M177,2)+round(N177,2)+round(O177,2)+round(P177,2))*round(Q177,4)),2)</f>
        <v/>
      </c>
      <c r="S177" s="16">
        <f>round(F177,2)+round(G177,2)+round(H177,2)+round(I177,2)+round(M177,2)+round(N177,2)+round(O177,2)+round(P177,2)</f>
        <v>11.25</v>
      </c>
      <c r="T177" s="16">
        <f>round(((round(F177,2)+round(G177,2)+round(H177,2)+round(I177,2))*round(J177,4)),2)+round(((round(M177,2)+round(N177,2)+round(O177,2)+round(P177,2))*round(Q177,4)),2)</f>
        <v>182.08</v>
      </c>
      <c r="U177" s="16"/>
      <c r="V177" s="17"/>
      <c r="W177" s="16">
        <f>round((round(U177,2)*round(V177,4)),2)</f>
        <v/>
      </c>
      <c r="X177" s="15"/>
      <c r="Y177" s="16"/>
      <c r="Z177" s="16"/>
      <c r="AA177" s="16">
        <f>round((round(Y177,2)*round(Z177,4)),2)</f>
        <v/>
      </c>
      <c r="AB177" s="18"/>
      <c r="AC177" s="19"/>
      <c r="AD177" s="19">
        <v>182.09</v>
      </c>
      <c r="AE177" s="19">
        <v>11.25</v>
      </c>
      <c r="AF177" s="19"/>
      <c r="AG177" s="19"/>
      <c r="AH177" s="19">
        <v>182.09</v>
      </c>
      <c r="AI177" s="19">
        <v>11.25</v>
      </c>
      <c r="AJ177" s="19">
        <v>182.09</v>
      </c>
      <c r="AK177" s="20" t="s">
        <v>1062</v>
      </c>
      <c r="AL177" s="20" t="s">
        <v>1063</v>
      </c>
      <c r="AM177" s="20" t="s">
        <v>1064</v>
      </c>
      <c r="AN177" s="20" t="s">
        <v>1065</v>
      </c>
      <c r="AO177" s="20" t="s">
        <v>1061</v>
      </c>
      <c r="AP177" s="21" t="s">
        <v>1065</v>
      </c>
      <c r="AQ177" s="22"/>
    </row>
    <row r="178" customHeight="1" ht="18">
      <c r="A178" s="14">
        <v>169</v>
      </c>
      <c r="B178" s="15" t="s">
        <v>1066</v>
      </c>
      <c r="C178" s="15" t="s">
        <v>1067</v>
      </c>
      <c r="D178" s="16">
        <f>round(((round(F178,2)+round(G178,2)+round(H178,2)+round(I178,2))*round(J178,4)),2)+round(((round(M178,2)+round(N178,2)+round(O178,2)+round(P178,2))*round(Q178,4)),2)+round((round(U178,2)*round(V178,4)),2)+round((round(Y178,2)*round(Z178,4)),2)</f>
        <v>182.08</v>
      </c>
      <c r="E178" s="16">
        <f>round(F178,2)+round(G178,2)+round(H178,2)+round(I178,2)</f>
        <v>11.25</v>
      </c>
      <c r="F178" s="16"/>
      <c r="G178" s="16"/>
      <c r="H178" s="16">
        <v>11.25</v>
      </c>
      <c r="I178" s="16"/>
      <c r="J178" s="17">
        <v>16.185</v>
      </c>
      <c r="K178" s="16"/>
      <c r="L178" s="16">
        <f>round(M178,2)+round(N178,2)+round(O178,2)+round(P178,2)</f>
        <v/>
      </c>
      <c r="M178" s="16"/>
      <c r="N178" s="16"/>
      <c r="O178" s="16"/>
      <c r="P178" s="16"/>
      <c r="Q178" s="17"/>
      <c r="R178" s="16">
        <f>round(((round(M178,2)+round(N178,2)+round(O178,2)+round(P178,2))*round(Q178,4)),2)</f>
        <v/>
      </c>
      <c r="S178" s="16">
        <f>round(F178,2)+round(G178,2)+round(H178,2)+round(I178,2)+round(M178,2)+round(N178,2)+round(O178,2)+round(P178,2)</f>
        <v>11.25</v>
      </c>
      <c r="T178" s="16">
        <f>round(((round(F178,2)+round(G178,2)+round(H178,2)+round(I178,2))*round(J178,4)),2)+round(((round(M178,2)+round(N178,2)+round(O178,2)+round(P178,2))*round(Q178,4)),2)</f>
        <v>182.08</v>
      </c>
      <c r="U178" s="16"/>
      <c r="V178" s="17"/>
      <c r="W178" s="16">
        <f>round((round(U178,2)*round(V178,4)),2)</f>
        <v/>
      </c>
      <c r="X178" s="15"/>
      <c r="Y178" s="16"/>
      <c r="Z178" s="16"/>
      <c r="AA178" s="16">
        <f>round((round(Y178,2)*round(Z178,4)),2)</f>
        <v/>
      </c>
      <c r="AB178" s="18"/>
      <c r="AC178" s="19"/>
      <c r="AD178" s="19">
        <v>182.09</v>
      </c>
      <c r="AE178" s="19">
        <v>11.25</v>
      </c>
      <c r="AF178" s="19"/>
      <c r="AG178" s="19"/>
      <c r="AH178" s="19">
        <v>182.09</v>
      </c>
      <c r="AI178" s="19">
        <v>11.25</v>
      </c>
      <c r="AJ178" s="19">
        <v>182.09</v>
      </c>
      <c r="AK178" s="20" t="s">
        <v>1068</v>
      </c>
      <c r="AL178" s="20" t="s">
        <v>1069</v>
      </c>
      <c r="AM178" s="20" t="s">
        <v>1070</v>
      </c>
      <c r="AN178" s="20" t="s">
        <v>1071</v>
      </c>
      <c r="AO178" s="20" t="s">
        <v>1067</v>
      </c>
      <c r="AP178" s="21" t="s">
        <v>1071</v>
      </c>
      <c r="AQ178" s="22"/>
    </row>
    <row r="179" customHeight="1" ht="18">
      <c r="A179" s="14">
        <v>170</v>
      </c>
      <c r="B179" s="15" t="s">
        <v>1072</v>
      </c>
      <c r="C179" s="15" t="s">
        <v>1073</v>
      </c>
      <c r="D179" s="16">
        <f>round(((round(F179,2)+round(G179,2)+round(H179,2)+round(I179,2))*round(J179,4)),2)+round(((round(M179,2)+round(N179,2)+round(O179,2)+round(P179,2))*round(Q179,4)),2)+round((round(U179,2)*round(V179,4)),2)+round((round(Y179,2)*round(Z179,4)),2)</f>
        <v>303.47</v>
      </c>
      <c r="E179" s="16">
        <f>round(F179,2)+round(G179,2)+round(H179,2)+round(I179,2)</f>
        <v>18.75</v>
      </c>
      <c r="F179" s="16"/>
      <c r="G179" s="16"/>
      <c r="H179" s="16">
        <v>18.75</v>
      </c>
      <c r="I179" s="16"/>
      <c r="J179" s="17">
        <v>16.185</v>
      </c>
      <c r="K179" s="16"/>
      <c r="L179" s="16">
        <f>round(M179,2)+round(N179,2)+round(O179,2)+round(P179,2)</f>
        <v/>
      </c>
      <c r="M179" s="16"/>
      <c r="N179" s="16"/>
      <c r="O179" s="16"/>
      <c r="P179" s="16"/>
      <c r="Q179" s="17"/>
      <c r="R179" s="16">
        <f>round(((round(M179,2)+round(N179,2)+round(O179,2)+round(P179,2))*round(Q179,4)),2)</f>
        <v/>
      </c>
      <c r="S179" s="16">
        <f>round(F179,2)+round(G179,2)+round(H179,2)+round(I179,2)+round(M179,2)+round(N179,2)+round(O179,2)+round(P179,2)</f>
        <v>18.75</v>
      </c>
      <c r="T179" s="16">
        <f>round(((round(F179,2)+round(G179,2)+round(H179,2)+round(I179,2))*round(J179,4)),2)+round(((round(M179,2)+round(N179,2)+round(O179,2)+round(P179,2))*round(Q179,4)),2)</f>
        <v>303.47</v>
      </c>
      <c r="U179" s="16"/>
      <c r="V179" s="17"/>
      <c r="W179" s="16">
        <f>round((round(U179,2)*round(V179,4)),2)</f>
        <v/>
      </c>
      <c r="X179" s="15"/>
      <c r="Y179" s="16"/>
      <c r="Z179" s="16"/>
      <c r="AA179" s="16">
        <f>round((round(Y179,2)*round(Z179,4)),2)</f>
        <v/>
      </c>
      <c r="AB179" s="18"/>
      <c r="AC179" s="19"/>
      <c r="AD179" s="19">
        <v>303.48</v>
      </c>
      <c r="AE179" s="19">
        <v>18.75</v>
      </c>
      <c r="AF179" s="19"/>
      <c r="AG179" s="19"/>
      <c r="AH179" s="19">
        <v>303.48</v>
      </c>
      <c r="AI179" s="19">
        <v>18.75</v>
      </c>
      <c r="AJ179" s="19">
        <v>303.48</v>
      </c>
      <c r="AK179" s="20" t="s">
        <v>1074</v>
      </c>
      <c r="AL179" s="20" t="s">
        <v>1075</v>
      </c>
      <c r="AM179" s="20" t="s">
        <v>1076</v>
      </c>
      <c r="AN179" s="20" t="s">
        <v>1077</v>
      </c>
      <c r="AO179" s="20" t="s">
        <v>1073</v>
      </c>
      <c r="AP179" s="21" t="s">
        <v>1077</v>
      </c>
      <c r="AQ179" s="22"/>
    </row>
    <row r="180" customHeight="1" ht="18">
      <c r="A180" s="14">
        <v>171</v>
      </c>
      <c r="B180" s="15" t="s">
        <v>1078</v>
      </c>
      <c r="C180" s="15" t="s">
        <v>1079</v>
      </c>
      <c r="D180" s="16">
        <f>round(((round(F180,2)+round(G180,2)+round(H180,2)+round(I180,2))*round(J180,4)),2)+round(((round(M180,2)+round(N180,2)+round(O180,2)+round(P180,2))*round(Q180,4)),2)+round((round(U180,2)*round(V180,4)),2)+round((round(Y180,2)*round(Z180,4)),2)</f>
        <v>242.78</v>
      </c>
      <c r="E180" s="16">
        <f>round(F180,2)+round(G180,2)+round(H180,2)+round(I180,2)</f>
        <v>15</v>
      </c>
      <c r="F180" s="16"/>
      <c r="G180" s="16"/>
      <c r="H180" s="16">
        <v>15</v>
      </c>
      <c r="I180" s="16"/>
      <c r="J180" s="17">
        <v>16.185</v>
      </c>
      <c r="K180" s="16"/>
      <c r="L180" s="16">
        <f>round(M180,2)+round(N180,2)+round(O180,2)+round(P180,2)</f>
        <v/>
      </c>
      <c r="M180" s="16"/>
      <c r="N180" s="16"/>
      <c r="O180" s="16"/>
      <c r="P180" s="16"/>
      <c r="Q180" s="17"/>
      <c r="R180" s="16">
        <f>round(((round(M180,2)+round(N180,2)+round(O180,2)+round(P180,2))*round(Q180,4)),2)</f>
        <v/>
      </c>
      <c r="S180" s="16">
        <f>round(F180,2)+round(G180,2)+round(H180,2)+round(I180,2)+round(M180,2)+round(N180,2)+round(O180,2)+round(P180,2)</f>
        <v>15</v>
      </c>
      <c r="T180" s="16">
        <f>round(((round(F180,2)+round(G180,2)+round(H180,2)+round(I180,2))*round(J180,4)),2)+round(((round(M180,2)+round(N180,2)+round(O180,2)+round(P180,2))*round(Q180,4)),2)</f>
        <v>242.78</v>
      </c>
      <c r="U180" s="16"/>
      <c r="V180" s="17"/>
      <c r="W180" s="16">
        <f>round((round(U180,2)*round(V180,4)),2)</f>
        <v/>
      </c>
      <c r="X180" s="15"/>
      <c r="Y180" s="16"/>
      <c r="Z180" s="16"/>
      <c r="AA180" s="16">
        <f>round((round(Y180,2)*round(Z180,4)),2)</f>
        <v/>
      </c>
      <c r="AB180" s="18"/>
      <c r="AC180" s="19"/>
      <c r="AD180" s="19">
        <v>242.78</v>
      </c>
      <c r="AE180" s="19">
        <v>15</v>
      </c>
      <c r="AF180" s="19"/>
      <c r="AG180" s="19"/>
      <c r="AH180" s="19">
        <v>242.78</v>
      </c>
      <c r="AI180" s="19">
        <v>15</v>
      </c>
      <c r="AJ180" s="19">
        <v>242.78</v>
      </c>
      <c r="AK180" s="20" t="s">
        <v>1080</v>
      </c>
      <c r="AL180" s="20" t="s">
        <v>1081</v>
      </c>
      <c r="AM180" s="20" t="s">
        <v>1082</v>
      </c>
      <c r="AN180" s="20" t="s">
        <v>1083</v>
      </c>
      <c r="AO180" s="20" t="s">
        <v>1079</v>
      </c>
      <c r="AP180" s="21" t="s">
        <v>1083</v>
      </c>
      <c r="AQ180" s="22"/>
    </row>
    <row r="181" customHeight="1" ht="18">
      <c r="A181" s="14">
        <v>172</v>
      </c>
      <c r="B181" s="15" t="s">
        <v>1084</v>
      </c>
      <c r="C181" s="15" t="s">
        <v>1085</v>
      </c>
      <c r="D181" s="16">
        <f>round(((round(F181,2)+round(G181,2)+round(H181,2)+round(I181,2))*round(J181,4)),2)+round(((round(M181,2)+round(N181,2)+round(O181,2)+round(P181,2))*round(Q181,4)),2)+round((round(U181,2)*round(V181,4)),2)+round((round(Y181,2)*round(Z181,4)),2)</f>
        <v>242.78</v>
      </c>
      <c r="E181" s="16">
        <f>round(F181,2)+round(G181,2)+round(H181,2)+round(I181,2)</f>
        <v>15</v>
      </c>
      <c r="F181" s="16"/>
      <c r="G181" s="16"/>
      <c r="H181" s="16">
        <v>15</v>
      </c>
      <c r="I181" s="16"/>
      <c r="J181" s="17">
        <v>16.185</v>
      </c>
      <c r="K181" s="16"/>
      <c r="L181" s="16">
        <f>round(M181,2)+round(N181,2)+round(O181,2)+round(P181,2)</f>
        <v/>
      </c>
      <c r="M181" s="16"/>
      <c r="N181" s="16"/>
      <c r="O181" s="16"/>
      <c r="P181" s="16"/>
      <c r="Q181" s="17"/>
      <c r="R181" s="16">
        <f>round(((round(M181,2)+round(N181,2)+round(O181,2)+round(P181,2))*round(Q181,4)),2)</f>
        <v/>
      </c>
      <c r="S181" s="16">
        <f>round(F181,2)+round(G181,2)+round(H181,2)+round(I181,2)+round(M181,2)+round(N181,2)+round(O181,2)+round(P181,2)</f>
        <v>15</v>
      </c>
      <c r="T181" s="16">
        <f>round(((round(F181,2)+round(G181,2)+round(H181,2)+round(I181,2))*round(J181,4)),2)+round(((round(M181,2)+round(N181,2)+round(O181,2)+round(P181,2))*round(Q181,4)),2)</f>
        <v>242.78</v>
      </c>
      <c r="U181" s="16"/>
      <c r="V181" s="17"/>
      <c r="W181" s="16">
        <f>round((round(U181,2)*round(V181,4)),2)</f>
        <v/>
      </c>
      <c r="X181" s="15"/>
      <c r="Y181" s="16"/>
      <c r="Z181" s="16"/>
      <c r="AA181" s="16">
        <f>round((round(Y181,2)*round(Z181,4)),2)</f>
        <v/>
      </c>
      <c r="AB181" s="18"/>
      <c r="AC181" s="19"/>
      <c r="AD181" s="19">
        <v>242.78</v>
      </c>
      <c r="AE181" s="19">
        <v>15</v>
      </c>
      <c r="AF181" s="19"/>
      <c r="AG181" s="19"/>
      <c r="AH181" s="19">
        <v>242.78</v>
      </c>
      <c r="AI181" s="19">
        <v>15</v>
      </c>
      <c r="AJ181" s="19">
        <v>242.78</v>
      </c>
      <c r="AK181" s="20" t="s">
        <v>1086</v>
      </c>
      <c r="AL181" s="20" t="s">
        <v>1087</v>
      </c>
      <c r="AM181" s="20" t="s">
        <v>1088</v>
      </c>
      <c r="AN181" s="20" t="s">
        <v>1089</v>
      </c>
      <c r="AO181" s="20" t="s">
        <v>1085</v>
      </c>
      <c r="AP181" s="21" t="s">
        <v>1089</v>
      </c>
      <c r="AQ181" s="22"/>
    </row>
    <row r="182" customHeight="1" ht="18">
      <c r="A182" s="14">
        <v>173</v>
      </c>
      <c r="B182" s="15" t="s">
        <v>1090</v>
      </c>
      <c r="C182" s="15" t="s">
        <v>1091</v>
      </c>
      <c r="D182" s="16">
        <f>round(((round(F182,2)+round(G182,2)+round(H182,2)+round(I182,2))*round(J182,4)),2)+round(((round(M182,2)+round(N182,2)+round(O182,2)+round(P182,2))*round(Q182,4)),2)+round((round(U182,2)*round(V182,4)),2)+round((round(Y182,2)*round(Z182,4)),2)</f>
        <v>121.39</v>
      </c>
      <c r="E182" s="16">
        <f>round(F182,2)+round(G182,2)+round(H182,2)+round(I182,2)</f>
        <v>7.5</v>
      </c>
      <c r="F182" s="16"/>
      <c r="G182" s="16"/>
      <c r="H182" s="16">
        <v>7.5</v>
      </c>
      <c r="I182" s="16"/>
      <c r="J182" s="17">
        <v>16.185</v>
      </c>
      <c r="K182" s="16"/>
      <c r="L182" s="16">
        <f>round(M182,2)+round(N182,2)+round(O182,2)+round(P182,2)</f>
        <v/>
      </c>
      <c r="M182" s="16"/>
      <c r="N182" s="16"/>
      <c r="O182" s="16"/>
      <c r="P182" s="16"/>
      <c r="Q182" s="17"/>
      <c r="R182" s="16">
        <f>round(((round(M182,2)+round(N182,2)+round(O182,2)+round(P182,2))*round(Q182,4)),2)</f>
        <v/>
      </c>
      <c r="S182" s="16">
        <f>round(F182,2)+round(G182,2)+round(H182,2)+round(I182,2)+round(M182,2)+round(N182,2)+round(O182,2)+round(P182,2)</f>
        <v>7.5</v>
      </c>
      <c r="T182" s="16">
        <f>round(((round(F182,2)+round(G182,2)+round(H182,2)+round(I182,2))*round(J182,4)),2)+round(((round(M182,2)+round(N182,2)+round(O182,2)+round(P182,2))*round(Q182,4)),2)</f>
        <v>121.39</v>
      </c>
      <c r="U182" s="16"/>
      <c r="V182" s="17"/>
      <c r="W182" s="16">
        <f>round((round(U182,2)*round(V182,4)),2)</f>
        <v/>
      </c>
      <c r="X182" s="15"/>
      <c r="Y182" s="16"/>
      <c r="Z182" s="16"/>
      <c r="AA182" s="16">
        <f>round((round(Y182,2)*round(Z182,4)),2)</f>
        <v/>
      </c>
      <c r="AB182" s="18"/>
      <c r="AC182" s="19"/>
      <c r="AD182" s="19">
        <v>121.39</v>
      </c>
      <c r="AE182" s="19">
        <v>7.5</v>
      </c>
      <c r="AF182" s="19"/>
      <c r="AG182" s="19"/>
      <c r="AH182" s="19">
        <v>121.39</v>
      </c>
      <c r="AI182" s="19">
        <v>7.5</v>
      </c>
      <c r="AJ182" s="19">
        <v>121.39</v>
      </c>
      <c r="AK182" s="20" t="s">
        <v>1092</v>
      </c>
      <c r="AL182" s="20" t="s">
        <v>1093</v>
      </c>
      <c r="AM182" s="20" t="s">
        <v>1094</v>
      </c>
      <c r="AN182" s="20" t="s">
        <v>1095</v>
      </c>
      <c r="AO182" s="20" t="s">
        <v>1091</v>
      </c>
      <c r="AP182" s="21" t="s">
        <v>1095</v>
      </c>
      <c r="AQ182" s="22"/>
    </row>
    <row r="183" customHeight="1" ht="18">
      <c r="A183" s="14">
        <v>174</v>
      </c>
      <c r="B183" s="15" t="s">
        <v>1096</v>
      </c>
      <c r="C183" s="15" t="s">
        <v>1097</v>
      </c>
      <c r="D183" s="16">
        <f>round(((round(F183,2)+round(G183,2)+round(H183,2)+round(I183,2))*round(J183,4)),2)+round(((round(M183,2)+round(N183,2)+round(O183,2)+round(P183,2))*round(Q183,4)),2)+round((round(U183,2)*round(V183,4)),2)+round((round(Y183,2)*round(Z183,4)),2)</f>
        <v>182.08</v>
      </c>
      <c r="E183" s="16">
        <f>round(F183,2)+round(G183,2)+round(H183,2)+round(I183,2)</f>
        <v>11.25</v>
      </c>
      <c r="F183" s="16"/>
      <c r="G183" s="16"/>
      <c r="H183" s="16">
        <v>11.25</v>
      </c>
      <c r="I183" s="16"/>
      <c r="J183" s="17">
        <v>16.185</v>
      </c>
      <c r="K183" s="16"/>
      <c r="L183" s="16">
        <f>round(M183,2)+round(N183,2)+round(O183,2)+round(P183,2)</f>
        <v/>
      </c>
      <c r="M183" s="16"/>
      <c r="N183" s="16"/>
      <c r="O183" s="16"/>
      <c r="P183" s="16"/>
      <c r="Q183" s="17"/>
      <c r="R183" s="16">
        <f>round(((round(M183,2)+round(N183,2)+round(O183,2)+round(P183,2))*round(Q183,4)),2)</f>
        <v/>
      </c>
      <c r="S183" s="16">
        <f>round(F183,2)+round(G183,2)+round(H183,2)+round(I183,2)+round(M183,2)+round(N183,2)+round(O183,2)+round(P183,2)</f>
        <v>11.25</v>
      </c>
      <c r="T183" s="16">
        <f>round(((round(F183,2)+round(G183,2)+round(H183,2)+round(I183,2))*round(J183,4)),2)+round(((round(M183,2)+round(N183,2)+round(O183,2)+round(P183,2))*round(Q183,4)),2)</f>
        <v>182.08</v>
      </c>
      <c r="U183" s="16"/>
      <c r="V183" s="17"/>
      <c r="W183" s="16">
        <f>round((round(U183,2)*round(V183,4)),2)</f>
        <v/>
      </c>
      <c r="X183" s="15"/>
      <c r="Y183" s="16"/>
      <c r="Z183" s="16"/>
      <c r="AA183" s="16">
        <f>round((round(Y183,2)*round(Z183,4)),2)</f>
        <v/>
      </c>
      <c r="AB183" s="18"/>
      <c r="AC183" s="19"/>
      <c r="AD183" s="19">
        <v>182.09</v>
      </c>
      <c r="AE183" s="19">
        <v>11.25</v>
      </c>
      <c r="AF183" s="19"/>
      <c r="AG183" s="19"/>
      <c r="AH183" s="19">
        <v>182.09</v>
      </c>
      <c r="AI183" s="19">
        <v>11.25</v>
      </c>
      <c r="AJ183" s="19">
        <v>182.09</v>
      </c>
      <c r="AK183" s="20" t="s">
        <v>1098</v>
      </c>
      <c r="AL183" s="20" t="s">
        <v>1099</v>
      </c>
      <c r="AM183" s="20" t="s">
        <v>1100</v>
      </c>
      <c r="AN183" s="20" t="s">
        <v>1101</v>
      </c>
      <c r="AO183" s="20" t="s">
        <v>1097</v>
      </c>
      <c r="AP183" s="21" t="s">
        <v>1101</v>
      </c>
      <c r="AQ183" s="22"/>
    </row>
    <row r="184" customHeight="1" ht="18">
      <c r="A184" s="14">
        <v>175</v>
      </c>
      <c r="B184" s="15" t="s">
        <v>1102</v>
      </c>
      <c r="C184" s="15" t="s">
        <v>1103</v>
      </c>
      <c r="D184" s="16">
        <f>round(((round(F184,2)+round(G184,2)+round(H184,2)+round(I184,2))*round(J184,4)),2)+round(((round(M184,2)+round(N184,2)+round(O184,2)+round(P184,2))*round(Q184,4)),2)+round((round(U184,2)*round(V184,4)),2)+round((round(Y184,2)*round(Z184,4)),2)</f>
        <v>182.08</v>
      </c>
      <c r="E184" s="16">
        <f>round(F184,2)+round(G184,2)+round(H184,2)+round(I184,2)</f>
        <v>11.25</v>
      </c>
      <c r="F184" s="16"/>
      <c r="G184" s="16"/>
      <c r="H184" s="16">
        <v>11.25</v>
      </c>
      <c r="I184" s="16"/>
      <c r="J184" s="17">
        <v>16.185</v>
      </c>
      <c r="K184" s="16"/>
      <c r="L184" s="16">
        <f>round(M184,2)+round(N184,2)+round(O184,2)+round(P184,2)</f>
        <v/>
      </c>
      <c r="M184" s="16"/>
      <c r="N184" s="16"/>
      <c r="O184" s="16"/>
      <c r="P184" s="16"/>
      <c r="Q184" s="17"/>
      <c r="R184" s="16">
        <f>round(((round(M184,2)+round(N184,2)+round(O184,2)+round(P184,2))*round(Q184,4)),2)</f>
        <v/>
      </c>
      <c r="S184" s="16">
        <f>round(F184,2)+round(G184,2)+round(H184,2)+round(I184,2)+round(M184,2)+round(N184,2)+round(O184,2)+round(P184,2)</f>
        <v>11.25</v>
      </c>
      <c r="T184" s="16">
        <f>round(((round(F184,2)+round(G184,2)+round(H184,2)+round(I184,2))*round(J184,4)),2)+round(((round(M184,2)+round(N184,2)+round(O184,2)+round(P184,2))*round(Q184,4)),2)</f>
        <v>182.08</v>
      </c>
      <c r="U184" s="16"/>
      <c r="V184" s="17"/>
      <c r="W184" s="16">
        <f>round((round(U184,2)*round(V184,4)),2)</f>
        <v/>
      </c>
      <c r="X184" s="15"/>
      <c r="Y184" s="16"/>
      <c r="Z184" s="16"/>
      <c r="AA184" s="16">
        <f>round((round(Y184,2)*round(Z184,4)),2)</f>
        <v/>
      </c>
      <c r="AB184" s="18"/>
      <c r="AC184" s="19"/>
      <c r="AD184" s="19">
        <v>182.09</v>
      </c>
      <c r="AE184" s="19">
        <v>11.25</v>
      </c>
      <c r="AF184" s="19"/>
      <c r="AG184" s="19"/>
      <c r="AH184" s="19">
        <v>182.09</v>
      </c>
      <c r="AI184" s="19">
        <v>11.25</v>
      </c>
      <c r="AJ184" s="19">
        <v>182.09</v>
      </c>
      <c r="AK184" s="20" t="s">
        <v>1104</v>
      </c>
      <c r="AL184" s="20" t="s">
        <v>1105</v>
      </c>
      <c r="AM184" s="20" t="s">
        <v>1106</v>
      </c>
      <c r="AN184" s="20" t="s">
        <v>1107</v>
      </c>
      <c r="AO184" s="20" t="s">
        <v>1103</v>
      </c>
      <c r="AP184" s="21" t="s">
        <v>1107</v>
      </c>
      <c r="AQ184" s="22"/>
    </row>
    <row r="185" customHeight="1" ht="18">
      <c r="A185" s="14">
        <v>176</v>
      </c>
      <c r="B185" s="15" t="s">
        <v>1108</v>
      </c>
      <c r="C185" s="15" t="s">
        <v>1109</v>
      </c>
      <c r="D185" s="16">
        <f>round(((round(F185,2)+round(G185,2)+round(H185,2)+round(I185,2))*round(J185,4)),2)+round(((round(M185,2)+round(N185,2)+round(O185,2)+round(P185,2))*round(Q185,4)),2)+round((round(U185,2)*round(V185,4)),2)+round((round(Y185,2)*round(Z185,4)),2)</f>
        <v>182.08</v>
      </c>
      <c r="E185" s="16">
        <f>round(F185,2)+round(G185,2)+round(H185,2)+round(I185,2)</f>
        <v>11.25</v>
      </c>
      <c r="F185" s="16"/>
      <c r="G185" s="16"/>
      <c r="H185" s="16">
        <v>11.25</v>
      </c>
      <c r="I185" s="16"/>
      <c r="J185" s="17">
        <v>16.185</v>
      </c>
      <c r="K185" s="16"/>
      <c r="L185" s="16">
        <f>round(M185,2)+round(N185,2)+round(O185,2)+round(P185,2)</f>
        <v/>
      </c>
      <c r="M185" s="16"/>
      <c r="N185" s="16"/>
      <c r="O185" s="16"/>
      <c r="P185" s="16"/>
      <c r="Q185" s="17"/>
      <c r="R185" s="16">
        <f>round(((round(M185,2)+round(N185,2)+round(O185,2)+round(P185,2))*round(Q185,4)),2)</f>
        <v/>
      </c>
      <c r="S185" s="16">
        <f>round(F185,2)+round(G185,2)+round(H185,2)+round(I185,2)+round(M185,2)+round(N185,2)+round(O185,2)+round(P185,2)</f>
        <v>11.25</v>
      </c>
      <c r="T185" s="16">
        <f>round(((round(F185,2)+round(G185,2)+round(H185,2)+round(I185,2))*round(J185,4)),2)+round(((round(M185,2)+round(N185,2)+round(O185,2)+round(P185,2))*round(Q185,4)),2)</f>
        <v>182.08</v>
      </c>
      <c r="U185" s="16"/>
      <c r="V185" s="17"/>
      <c r="W185" s="16">
        <f>round((round(U185,2)*round(V185,4)),2)</f>
        <v/>
      </c>
      <c r="X185" s="15"/>
      <c r="Y185" s="16"/>
      <c r="Z185" s="16"/>
      <c r="AA185" s="16">
        <f>round((round(Y185,2)*round(Z185,4)),2)</f>
        <v/>
      </c>
      <c r="AB185" s="18"/>
      <c r="AC185" s="19"/>
      <c r="AD185" s="19">
        <v>182.09</v>
      </c>
      <c r="AE185" s="19">
        <v>11.25</v>
      </c>
      <c r="AF185" s="19"/>
      <c r="AG185" s="19"/>
      <c r="AH185" s="19">
        <v>182.09</v>
      </c>
      <c r="AI185" s="19">
        <v>11.25</v>
      </c>
      <c r="AJ185" s="19">
        <v>182.09</v>
      </c>
      <c r="AK185" s="20" t="s">
        <v>1110</v>
      </c>
      <c r="AL185" s="20" t="s">
        <v>1111</v>
      </c>
      <c r="AM185" s="20" t="s">
        <v>1112</v>
      </c>
      <c r="AN185" s="20" t="s">
        <v>1113</v>
      </c>
      <c r="AO185" s="20" t="s">
        <v>1109</v>
      </c>
      <c r="AP185" s="21" t="s">
        <v>1113</v>
      </c>
      <c r="AQ185" s="22"/>
    </row>
    <row r="186" customHeight="1" ht="18">
      <c r="A186" s="14">
        <v>177</v>
      </c>
      <c r="B186" s="15" t="s">
        <v>1114</v>
      </c>
      <c r="C186" s="15" t="s">
        <v>1115</v>
      </c>
      <c r="D186" s="16">
        <f>round(((round(F186,2)+round(G186,2)+round(H186,2)+round(I186,2))*round(J186,4)),2)+round(((round(M186,2)+round(N186,2)+round(O186,2)+round(P186,2))*round(Q186,4)),2)+round((round(U186,2)*round(V186,4)),2)+round((round(Y186,2)*round(Z186,4)),2)</f>
        <v>424.86</v>
      </c>
      <c r="E186" s="16">
        <f>round(F186,2)+round(G186,2)+round(H186,2)+round(I186,2)</f>
        <v>26.25</v>
      </c>
      <c r="F186" s="16"/>
      <c r="G186" s="16"/>
      <c r="H186" s="16">
        <v>26.25</v>
      </c>
      <c r="I186" s="16"/>
      <c r="J186" s="17">
        <v>16.185</v>
      </c>
      <c r="K186" s="16"/>
      <c r="L186" s="16">
        <f>round(M186,2)+round(N186,2)+round(O186,2)+round(P186,2)</f>
        <v/>
      </c>
      <c r="M186" s="16"/>
      <c r="N186" s="16"/>
      <c r="O186" s="16"/>
      <c r="P186" s="16"/>
      <c r="Q186" s="17"/>
      <c r="R186" s="16">
        <f>round(((round(M186,2)+round(N186,2)+round(O186,2)+round(P186,2))*round(Q186,4)),2)</f>
        <v/>
      </c>
      <c r="S186" s="16">
        <f>round(F186,2)+round(G186,2)+round(H186,2)+round(I186,2)+round(M186,2)+round(N186,2)+round(O186,2)+round(P186,2)</f>
        <v>26.25</v>
      </c>
      <c r="T186" s="16">
        <f>round(((round(F186,2)+round(G186,2)+round(H186,2)+round(I186,2))*round(J186,4)),2)+round(((round(M186,2)+round(N186,2)+round(O186,2)+round(P186,2))*round(Q186,4)),2)</f>
        <v>424.86</v>
      </c>
      <c r="U186" s="16"/>
      <c r="V186" s="17"/>
      <c r="W186" s="16">
        <f>round((round(U186,2)*round(V186,4)),2)</f>
        <v/>
      </c>
      <c r="X186" s="15"/>
      <c r="Y186" s="16"/>
      <c r="Z186" s="16"/>
      <c r="AA186" s="16">
        <f>round((round(Y186,2)*round(Z186,4)),2)</f>
        <v/>
      </c>
      <c r="AB186" s="18"/>
      <c r="AC186" s="19"/>
      <c r="AD186" s="19">
        <v>424.87</v>
      </c>
      <c r="AE186" s="19">
        <v>26.25</v>
      </c>
      <c r="AF186" s="19"/>
      <c r="AG186" s="19"/>
      <c r="AH186" s="19">
        <v>424.87</v>
      </c>
      <c r="AI186" s="19">
        <v>26.25</v>
      </c>
      <c r="AJ186" s="19">
        <v>424.87</v>
      </c>
      <c r="AK186" s="20" t="s">
        <v>1116</v>
      </c>
      <c r="AL186" s="20" t="s">
        <v>1117</v>
      </c>
      <c r="AM186" s="20" t="s">
        <v>1118</v>
      </c>
      <c r="AN186" s="20" t="s">
        <v>1119</v>
      </c>
      <c r="AO186" s="20" t="s">
        <v>1115</v>
      </c>
      <c r="AP186" s="21" t="s">
        <v>1119</v>
      </c>
      <c r="AQ186" s="22"/>
    </row>
    <row r="187" customHeight="1" ht="18">
      <c r="A187" s="14">
        <v>178</v>
      </c>
      <c r="B187" s="15" t="s">
        <v>1120</v>
      </c>
      <c r="C187" s="15" t="s">
        <v>1121</v>
      </c>
      <c r="D187" s="16">
        <f>round(((round(F187,2)+round(G187,2)+round(H187,2)+round(I187,2))*round(J187,4)),2)+round(((round(M187,2)+round(N187,2)+round(O187,2)+round(P187,2))*round(Q187,4)),2)+round((round(U187,2)*round(V187,4)),2)+round((round(Y187,2)*round(Z187,4)),2)</f>
        <v>182.08</v>
      </c>
      <c r="E187" s="16">
        <f>round(F187,2)+round(G187,2)+round(H187,2)+round(I187,2)</f>
        <v>11.25</v>
      </c>
      <c r="F187" s="16"/>
      <c r="G187" s="16"/>
      <c r="H187" s="16">
        <v>11.25</v>
      </c>
      <c r="I187" s="16"/>
      <c r="J187" s="17">
        <v>16.185</v>
      </c>
      <c r="K187" s="16"/>
      <c r="L187" s="16">
        <f>round(M187,2)+round(N187,2)+round(O187,2)+round(P187,2)</f>
        <v/>
      </c>
      <c r="M187" s="16"/>
      <c r="N187" s="16"/>
      <c r="O187" s="16"/>
      <c r="P187" s="16"/>
      <c r="Q187" s="17"/>
      <c r="R187" s="16">
        <f>round(((round(M187,2)+round(N187,2)+round(O187,2)+round(P187,2))*round(Q187,4)),2)</f>
        <v/>
      </c>
      <c r="S187" s="16">
        <f>round(F187,2)+round(G187,2)+round(H187,2)+round(I187,2)+round(M187,2)+round(N187,2)+round(O187,2)+round(P187,2)</f>
        <v>11.25</v>
      </c>
      <c r="T187" s="16">
        <f>round(((round(F187,2)+round(G187,2)+round(H187,2)+round(I187,2))*round(J187,4)),2)+round(((round(M187,2)+round(N187,2)+round(O187,2)+round(P187,2))*round(Q187,4)),2)</f>
        <v>182.08</v>
      </c>
      <c r="U187" s="16"/>
      <c r="V187" s="17"/>
      <c r="W187" s="16">
        <f>round((round(U187,2)*round(V187,4)),2)</f>
        <v/>
      </c>
      <c r="X187" s="15"/>
      <c r="Y187" s="16"/>
      <c r="Z187" s="16"/>
      <c r="AA187" s="16">
        <f>round((round(Y187,2)*round(Z187,4)),2)</f>
        <v/>
      </c>
      <c r="AB187" s="18"/>
      <c r="AC187" s="19"/>
      <c r="AD187" s="19">
        <v>182.09</v>
      </c>
      <c r="AE187" s="19">
        <v>11.25</v>
      </c>
      <c r="AF187" s="19"/>
      <c r="AG187" s="19"/>
      <c r="AH187" s="19">
        <v>182.09</v>
      </c>
      <c r="AI187" s="19">
        <v>11.25</v>
      </c>
      <c r="AJ187" s="19">
        <v>182.09</v>
      </c>
      <c r="AK187" s="20" t="s">
        <v>1122</v>
      </c>
      <c r="AL187" s="20" t="s">
        <v>1123</v>
      </c>
      <c r="AM187" s="20" t="s">
        <v>1124</v>
      </c>
      <c r="AN187" s="20" t="s">
        <v>1125</v>
      </c>
      <c r="AO187" s="20" t="s">
        <v>1121</v>
      </c>
      <c r="AP187" s="21" t="s">
        <v>1126</v>
      </c>
      <c r="AQ187" s="22"/>
    </row>
    <row r="188" customHeight="1" ht="18">
      <c r="A188" s="14">
        <v>179</v>
      </c>
      <c r="B188" s="15" t="s">
        <v>1127</v>
      </c>
      <c r="C188" s="15" t="s">
        <v>1128</v>
      </c>
      <c r="D188" s="16">
        <f>round(((round(F188,2)+round(G188,2)+round(H188,2)+round(I188,2))*round(J188,4)),2)+round(((round(M188,2)+round(N188,2)+round(O188,2)+round(P188,2))*round(Q188,4)),2)+round((round(U188,2)*round(V188,4)),2)+round((round(Y188,2)*round(Z188,4)),2)</f>
        <v>60.69</v>
      </c>
      <c r="E188" s="16">
        <f>round(F188,2)+round(G188,2)+round(H188,2)+round(I188,2)</f>
        <v>3.75</v>
      </c>
      <c r="F188" s="16"/>
      <c r="G188" s="16"/>
      <c r="H188" s="16">
        <v>3.75</v>
      </c>
      <c r="I188" s="16"/>
      <c r="J188" s="17">
        <v>16.185</v>
      </c>
      <c r="K188" s="16"/>
      <c r="L188" s="16">
        <f>round(M188,2)+round(N188,2)+round(O188,2)+round(P188,2)</f>
        <v/>
      </c>
      <c r="M188" s="16"/>
      <c r="N188" s="16"/>
      <c r="O188" s="16"/>
      <c r="P188" s="16"/>
      <c r="Q188" s="17"/>
      <c r="R188" s="16">
        <f>round(((round(M188,2)+round(N188,2)+round(O188,2)+round(P188,2))*round(Q188,4)),2)</f>
        <v/>
      </c>
      <c r="S188" s="16">
        <f>round(F188,2)+round(G188,2)+round(H188,2)+round(I188,2)+round(M188,2)+round(N188,2)+round(O188,2)+round(P188,2)</f>
        <v>3.75</v>
      </c>
      <c r="T188" s="16">
        <f>round(((round(F188,2)+round(G188,2)+round(H188,2)+round(I188,2))*round(J188,4)),2)+round(((round(M188,2)+round(N188,2)+round(O188,2)+round(P188,2))*round(Q188,4)),2)</f>
        <v>60.69</v>
      </c>
      <c r="U188" s="16"/>
      <c r="V188" s="17"/>
      <c r="W188" s="16">
        <f>round((round(U188,2)*round(V188,4)),2)</f>
        <v/>
      </c>
      <c r="X188" s="15"/>
      <c r="Y188" s="16"/>
      <c r="Z188" s="16"/>
      <c r="AA188" s="16">
        <f>round((round(Y188,2)*round(Z188,4)),2)</f>
        <v/>
      </c>
      <c r="AB188" s="18"/>
      <c r="AC188" s="19"/>
      <c r="AD188" s="19">
        <v>60.7</v>
      </c>
      <c r="AE188" s="19">
        <v>3.75</v>
      </c>
      <c r="AF188" s="19"/>
      <c r="AG188" s="19"/>
      <c r="AH188" s="19">
        <v>60.7</v>
      </c>
      <c r="AI188" s="19">
        <v>3.75</v>
      </c>
      <c r="AJ188" s="19">
        <v>60.7</v>
      </c>
      <c r="AK188" s="20" t="s">
        <v>1129</v>
      </c>
      <c r="AL188" s="20" t="s">
        <v>1130</v>
      </c>
      <c r="AM188" s="20" t="s">
        <v>1131</v>
      </c>
      <c r="AN188" s="20" t="s">
        <v>1132</v>
      </c>
      <c r="AO188" s="20" t="s">
        <v>1128</v>
      </c>
      <c r="AP188" s="21" t="s">
        <v>1132</v>
      </c>
      <c r="AQ188" s="22"/>
    </row>
    <row r="189" customHeight="1" ht="18">
      <c r="A189" s="14">
        <v>180</v>
      </c>
      <c r="B189" s="15" t="s">
        <v>1133</v>
      </c>
      <c r="C189" s="15" t="s">
        <v>1134</v>
      </c>
      <c r="D189" s="16">
        <f>round(((round(F189,2)+round(G189,2)+round(H189,2)+round(I189,2))*round(J189,4)),2)+round(((round(M189,2)+round(N189,2)+round(O189,2)+round(P189,2))*round(Q189,4)),2)+round((round(U189,2)*round(V189,4)),2)+round((round(Y189,2)*round(Z189,4)),2)</f>
        <v>485.55</v>
      </c>
      <c r="E189" s="16">
        <f>round(F189,2)+round(G189,2)+round(H189,2)+round(I189,2)</f>
        <v>30</v>
      </c>
      <c r="F189" s="16"/>
      <c r="G189" s="16"/>
      <c r="H189" s="16">
        <v>30</v>
      </c>
      <c r="I189" s="16"/>
      <c r="J189" s="17">
        <v>16.185</v>
      </c>
      <c r="K189" s="16"/>
      <c r="L189" s="16">
        <f>round(M189,2)+round(N189,2)+round(O189,2)+round(P189,2)</f>
        <v/>
      </c>
      <c r="M189" s="16"/>
      <c r="N189" s="16"/>
      <c r="O189" s="16"/>
      <c r="P189" s="16"/>
      <c r="Q189" s="17"/>
      <c r="R189" s="16">
        <f>round(((round(M189,2)+round(N189,2)+round(O189,2)+round(P189,2))*round(Q189,4)),2)</f>
        <v/>
      </c>
      <c r="S189" s="16">
        <f>round(F189,2)+round(G189,2)+round(H189,2)+round(I189,2)+round(M189,2)+round(N189,2)+round(O189,2)+round(P189,2)</f>
        <v>30</v>
      </c>
      <c r="T189" s="16">
        <f>round(((round(F189,2)+round(G189,2)+round(H189,2)+round(I189,2))*round(J189,4)),2)+round(((round(M189,2)+round(N189,2)+round(O189,2)+round(P189,2))*round(Q189,4)),2)</f>
        <v>485.55</v>
      </c>
      <c r="U189" s="16"/>
      <c r="V189" s="17"/>
      <c r="W189" s="16">
        <f>round((round(U189,2)*round(V189,4)),2)</f>
        <v/>
      </c>
      <c r="X189" s="15"/>
      <c r="Y189" s="16"/>
      <c r="Z189" s="16"/>
      <c r="AA189" s="16">
        <f>round((round(Y189,2)*round(Z189,4)),2)</f>
        <v/>
      </c>
      <c r="AB189" s="18"/>
      <c r="AC189" s="19"/>
      <c r="AD189" s="19">
        <v>485.56</v>
      </c>
      <c r="AE189" s="19">
        <v>30</v>
      </c>
      <c r="AF189" s="19"/>
      <c r="AG189" s="19"/>
      <c r="AH189" s="19">
        <v>485.56</v>
      </c>
      <c r="AI189" s="19">
        <v>30</v>
      </c>
      <c r="AJ189" s="19">
        <v>485.56</v>
      </c>
      <c r="AK189" s="20" t="s">
        <v>1135</v>
      </c>
      <c r="AL189" s="20" t="s">
        <v>1136</v>
      </c>
      <c r="AM189" s="20" t="s">
        <v>1137</v>
      </c>
      <c r="AN189" s="20" t="s">
        <v>1138</v>
      </c>
      <c r="AO189" s="20" t="s">
        <v>1134</v>
      </c>
      <c r="AP189" s="21" t="s">
        <v>1138</v>
      </c>
      <c r="AQ189" s="22"/>
    </row>
    <row r="190" customHeight="1" ht="18">
      <c r="A190" s="14">
        <v>181</v>
      </c>
      <c r="B190" s="15" t="s">
        <v>1139</v>
      </c>
      <c r="C190" s="15" t="s">
        <v>1140</v>
      </c>
      <c r="D190" s="16">
        <f>round(((round(F190,2)+round(G190,2)+round(H190,2)+round(I190,2))*round(J190,4)),2)+round(((round(M190,2)+round(N190,2)+round(O190,2)+round(P190,2))*round(Q190,4)),2)+round((round(U190,2)*round(V190,4)),2)+round((round(Y190,2)*round(Z190,4)),2)</f>
        <v>182.08</v>
      </c>
      <c r="E190" s="16">
        <f>round(F190,2)+round(G190,2)+round(H190,2)+round(I190,2)</f>
        <v>11.25</v>
      </c>
      <c r="F190" s="16"/>
      <c r="G190" s="16"/>
      <c r="H190" s="16">
        <v>11.25</v>
      </c>
      <c r="I190" s="16"/>
      <c r="J190" s="17">
        <v>16.185</v>
      </c>
      <c r="K190" s="16"/>
      <c r="L190" s="16">
        <f>round(M190,2)+round(N190,2)+round(O190,2)+round(P190,2)</f>
        <v/>
      </c>
      <c r="M190" s="16"/>
      <c r="N190" s="16"/>
      <c r="O190" s="16"/>
      <c r="P190" s="16"/>
      <c r="Q190" s="17"/>
      <c r="R190" s="16">
        <f>round(((round(M190,2)+round(N190,2)+round(O190,2)+round(P190,2))*round(Q190,4)),2)</f>
        <v/>
      </c>
      <c r="S190" s="16">
        <f>round(F190,2)+round(G190,2)+round(H190,2)+round(I190,2)+round(M190,2)+round(N190,2)+round(O190,2)+round(P190,2)</f>
        <v>11.25</v>
      </c>
      <c r="T190" s="16">
        <f>round(((round(F190,2)+round(G190,2)+round(H190,2)+round(I190,2))*round(J190,4)),2)+round(((round(M190,2)+round(N190,2)+round(O190,2)+round(P190,2))*round(Q190,4)),2)</f>
        <v>182.08</v>
      </c>
      <c r="U190" s="16"/>
      <c r="V190" s="17"/>
      <c r="W190" s="16">
        <f>round((round(U190,2)*round(V190,4)),2)</f>
        <v/>
      </c>
      <c r="X190" s="15"/>
      <c r="Y190" s="16"/>
      <c r="Z190" s="16"/>
      <c r="AA190" s="16">
        <f>round((round(Y190,2)*round(Z190,4)),2)</f>
        <v/>
      </c>
      <c r="AB190" s="18"/>
      <c r="AC190" s="19"/>
      <c r="AD190" s="19">
        <v>182.09</v>
      </c>
      <c r="AE190" s="19">
        <v>11.25</v>
      </c>
      <c r="AF190" s="19"/>
      <c r="AG190" s="19"/>
      <c r="AH190" s="19">
        <v>182.09</v>
      </c>
      <c r="AI190" s="19">
        <v>11.25</v>
      </c>
      <c r="AJ190" s="19">
        <v>182.09</v>
      </c>
      <c r="AK190" s="20" t="s">
        <v>1141</v>
      </c>
      <c r="AL190" s="20" t="s">
        <v>1142</v>
      </c>
      <c r="AM190" s="20" t="s">
        <v>1143</v>
      </c>
      <c r="AN190" s="20" t="s">
        <v>1144</v>
      </c>
      <c r="AO190" s="20" t="s">
        <v>1140</v>
      </c>
      <c r="AP190" s="21" t="s">
        <v>1144</v>
      </c>
      <c r="AQ190" s="22"/>
    </row>
    <row r="191" customHeight="1" ht="18">
      <c r="A191" s="14">
        <v>182</v>
      </c>
      <c r="B191" s="15" t="s">
        <v>1145</v>
      </c>
      <c r="C191" s="15" t="s">
        <v>1146</v>
      </c>
      <c r="D191" s="16">
        <f>round(((round(F191,2)+round(G191,2)+round(H191,2)+round(I191,2))*round(J191,4)),2)+round(((round(M191,2)+round(N191,2)+round(O191,2)+round(P191,2))*round(Q191,4)),2)+round((round(U191,2)*round(V191,4)),2)+round((round(Y191,2)*round(Z191,4)),2)</f>
        <v>121.39</v>
      </c>
      <c r="E191" s="16">
        <f>round(F191,2)+round(G191,2)+round(H191,2)+round(I191,2)</f>
        <v>7.5</v>
      </c>
      <c r="F191" s="16"/>
      <c r="G191" s="16"/>
      <c r="H191" s="16">
        <v>7.5</v>
      </c>
      <c r="I191" s="16"/>
      <c r="J191" s="17">
        <v>16.185</v>
      </c>
      <c r="K191" s="16"/>
      <c r="L191" s="16">
        <f>round(M191,2)+round(N191,2)+round(O191,2)+round(P191,2)</f>
        <v/>
      </c>
      <c r="M191" s="16"/>
      <c r="N191" s="16"/>
      <c r="O191" s="16"/>
      <c r="P191" s="16"/>
      <c r="Q191" s="17"/>
      <c r="R191" s="16">
        <f>round(((round(M191,2)+round(N191,2)+round(O191,2)+round(P191,2))*round(Q191,4)),2)</f>
        <v/>
      </c>
      <c r="S191" s="16">
        <f>round(F191,2)+round(G191,2)+round(H191,2)+round(I191,2)+round(M191,2)+round(N191,2)+round(O191,2)+round(P191,2)</f>
        <v>7.5</v>
      </c>
      <c r="T191" s="16">
        <f>round(((round(F191,2)+round(G191,2)+round(H191,2)+round(I191,2))*round(J191,4)),2)+round(((round(M191,2)+round(N191,2)+round(O191,2)+round(P191,2))*round(Q191,4)),2)</f>
        <v>121.39</v>
      </c>
      <c r="U191" s="16"/>
      <c r="V191" s="17"/>
      <c r="W191" s="16">
        <f>round((round(U191,2)*round(V191,4)),2)</f>
        <v/>
      </c>
      <c r="X191" s="15"/>
      <c r="Y191" s="16"/>
      <c r="Z191" s="16"/>
      <c r="AA191" s="16">
        <f>round((round(Y191,2)*round(Z191,4)),2)</f>
        <v/>
      </c>
      <c r="AB191" s="18"/>
      <c r="AC191" s="19"/>
      <c r="AD191" s="19">
        <v>121.39</v>
      </c>
      <c r="AE191" s="19">
        <v>7.5</v>
      </c>
      <c r="AF191" s="19"/>
      <c r="AG191" s="19"/>
      <c r="AH191" s="19">
        <v>121.39</v>
      </c>
      <c r="AI191" s="19">
        <v>7.5</v>
      </c>
      <c r="AJ191" s="19">
        <v>121.39</v>
      </c>
      <c r="AK191" s="20" t="s">
        <v>1147</v>
      </c>
      <c r="AL191" s="20" t="s">
        <v>1148</v>
      </c>
      <c r="AM191" s="20" t="s">
        <v>1149</v>
      </c>
      <c r="AN191" s="20" t="s">
        <v>1150</v>
      </c>
      <c r="AO191" s="20" t="s">
        <v>1146</v>
      </c>
      <c r="AP191" s="21" t="s">
        <v>1150</v>
      </c>
      <c r="AQ191" s="22"/>
    </row>
    <row r="192" customHeight="1" ht="18">
      <c r="A192" s="14">
        <v>183</v>
      </c>
      <c r="B192" s="15" t="s">
        <v>1151</v>
      </c>
      <c r="C192" s="15" t="s">
        <v>1152</v>
      </c>
      <c r="D192" s="16">
        <f>round(((round(F192,2)+round(G192,2)+round(H192,2)+round(I192,2))*round(J192,4)),2)+round(((round(M192,2)+round(N192,2)+round(O192,2)+round(P192,2))*round(Q192,4)),2)+round((round(U192,2)*round(V192,4)),2)+round((round(Y192,2)*round(Z192,4)),2)</f>
        <v>60.69</v>
      </c>
      <c r="E192" s="16">
        <f>round(F192,2)+round(G192,2)+round(H192,2)+round(I192,2)</f>
        <v>3.75</v>
      </c>
      <c r="F192" s="16"/>
      <c r="G192" s="16"/>
      <c r="H192" s="16">
        <v>3.75</v>
      </c>
      <c r="I192" s="16"/>
      <c r="J192" s="17">
        <v>16.185</v>
      </c>
      <c r="K192" s="16"/>
      <c r="L192" s="16">
        <f>round(M192,2)+round(N192,2)+round(O192,2)+round(P192,2)</f>
        <v/>
      </c>
      <c r="M192" s="16"/>
      <c r="N192" s="16"/>
      <c r="O192" s="16"/>
      <c r="P192" s="16"/>
      <c r="Q192" s="17"/>
      <c r="R192" s="16">
        <f>round(((round(M192,2)+round(N192,2)+round(O192,2)+round(P192,2))*round(Q192,4)),2)</f>
        <v/>
      </c>
      <c r="S192" s="16">
        <f>round(F192,2)+round(G192,2)+round(H192,2)+round(I192,2)+round(M192,2)+round(N192,2)+round(O192,2)+round(P192,2)</f>
        <v>3.75</v>
      </c>
      <c r="T192" s="16">
        <f>round(((round(F192,2)+round(G192,2)+round(H192,2)+round(I192,2))*round(J192,4)),2)+round(((round(M192,2)+round(N192,2)+round(O192,2)+round(P192,2))*round(Q192,4)),2)</f>
        <v>60.69</v>
      </c>
      <c r="U192" s="16"/>
      <c r="V192" s="17"/>
      <c r="W192" s="16">
        <f>round((round(U192,2)*round(V192,4)),2)</f>
        <v/>
      </c>
      <c r="X192" s="15"/>
      <c r="Y192" s="16"/>
      <c r="Z192" s="16"/>
      <c r="AA192" s="16">
        <f>round((round(Y192,2)*round(Z192,4)),2)</f>
        <v/>
      </c>
      <c r="AB192" s="18"/>
      <c r="AC192" s="19"/>
      <c r="AD192" s="19">
        <v>60.7</v>
      </c>
      <c r="AE192" s="19">
        <v>3.75</v>
      </c>
      <c r="AF192" s="19"/>
      <c r="AG192" s="19"/>
      <c r="AH192" s="19">
        <v>60.7</v>
      </c>
      <c r="AI192" s="19">
        <v>3.75</v>
      </c>
      <c r="AJ192" s="19">
        <v>60.7</v>
      </c>
      <c r="AK192" s="20" t="s">
        <v>1153</v>
      </c>
      <c r="AL192" s="20" t="s">
        <v>1154</v>
      </c>
      <c r="AM192" s="20" t="s">
        <v>1155</v>
      </c>
      <c r="AN192" s="20" t="s">
        <v>1156</v>
      </c>
      <c r="AO192" s="20" t="s">
        <v>1152</v>
      </c>
      <c r="AP192" s="21" t="s">
        <v>1156</v>
      </c>
      <c r="AQ192" s="22"/>
    </row>
    <row r="193" customHeight="1" ht="18">
      <c r="A193" s="14">
        <v>184</v>
      </c>
      <c r="B193" s="15" t="s">
        <v>1157</v>
      </c>
      <c r="C193" s="15" t="s">
        <v>1158</v>
      </c>
      <c r="D193" s="16">
        <f>round(((round(F193,2)+round(G193,2)+round(H193,2)+round(I193,2))*round(J193,4)),2)+round(((round(M193,2)+round(N193,2)+round(O193,2)+round(P193,2))*round(Q193,4)),2)+round((round(U193,2)*round(V193,4)),2)+round((round(Y193,2)*round(Z193,4)),2)</f>
        <v>60.69</v>
      </c>
      <c r="E193" s="16">
        <f>round(F193,2)+round(G193,2)+round(H193,2)+round(I193,2)</f>
        <v>3.75</v>
      </c>
      <c r="F193" s="16"/>
      <c r="G193" s="16"/>
      <c r="H193" s="16">
        <v>3.75</v>
      </c>
      <c r="I193" s="16"/>
      <c r="J193" s="17">
        <v>16.185</v>
      </c>
      <c r="K193" s="16"/>
      <c r="L193" s="16">
        <f>round(M193,2)+round(N193,2)+round(O193,2)+round(P193,2)</f>
        <v/>
      </c>
      <c r="M193" s="16"/>
      <c r="N193" s="16"/>
      <c r="O193" s="16"/>
      <c r="P193" s="16"/>
      <c r="Q193" s="17"/>
      <c r="R193" s="16">
        <f>round(((round(M193,2)+round(N193,2)+round(O193,2)+round(P193,2))*round(Q193,4)),2)</f>
        <v/>
      </c>
      <c r="S193" s="16">
        <f>round(F193,2)+round(G193,2)+round(H193,2)+round(I193,2)+round(M193,2)+round(N193,2)+round(O193,2)+round(P193,2)</f>
        <v>3.75</v>
      </c>
      <c r="T193" s="16">
        <f>round(((round(F193,2)+round(G193,2)+round(H193,2)+round(I193,2))*round(J193,4)),2)+round(((round(M193,2)+round(N193,2)+round(O193,2)+round(P193,2))*round(Q193,4)),2)</f>
        <v>60.69</v>
      </c>
      <c r="U193" s="16"/>
      <c r="V193" s="17"/>
      <c r="W193" s="16">
        <f>round((round(U193,2)*round(V193,4)),2)</f>
        <v/>
      </c>
      <c r="X193" s="15"/>
      <c r="Y193" s="16"/>
      <c r="Z193" s="16"/>
      <c r="AA193" s="16">
        <f>round((round(Y193,2)*round(Z193,4)),2)</f>
        <v/>
      </c>
      <c r="AB193" s="18"/>
      <c r="AC193" s="19"/>
      <c r="AD193" s="19">
        <v>60.7</v>
      </c>
      <c r="AE193" s="19">
        <v>3.75</v>
      </c>
      <c r="AF193" s="19"/>
      <c r="AG193" s="19"/>
      <c r="AH193" s="19">
        <v>60.7</v>
      </c>
      <c r="AI193" s="19">
        <v>3.75</v>
      </c>
      <c r="AJ193" s="19">
        <v>60.7</v>
      </c>
      <c r="AK193" s="20" t="s">
        <v>1159</v>
      </c>
      <c r="AL193" s="20" t="s">
        <v>1160</v>
      </c>
      <c r="AM193" s="20" t="s">
        <v>1161</v>
      </c>
      <c r="AN193" s="20" t="s">
        <v>1162</v>
      </c>
      <c r="AO193" s="20" t="s">
        <v>1158</v>
      </c>
      <c r="AP193" s="21" t="s">
        <v>1162</v>
      </c>
      <c r="AQ193" s="22"/>
    </row>
    <row r="194" customHeight="1" ht="18">
      <c r="A194" s="14">
        <v>185</v>
      </c>
      <c r="B194" s="15" t="s">
        <v>1163</v>
      </c>
      <c r="C194" s="15" t="s">
        <v>1164</v>
      </c>
      <c r="D194" s="16">
        <f>round(((round(F194,2)+round(G194,2)+round(H194,2)+round(I194,2))*round(J194,4)),2)+round(((round(M194,2)+round(N194,2)+round(O194,2)+round(P194,2))*round(Q194,4)),2)+round((round(U194,2)*round(V194,4)),2)+round((round(Y194,2)*round(Z194,4)),2)</f>
        <v>485.55</v>
      </c>
      <c r="E194" s="16">
        <f>round(F194,2)+round(G194,2)+round(H194,2)+round(I194,2)</f>
        <v>30</v>
      </c>
      <c r="F194" s="16"/>
      <c r="G194" s="16"/>
      <c r="H194" s="16">
        <v>30</v>
      </c>
      <c r="I194" s="16"/>
      <c r="J194" s="17">
        <v>16.185</v>
      </c>
      <c r="K194" s="16"/>
      <c r="L194" s="16">
        <f>round(M194,2)+round(N194,2)+round(O194,2)+round(P194,2)</f>
        <v/>
      </c>
      <c r="M194" s="16"/>
      <c r="N194" s="16"/>
      <c r="O194" s="16"/>
      <c r="P194" s="16"/>
      <c r="Q194" s="17"/>
      <c r="R194" s="16">
        <f>round(((round(M194,2)+round(N194,2)+round(O194,2)+round(P194,2))*round(Q194,4)),2)</f>
        <v/>
      </c>
      <c r="S194" s="16">
        <f>round(F194,2)+round(G194,2)+round(H194,2)+round(I194,2)+round(M194,2)+round(N194,2)+round(O194,2)+round(P194,2)</f>
        <v>30</v>
      </c>
      <c r="T194" s="16">
        <f>round(((round(F194,2)+round(G194,2)+round(H194,2)+round(I194,2))*round(J194,4)),2)+round(((round(M194,2)+round(N194,2)+round(O194,2)+round(P194,2))*round(Q194,4)),2)</f>
        <v>485.55</v>
      </c>
      <c r="U194" s="16"/>
      <c r="V194" s="17"/>
      <c r="W194" s="16">
        <f>round((round(U194,2)*round(V194,4)),2)</f>
        <v/>
      </c>
      <c r="X194" s="15"/>
      <c r="Y194" s="16"/>
      <c r="Z194" s="16"/>
      <c r="AA194" s="16">
        <f>round((round(Y194,2)*round(Z194,4)),2)</f>
        <v/>
      </c>
      <c r="AB194" s="18"/>
      <c r="AC194" s="19"/>
      <c r="AD194" s="19">
        <v>485.56</v>
      </c>
      <c r="AE194" s="19">
        <v>30</v>
      </c>
      <c r="AF194" s="19"/>
      <c r="AG194" s="19"/>
      <c r="AH194" s="19">
        <v>485.56</v>
      </c>
      <c r="AI194" s="19">
        <v>30</v>
      </c>
      <c r="AJ194" s="19">
        <v>485.56</v>
      </c>
      <c r="AK194" s="20" t="s">
        <v>1165</v>
      </c>
      <c r="AL194" s="20" t="s">
        <v>1166</v>
      </c>
      <c r="AM194" s="20" t="s">
        <v>1167</v>
      </c>
      <c r="AN194" s="20" t="s">
        <v>801</v>
      </c>
      <c r="AO194" s="20" t="s">
        <v>1164</v>
      </c>
      <c r="AP194" s="21"/>
      <c r="AQ194" s="22"/>
    </row>
    <row r="195" customHeight="1" ht="18">
      <c r="A195" s="14">
        <v>186</v>
      </c>
      <c r="B195" s="15" t="s">
        <v>1168</v>
      </c>
      <c r="C195" s="15" t="s">
        <v>1169</v>
      </c>
      <c r="D195" s="16">
        <f>round(((round(F195,2)+round(G195,2)+round(H195,2)+round(I195,2))*round(J195,4)),2)+round(((round(M195,2)+round(N195,2)+round(O195,2)+round(P195,2))*round(Q195,4)),2)+round((round(U195,2)*round(V195,4)),2)+round((round(Y195,2)*round(Z195,4)),2)</f>
        <v>121.39</v>
      </c>
      <c r="E195" s="16">
        <f>round(F195,2)+round(G195,2)+round(H195,2)+round(I195,2)</f>
        <v>7.5</v>
      </c>
      <c r="F195" s="16"/>
      <c r="G195" s="16"/>
      <c r="H195" s="16">
        <v>7.5</v>
      </c>
      <c r="I195" s="16"/>
      <c r="J195" s="17">
        <v>16.185</v>
      </c>
      <c r="K195" s="16"/>
      <c r="L195" s="16">
        <f>round(M195,2)+round(N195,2)+round(O195,2)+round(P195,2)</f>
        <v/>
      </c>
      <c r="M195" s="16"/>
      <c r="N195" s="16"/>
      <c r="O195" s="16"/>
      <c r="P195" s="16"/>
      <c r="Q195" s="17"/>
      <c r="R195" s="16">
        <f>round(((round(M195,2)+round(N195,2)+round(O195,2)+round(P195,2))*round(Q195,4)),2)</f>
        <v/>
      </c>
      <c r="S195" s="16">
        <f>round(F195,2)+round(G195,2)+round(H195,2)+round(I195,2)+round(M195,2)+round(N195,2)+round(O195,2)+round(P195,2)</f>
        <v>7.5</v>
      </c>
      <c r="T195" s="16">
        <f>round(((round(F195,2)+round(G195,2)+round(H195,2)+round(I195,2))*round(J195,4)),2)+round(((round(M195,2)+round(N195,2)+round(O195,2)+round(P195,2))*round(Q195,4)),2)</f>
        <v>121.39</v>
      </c>
      <c r="U195" s="16"/>
      <c r="V195" s="17"/>
      <c r="W195" s="16">
        <f>round((round(U195,2)*round(V195,4)),2)</f>
        <v/>
      </c>
      <c r="X195" s="15"/>
      <c r="Y195" s="16"/>
      <c r="Z195" s="16"/>
      <c r="AA195" s="16">
        <f>round((round(Y195,2)*round(Z195,4)),2)</f>
        <v/>
      </c>
      <c r="AB195" s="18"/>
      <c r="AC195" s="19"/>
      <c r="AD195" s="19">
        <v>121.39</v>
      </c>
      <c r="AE195" s="19">
        <v>7.5</v>
      </c>
      <c r="AF195" s="19"/>
      <c r="AG195" s="19"/>
      <c r="AH195" s="19">
        <v>121.39</v>
      </c>
      <c r="AI195" s="19">
        <v>7.5</v>
      </c>
      <c r="AJ195" s="19">
        <v>121.39</v>
      </c>
      <c r="AK195" s="20" t="s">
        <v>1170</v>
      </c>
      <c r="AL195" s="20" t="s">
        <v>1171</v>
      </c>
      <c r="AM195" s="20" t="s">
        <v>1172</v>
      </c>
      <c r="AN195" s="20" t="s">
        <v>801</v>
      </c>
      <c r="AO195" s="20" t="s">
        <v>1169</v>
      </c>
      <c r="AP195" s="21"/>
      <c r="AQ195" s="22"/>
    </row>
    <row r="196" customHeight="1" ht="18">
      <c r="A196" s="14">
        <v>187</v>
      </c>
      <c r="B196" s="15" t="s">
        <v>1173</v>
      </c>
      <c r="C196" s="15" t="s">
        <v>1174</v>
      </c>
      <c r="D196" s="16">
        <f>round(((round(F196,2)+round(G196,2)+round(H196,2)+round(I196,2))*round(J196,4)),2)+round(((round(M196,2)+round(N196,2)+round(O196,2)+round(P196,2))*round(Q196,4)),2)+round((round(U196,2)*round(V196,4)),2)+round((round(Y196,2)*round(Z196,4)),2)</f>
        <v>303.47</v>
      </c>
      <c r="E196" s="16">
        <f>round(F196,2)+round(G196,2)+round(H196,2)+round(I196,2)</f>
        <v>18.75</v>
      </c>
      <c r="F196" s="16"/>
      <c r="G196" s="16"/>
      <c r="H196" s="16">
        <v>18.75</v>
      </c>
      <c r="I196" s="16"/>
      <c r="J196" s="17">
        <v>16.185</v>
      </c>
      <c r="K196" s="16"/>
      <c r="L196" s="16">
        <f>round(M196,2)+round(N196,2)+round(O196,2)+round(P196,2)</f>
        <v/>
      </c>
      <c r="M196" s="16"/>
      <c r="N196" s="16"/>
      <c r="O196" s="16"/>
      <c r="P196" s="16"/>
      <c r="Q196" s="17"/>
      <c r="R196" s="16">
        <f>round(((round(M196,2)+round(N196,2)+round(O196,2)+round(P196,2))*round(Q196,4)),2)</f>
        <v/>
      </c>
      <c r="S196" s="16">
        <f>round(F196,2)+round(G196,2)+round(H196,2)+round(I196,2)+round(M196,2)+round(N196,2)+round(O196,2)+round(P196,2)</f>
        <v>18.75</v>
      </c>
      <c r="T196" s="16">
        <f>round(((round(F196,2)+round(G196,2)+round(H196,2)+round(I196,2))*round(J196,4)),2)+round(((round(M196,2)+round(N196,2)+round(O196,2)+round(P196,2))*round(Q196,4)),2)</f>
        <v>303.47</v>
      </c>
      <c r="U196" s="16"/>
      <c r="V196" s="17"/>
      <c r="W196" s="16">
        <f>round((round(U196,2)*round(V196,4)),2)</f>
        <v/>
      </c>
      <c r="X196" s="15"/>
      <c r="Y196" s="16"/>
      <c r="Z196" s="16"/>
      <c r="AA196" s="16">
        <f>round((round(Y196,2)*round(Z196,4)),2)</f>
        <v/>
      </c>
      <c r="AB196" s="18"/>
      <c r="AC196" s="19"/>
      <c r="AD196" s="19">
        <v>303.48</v>
      </c>
      <c r="AE196" s="19">
        <v>18.75</v>
      </c>
      <c r="AF196" s="19"/>
      <c r="AG196" s="19"/>
      <c r="AH196" s="19">
        <v>303.48</v>
      </c>
      <c r="AI196" s="19">
        <v>18.75</v>
      </c>
      <c r="AJ196" s="19">
        <v>303.48</v>
      </c>
      <c r="AK196" s="20" t="s">
        <v>1175</v>
      </c>
      <c r="AL196" s="20" t="s">
        <v>1176</v>
      </c>
      <c r="AM196" s="20" t="s">
        <v>1177</v>
      </c>
      <c r="AN196" s="20" t="s">
        <v>801</v>
      </c>
      <c r="AO196" s="20" t="s">
        <v>1174</v>
      </c>
      <c r="AP196" s="21"/>
      <c r="AQ196" s="22"/>
    </row>
    <row r="197" customHeight="1" ht="18">
      <c r="A197" s="14">
        <v>188</v>
      </c>
      <c r="B197" s="15" t="s">
        <v>1178</v>
      </c>
      <c r="C197" s="15" t="s">
        <v>1179</v>
      </c>
      <c r="D197" s="16">
        <f>round(((round(F197,2)+round(G197,2)+round(H197,2)+round(I197,2))*round(J197,4)),2)+round(((round(M197,2)+round(N197,2)+round(O197,2)+round(P197,2))*round(Q197,4)),2)+round((round(U197,2)*round(V197,4)),2)+round((round(Y197,2)*round(Z197,4)),2)</f>
        <v>424.86</v>
      </c>
      <c r="E197" s="16">
        <f>round(F197,2)+round(G197,2)+round(H197,2)+round(I197,2)</f>
        <v>26.25</v>
      </c>
      <c r="F197" s="16"/>
      <c r="G197" s="16"/>
      <c r="H197" s="16">
        <v>26.25</v>
      </c>
      <c r="I197" s="16"/>
      <c r="J197" s="17">
        <v>16.185</v>
      </c>
      <c r="K197" s="16"/>
      <c r="L197" s="16">
        <f>round(M197,2)+round(N197,2)+round(O197,2)+round(P197,2)</f>
        <v/>
      </c>
      <c r="M197" s="16"/>
      <c r="N197" s="16"/>
      <c r="O197" s="16"/>
      <c r="P197" s="16"/>
      <c r="Q197" s="17"/>
      <c r="R197" s="16">
        <f>round(((round(M197,2)+round(N197,2)+round(O197,2)+round(P197,2))*round(Q197,4)),2)</f>
        <v/>
      </c>
      <c r="S197" s="16">
        <f>round(F197,2)+round(G197,2)+round(H197,2)+round(I197,2)+round(M197,2)+round(N197,2)+round(O197,2)+round(P197,2)</f>
        <v>26.25</v>
      </c>
      <c r="T197" s="16">
        <f>round(((round(F197,2)+round(G197,2)+round(H197,2)+round(I197,2))*round(J197,4)),2)+round(((round(M197,2)+round(N197,2)+round(O197,2)+round(P197,2))*round(Q197,4)),2)</f>
        <v>424.86</v>
      </c>
      <c r="U197" s="16"/>
      <c r="V197" s="17"/>
      <c r="W197" s="16">
        <f>round((round(U197,2)*round(V197,4)),2)</f>
        <v/>
      </c>
      <c r="X197" s="15"/>
      <c r="Y197" s="16"/>
      <c r="Z197" s="16"/>
      <c r="AA197" s="16">
        <f>round((round(Y197,2)*round(Z197,4)),2)</f>
        <v/>
      </c>
      <c r="AB197" s="18"/>
      <c r="AC197" s="19"/>
      <c r="AD197" s="19">
        <v>424.87</v>
      </c>
      <c r="AE197" s="19">
        <v>26.25</v>
      </c>
      <c r="AF197" s="19"/>
      <c r="AG197" s="19"/>
      <c r="AH197" s="19">
        <v>424.87</v>
      </c>
      <c r="AI197" s="19">
        <v>26.25</v>
      </c>
      <c r="AJ197" s="19">
        <v>424.87</v>
      </c>
      <c r="AK197" s="20" t="s">
        <v>1180</v>
      </c>
      <c r="AL197" s="20" t="s">
        <v>1181</v>
      </c>
      <c r="AM197" s="20" t="s">
        <v>1182</v>
      </c>
      <c r="AN197" s="20" t="s">
        <v>801</v>
      </c>
      <c r="AO197" s="20" t="s">
        <v>1183</v>
      </c>
      <c r="AP197" s="21"/>
      <c r="AQ197" s="22"/>
    </row>
    <row r="198" customHeight="1" ht="18">
      <c r="A198" s="14">
        <v>189</v>
      </c>
      <c r="B198" s="15" t="s">
        <v>1184</v>
      </c>
      <c r="C198" s="15" t="s">
        <v>1185</v>
      </c>
      <c r="D198" s="16">
        <f>round(((round(F198,2)+round(G198,2)+round(H198,2)+round(I198,2))*round(J198,4)),2)+round(((round(M198,2)+round(N198,2)+round(O198,2)+round(P198,2))*round(Q198,4)),2)+round((round(U198,2)*round(V198,4)),2)+round((round(Y198,2)*round(Z198,4)),2)</f>
        <v>485.55</v>
      </c>
      <c r="E198" s="16">
        <f>round(F198,2)+round(G198,2)+round(H198,2)+round(I198,2)</f>
        <v>30</v>
      </c>
      <c r="F198" s="16"/>
      <c r="G198" s="16"/>
      <c r="H198" s="16">
        <v>30</v>
      </c>
      <c r="I198" s="16"/>
      <c r="J198" s="17">
        <v>16.185</v>
      </c>
      <c r="K198" s="16"/>
      <c r="L198" s="16">
        <f>round(M198,2)+round(N198,2)+round(O198,2)+round(P198,2)</f>
        <v/>
      </c>
      <c r="M198" s="16"/>
      <c r="N198" s="16"/>
      <c r="O198" s="16"/>
      <c r="P198" s="16"/>
      <c r="Q198" s="17"/>
      <c r="R198" s="16">
        <f>round(((round(M198,2)+round(N198,2)+round(O198,2)+round(P198,2))*round(Q198,4)),2)</f>
        <v/>
      </c>
      <c r="S198" s="16">
        <f>round(F198,2)+round(G198,2)+round(H198,2)+round(I198,2)+round(M198,2)+round(N198,2)+round(O198,2)+round(P198,2)</f>
        <v>30</v>
      </c>
      <c r="T198" s="16">
        <f>round(((round(F198,2)+round(G198,2)+round(H198,2)+round(I198,2))*round(J198,4)),2)+round(((round(M198,2)+round(N198,2)+round(O198,2)+round(P198,2))*round(Q198,4)),2)</f>
        <v>485.55</v>
      </c>
      <c r="U198" s="16"/>
      <c r="V198" s="17"/>
      <c r="W198" s="16">
        <f>round((round(U198,2)*round(V198,4)),2)</f>
        <v/>
      </c>
      <c r="X198" s="15"/>
      <c r="Y198" s="16"/>
      <c r="Z198" s="16"/>
      <c r="AA198" s="16">
        <f>round((round(Y198,2)*round(Z198,4)),2)</f>
        <v/>
      </c>
      <c r="AB198" s="18"/>
      <c r="AC198" s="19"/>
      <c r="AD198" s="19">
        <v>485.56</v>
      </c>
      <c r="AE198" s="19">
        <v>30</v>
      </c>
      <c r="AF198" s="19"/>
      <c r="AG198" s="19"/>
      <c r="AH198" s="19">
        <v>485.56</v>
      </c>
      <c r="AI198" s="19">
        <v>30</v>
      </c>
      <c r="AJ198" s="19">
        <v>485.56</v>
      </c>
      <c r="AK198" s="20" t="s">
        <v>1186</v>
      </c>
      <c r="AL198" s="20" t="s">
        <v>1187</v>
      </c>
      <c r="AM198" s="20" t="s">
        <v>1188</v>
      </c>
      <c r="AN198" s="20" t="s">
        <v>801</v>
      </c>
      <c r="AO198" s="20" t="s">
        <v>1185</v>
      </c>
      <c r="AP198" s="21"/>
      <c r="AQ198" s="22"/>
    </row>
    <row r="199" customHeight="1" ht="18">
      <c r="A199" s="14">
        <v>190</v>
      </c>
      <c r="B199" s="15" t="s">
        <v>1189</v>
      </c>
      <c r="C199" s="15" t="s">
        <v>1190</v>
      </c>
      <c r="D199" s="16">
        <f>round(((round(F199,2)+round(G199,2)+round(H199,2)+round(I199,2))*round(J199,4)),2)+round(((round(M199,2)+round(N199,2)+round(O199,2)+round(P199,2))*round(Q199,4)),2)+round((round(U199,2)*round(V199,4)),2)+round((round(Y199,2)*round(Z199,4)),2)</f>
        <v>182.08</v>
      </c>
      <c r="E199" s="16">
        <f>round(F199,2)+round(G199,2)+round(H199,2)+round(I199,2)</f>
        <v>11.25</v>
      </c>
      <c r="F199" s="16"/>
      <c r="G199" s="16"/>
      <c r="H199" s="16">
        <v>11.25</v>
      </c>
      <c r="I199" s="16"/>
      <c r="J199" s="17">
        <v>16.185</v>
      </c>
      <c r="K199" s="16"/>
      <c r="L199" s="16">
        <f>round(M199,2)+round(N199,2)+round(O199,2)+round(P199,2)</f>
        <v/>
      </c>
      <c r="M199" s="16"/>
      <c r="N199" s="16"/>
      <c r="O199" s="16"/>
      <c r="P199" s="16"/>
      <c r="Q199" s="17"/>
      <c r="R199" s="16">
        <f>round(((round(M199,2)+round(N199,2)+round(O199,2)+round(P199,2))*round(Q199,4)),2)</f>
        <v/>
      </c>
      <c r="S199" s="16">
        <f>round(F199,2)+round(G199,2)+round(H199,2)+round(I199,2)+round(M199,2)+round(N199,2)+round(O199,2)+round(P199,2)</f>
        <v>11.25</v>
      </c>
      <c r="T199" s="16">
        <f>round(((round(F199,2)+round(G199,2)+round(H199,2)+round(I199,2))*round(J199,4)),2)+round(((round(M199,2)+round(N199,2)+round(O199,2)+round(P199,2))*round(Q199,4)),2)</f>
        <v>182.08</v>
      </c>
      <c r="U199" s="16"/>
      <c r="V199" s="17"/>
      <c r="W199" s="16">
        <f>round((round(U199,2)*round(V199,4)),2)</f>
        <v/>
      </c>
      <c r="X199" s="15"/>
      <c r="Y199" s="16"/>
      <c r="Z199" s="16"/>
      <c r="AA199" s="16">
        <f>round((round(Y199,2)*round(Z199,4)),2)</f>
        <v/>
      </c>
      <c r="AB199" s="18"/>
      <c r="AC199" s="19"/>
      <c r="AD199" s="19">
        <v>182.09</v>
      </c>
      <c r="AE199" s="19">
        <v>11.25</v>
      </c>
      <c r="AF199" s="19"/>
      <c r="AG199" s="19"/>
      <c r="AH199" s="19">
        <v>182.09</v>
      </c>
      <c r="AI199" s="19">
        <v>11.25</v>
      </c>
      <c r="AJ199" s="19">
        <v>182.09</v>
      </c>
      <c r="AK199" s="20" t="s">
        <v>1191</v>
      </c>
      <c r="AL199" s="20" t="s">
        <v>1192</v>
      </c>
      <c r="AM199" s="20" t="s">
        <v>1193</v>
      </c>
      <c r="AN199" s="20" t="s">
        <v>801</v>
      </c>
      <c r="AO199" s="20" t="s">
        <v>1190</v>
      </c>
      <c r="AP199" s="21"/>
      <c r="AQ199" s="22"/>
    </row>
    <row r="200" customHeight="1" ht="18">
      <c r="A200" s="14">
        <v>191</v>
      </c>
      <c r="B200" s="15" t="s">
        <v>1194</v>
      </c>
      <c r="C200" s="15" t="s">
        <v>1195</v>
      </c>
      <c r="D200" s="16">
        <f>round(((round(F200,2)+round(G200,2)+round(H200,2)+round(I200,2))*round(J200,4)),2)+round(((round(M200,2)+round(N200,2)+round(O200,2)+round(P200,2))*round(Q200,4)),2)+round((round(U200,2)*round(V200,4)),2)+round((round(Y200,2)*round(Z200,4)),2)</f>
        <v>242.78</v>
      </c>
      <c r="E200" s="16">
        <f>round(F200,2)+round(G200,2)+round(H200,2)+round(I200,2)</f>
        <v>15</v>
      </c>
      <c r="F200" s="16"/>
      <c r="G200" s="16"/>
      <c r="H200" s="16">
        <v>15</v>
      </c>
      <c r="I200" s="16"/>
      <c r="J200" s="17">
        <v>16.185</v>
      </c>
      <c r="K200" s="16"/>
      <c r="L200" s="16">
        <f>round(M200,2)+round(N200,2)+round(O200,2)+round(P200,2)</f>
        <v/>
      </c>
      <c r="M200" s="16"/>
      <c r="N200" s="16"/>
      <c r="O200" s="16"/>
      <c r="P200" s="16"/>
      <c r="Q200" s="17"/>
      <c r="R200" s="16">
        <f>round(((round(M200,2)+round(N200,2)+round(O200,2)+round(P200,2))*round(Q200,4)),2)</f>
        <v/>
      </c>
      <c r="S200" s="16">
        <f>round(F200,2)+round(G200,2)+round(H200,2)+round(I200,2)+round(M200,2)+round(N200,2)+round(O200,2)+round(P200,2)</f>
        <v>15</v>
      </c>
      <c r="T200" s="16">
        <f>round(((round(F200,2)+round(G200,2)+round(H200,2)+round(I200,2))*round(J200,4)),2)+round(((round(M200,2)+round(N200,2)+round(O200,2)+round(P200,2))*round(Q200,4)),2)</f>
        <v>242.78</v>
      </c>
      <c r="U200" s="16"/>
      <c r="V200" s="17"/>
      <c r="W200" s="16">
        <f>round((round(U200,2)*round(V200,4)),2)</f>
        <v/>
      </c>
      <c r="X200" s="15"/>
      <c r="Y200" s="16"/>
      <c r="Z200" s="16"/>
      <c r="AA200" s="16">
        <f>round((round(Y200,2)*round(Z200,4)),2)</f>
        <v/>
      </c>
      <c r="AB200" s="18"/>
      <c r="AC200" s="19"/>
      <c r="AD200" s="19">
        <v>242.78</v>
      </c>
      <c r="AE200" s="19">
        <v>15</v>
      </c>
      <c r="AF200" s="19"/>
      <c r="AG200" s="19"/>
      <c r="AH200" s="19">
        <v>242.78</v>
      </c>
      <c r="AI200" s="19">
        <v>15</v>
      </c>
      <c r="AJ200" s="19">
        <v>242.78</v>
      </c>
      <c r="AK200" s="20" t="s">
        <v>1196</v>
      </c>
      <c r="AL200" s="20" t="s">
        <v>1197</v>
      </c>
      <c r="AM200" s="20" t="s">
        <v>1198</v>
      </c>
      <c r="AN200" s="20" t="s">
        <v>801</v>
      </c>
      <c r="AO200" s="20" t="s">
        <v>1199</v>
      </c>
      <c r="AP200" s="21"/>
      <c r="AQ200" s="22"/>
    </row>
    <row r="201" customHeight="1" ht="18">
      <c r="A201" s="14">
        <v>192</v>
      </c>
      <c r="B201" s="15" t="s">
        <v>1200</v>
      </c>
      <c r="C201" s="15" t="s">
        <v>1201</v>
      </c>
      <c r="D201" s="16">
        <f>round(((round(F201,2)+round(G201,2)+round(H201,2)+round(I201,2))*round(J201,4)),2)+round(((round(M201,2)+round(N201,2)+round(O201,2)+round(P201,2))*round(Q201,4)),2)+round((round(U201,2)*round(V201,4)),2)+round((round(Y201,2)*round(Z201,4)),2)</f>
        <v>242.78</v>
      </c>
      <c r="E201" s="16">
        <f>round(F201,2)+round(G201,2)+round(H201,2)+round(I201,2)</f>
        <v>15</v>
      </c>
      <c r="F201" s="16"/>
      <c r="G201" s="16"/>
      <c r="H201" s="16">
        <v>15</v>
      </c>
      <c r="I201" s="16"/>
      <c r="J201" s="17">
        <v>16.185</v>
      </c>
      <c r="K201" s="16"/>
      <c r="L201" s="16">
        <f>round(M201,2)+round(N201,2)+round(O201,2)+round(P201,2)</f>
        <v/>
      </c>
      <c r="M201" s="16"/>
      <c r="N201" s="16"/>
      <c r="O201" s="16"/>
      <c r="P201" s="16"/>
      <c r="Q201" s="17"/>
      <c r="R201" s="16">
        <f>round(((round(M201,2)+round(N201,2)+round(O201,2)+round(P201,2))*round(Q201,4)),2)</f>
        <v/>
      </c>
      <c r="S201" s="16">
        <f>round(F201,2)+round(G201,2)+round(H201,2)+round(I201,2)+round(M201,2)+round(N201,2)+round(O201,2)+round(P201,2)</f>
        <v>15</v>
      </c>
      <c r="T201" s="16">
        <f>round(((round(F201,2)+round(G201,2)+round(H201,2)+round(I201,2))*round(J201,4)),2)+round(((round(M201,2)+round(N201,2)+round(O201,2)+round(P201,2))*round(Q201,4)),2)</f>
        <v>242.78</v>
      </c>
      <c r="U201" s="16"/>
      <c r="V201" s="17"/>
      <c r="W201" s="16">
        <f>round((round(U201,2)*round(V201,4)),2)</f>
        <v/>
      </c>
      <c r="X201" s="15"/>
      <c r="Y201" s="16"/>
      <c r="Z201" s="16"/>
      <c r="AA201" s="16">
        <f>round((round(Y201,2)*round(Z201,4)),2)</f>
        <v/>
      </c>
      <c r="AB201" s="18"/>
      <c r="AC201" s="19"/>
      <c r="AD201" s="19">
        <v>242.78</v>
      </c>
      <c r="AE201" s="19">
        <v>15</v>
      </c>
      <c r="AF201" s="19"/>
      <c r="AG201" s="19"/>
      <c r="AH201" s="19">
        <v>242.78</v>
      </c>
      <c r="AI201" s="19">
        <v>15</v>
      </c>
      <c r="AJ201" s="19">
        <v>242.78</v>
      </c>
      <c r="AK201" s="20" t="s">
        <v>1202</v>
      </c>
      <c r="AL201" s="20" t="s">
        <v>1203</v>
      </c>
      <c r="AM201" s="20" t="s">
        <v>1204</v>
      </c>
      <c r="AN201" s="20" t="s">
        <v>801</v>
      </c>
      <c r="AO201" s="20" t="s">
        <v>1201</v>
      </c>
      <c r="AP201" s="21"/>
      <c r="AQ201" s="22"/>
    </row>
    <row r="202" customHeight="1" ht="18">
      <c r="A202" s="14">
        <v>193</v>
      </c>
      <c r="B202" s="15" t="s">
        <v>1205</v>
      </c>
      <c r="C202" s="15" t="s">
        <v>1206</v>
      </c>
      <c r="D202" s="16">
        <f>round(((round(F202,2)+round(G202,2)+round(H202,2)+round(I202,2))*round(J202,4)),2)+round(((round(M202,2)+round(N202,2)+round(O202,2)+round(P202,2))*round(Q202,4)),2)+round((round(U202,2)*round(V202,4)),2)+round((round(Y202,2)*round(Z202,4)),2)</f>
        <v>182.08</v>
      </c>
      <c r="E202" s="16">
        <f>round(F202,2)+round(G202,2)+round(H202,2)+round(I202,2)</f>
        <v>11.25</v>
      </c>
      <c r="F202" s="16"/>
      <c r="G202" s="16"/>
      <c r="H202" s="16">
        <v>11.25</v>
      </c>
      <c r="I202" s="16"/>
      <c r="J202" s="17">
        <v>16.185</v>
      </c>
      <c r="K202" s="16"/>
      <c r="L202" s="16">
        <f>round(M202,2)+round(N202,2)+round(O202,2)+round(P202,2)</f>
        <v/>
      </c>
      <c r="M202" s="16"/>
      <c r="N202" s="16"/>
      <c r="O202" s="16"/>
      <c r="P202" s="16"/>
      <c r="Q202" s="17"/>
      <c r="R202" s="16">
        <f>round(((round(M202,2)+round(N202,2)+round(O202,2)+round(P202,2))*round(Q202,4)),2)</f>
        <v/>
      </c>
      <c r="S202" s="16">
        <f>round(F202,2)+round(G202,2)+round(H202,2)+round(I202,2)+round(M202,2)+round(N202,2)+round(O202,2)+round(P202,2)</f>
        <v>11.25</v>
      </c>
      <c r="T202" s="16">
        <f>round(((round(F202,2)+round(G202,2)+round(H202,2)+round(I202,2))*round(J202,4)),2)+round(((round(M202,2)+round(N202,2)+round(O202,2)+round(P202,2))*round(Q202,4)),2)</f>
        <v>182.08</v>
      </c>
      <c r="U202" s="16"/>
      <c r="V202" s="17"/>
      <c r="W202" s="16">
        <f>round((round(U202,2)*round(V202,4)),2)</f>
        <v/>
      </c>
      <c r="X202" s="15"/>
      <c r="Y202" s="16"/>
      <c r="Z202" s="16"/>
      <c r="AA202" s="16">
        <f>round((round(Y202,2)*round(Z202,4)),2)</f>
        <v/>
      </c>
      <c r="AB202" s="18"/>
      <c r="AC202" s="19"/>
      <c r="AD202" s="19">
        <v>182.09</v>
      </c>
      <c r="AE202" s="19">
        <v>11.25</v>
      </c>
      <c r="AF202" s="19"/>
      <c r="AG202" s="19"/>
      <c r="AH202" s="19">
        <v>182.09</v>
      </c>
      <c r="AI202" s="19">
        <v>11.25</v>
      </c>
      <c r="AJ202" s="19">
        <v>182.09</v>
      </c>
      <c r="AK202" s="20" t="s">
        <v>1207</v>
      </c>
      <c r="AL202" s="20" t="s">
        <v>1208</v>
      </c>
      <c r="AM202" s="20" t="s">
        <v>1209</v>
      </c>
      <c r="AN202" s="20" t="s">
        <v>801</v>
      </c>
      <c r="AO202" s="20" t="s">
        <v>1206</v>
      </c>
      <c r="AP202" s="21"/>
      <c r="AQ202" s="22"/>
    </row>
    <row r="203" customHeight="1" ht="18">
      <c r="A203" s="14">
        <v>194</v>
      </c>
      <c r="B203" s="15" t="s">
        <v>1210</v>
      </c>
      <c r="C203" s="15" t="s">
        <v>1211</v>
      </c>
      <c r="D203" s="16">
        <f>round(((round(F203,2)+round(G203,2)+round(H203,2)+round(I203,2))*round(J203,4)),2)+round(((round(M203,2)+round(N203,2)+round(O203,2)+round(P203,2))*round(Q203,4)),2)+round((round(U203,2)*round(V203,4)),2)+round((round(Y203,2)*round(Z203,4)),2)</f>
        <v>303.47</v>
      </c>
      <c r="E203" s="16">
        <f>round(F203,2)+round(G203,2)+round(H203,2)+round(I203,2)</f>
        <v>18.75</v>
      </c>
      <c r="F203" s="16"/>
      <c r="G203" s="16"/>
      <c r="H203" s="16">
        <v>18.75</v>
      </c>
      <c r="I203" s="16"/>
      <c r="J203" s="17">
        <v>16.185</v>
      </c>
      <c r="K203" s="16"/>
      <c r="L203" s="16">
        <f>round(M203,2)+round(N203,2)+round(O203,2)+round(P203,2)</f>
        <v/>
      </c>
      <c r="M203" s="16"/>
      <c r="N203" s="16"/>
      <c r="O203" s="16"/>
      <c r="P203" s="16"/>
      <c r="Q203" s="17"/>
      <c r="R203" s="16">
        <f>round(((round(M203,2)+round(N203,2)+round(O203,2)+round(P203,2))*round(Q203,4)),2)</f>
        <v/>
      </c>
      <c r="S203" s="16">
        <f>round(F203,2)+round(G203,2)+round(H203,2)+round(I203,2)+round(M203,2)+round(N203,2)+round(O203,2)+round(P203,2)</f>
        <v>18.75</v>
      </c>
      <c r="T203" s="16">
        <f>round(((round(F203,2)+round(G203,2)+round(H203,2)+round(I203,2))*round(J203,4)),2)+round(((round(M203,2)+round(N203,2)+round(O203,2)+round(P203,2))*round(Q203,4)),2)</f>
        <v>303.47</v>
      </c>
      <c r="U203" s="16"/>
      <c r="V203" s="17"/>
      <c r="W203" s="16">
        <f>round((round(U203,2)*round(V203,4)),2)</f>
        <v/>
      </c>
      <c r="X203" s="15"/>
      <c r="Y203" s="16"/>
      <c r="Z203" s="16"/>
      <c r="AA203" s="16">
        <f>round((round(Y203,2)*round(Z203,4)),2)</f>
        <v/>
      </c>
      <c r="AB203" s="18"/>
      <c r="AC203" s="19"/>
      <c r="AD203" s="19">
        <v>303.48</v>
      </c>
      <c r="AE203" s="19">
        <v>18.75</v>
      </c>
      <c r="AF203" s="19"/>
      <c r="AG203" s="19"/>
      <c r="AH203" s="19">
        <v>303.48</v>
      </c>
      <c r="AI203" s="19">
        <v>18.75</v>
      </c>
      <c r="AJ203" s="19">
        <v>303.48</v>
      </c>
      <c r="AK203" s="20" t="s">
        <v>1212</v>
      </c>
      <c r="AL203" s="20" t="s">
        <v>1213</v>
      </c>
      <c r="AM203" s="20" t="s">
        <v>1214</v>
      </c>
      <c r="AN203" s="20" t="s">
        <v>801</v>
      </c>
      <c r="AO203" s="20" t="s">
        <v>1211</v>
      </c>
      <c r="AP203" s="21"/>
      <c r="AQ203" s="22"/>
    </row>
    <row r="204" customHeight="1" ht="18">
      <c r="A204" s="14">
        <v>195</v>
      </c>
      <c r="B204" s="15" t="s">
        <v>1215</v>
      </c>
      <c r="C204" s="15" t="s">
        <v>1216</v>
      </c>
      <c r="D204" s="16">
        <f>round(((round(F204,2)+round(G204,2)+round(H204,2)+round(I204,2))*round(J204,4)),2)+round(((round(M204,2)+round(N204,2)+round(O204,2)+round(P204,2))*round(Q204,4)),2)+round((round(U204,2)*round(V204,4)),2)+round((round(Y204,2)*round(Z204,4)),2)</f>
        <v>60.69</v>
      </c>
      <c r="E204" s="16">
        <f>round(F204,2)+round(G204,2)+round(H204,2)+round(I204,2)</f>
        <v>3.75</v>
      </c>
      <c r="F204" s="16"/>
      <c r="G204" s="16"/>
      <c r="H204" s="16">
        <v>3.75</v>
      </c>
      <c r="I204" s="16"/>
      <c r="J204" s="17">
        <v>16.185</v>
      </c>
      <c r="K204" s="16"/>
      <c r="L204" s="16">
        <f>round(M204,2)+round(N204,2)+round(O204,2)+round(P204,2)</f>
        <v/>
      </c>
      <c r="M204" s="16"/>
      <c r="N204" s="16"/>
      <c r="O204" s="16"/>
      <c r="P204" s="16"/>
      <c r="Q204" s="17"/>
      <c r="R204" s="16">
        <f>round(((round(M204,2)+round(N204,2)+round(O204,2)+round(P204,2))*round(Q204,4)),2)</f>
        <v/>
      </c>
      <c r="S204" s="16">
        <f>round(F204,2)+round(G204,2)+round(H204,2)+round(I204,2)+round(M204,2)+round(N204,2)+round(O204,2)+round(P204,2)</f>
        <v>3.75</v>
      </c>
      <c r="T204" s="16">
        <f>round(((round(F204,2)+round(G204,2)+round(H204,2)+round(I204,2))*round(J204,4)),2)+round(((round(M204,2)+round(N204,2)+round(O204,2)+round(P204,2))*round(Q204,4)),2)</f>
        <v>60.69</v>
      </c>
      <c r="U204" s="16"/>
      <c r="V204" s="17"/>
      <c r="W204" s="16">
        <f>round((round(U204,2)*round(V204,4)),2)</f>
        <v/>
      </c>
      <c r="X204" s="15"/>
      <c r="Y204" s="16"/>
      <c r="Z204" s="16"/>
      <c r="AA204" s="16">
        <f>round((round(Y204,2)*round(Z204,4)),2)</f>
        <v/>
      </c>
      <c r="AB204" s="18"/>
      <c r="AC204" s="19"/>
      <c r="AD204" s="19">
        <v>60.7</v>
      </c>
      <c r="AE204" s="19">
        <v>3.75</v>
      </c>
      <c r="AF204" s="19"/>
      <c r="AG204" s="19"/>
      <c r="AH204" s="19">
        <v>60.7</v>
      </c>
      <c r="AI204" s="19">
        <v>3.75</v>
      </c>
      <c r="AJ204" s="19">
        <v>60.7</v>
      </c>
      <c r="AK204" s="20" t="s">
        <v>1217</v>
      </c>
      <c r="AL204" s="20" t="s">
        <v>1218</v>
      </c>
      <c r="AM204" s="20" t="s">
        <v>1219</v>
      </c>
      <c r="AN204" s="20" t="s">
        <v>801</v>
      </c>
      <c r="AO204" s="20" t="s">
        <v>1216</v>
      </c>
      <c r="AP204" s="21"/>
      <c r="AQ204" s="22"/>
    </row>
    <row r="205" customHeight="1" ht="18">
      <c r="A205" s="14">
        <v>196</v>
      </c>
      <c r="B205" s="15" t="s">
        <v>1220</v>
      </c>
      <c r="C205" s="15" t="s">
        <v>1221</v>
      </c>
      <c r="D205" s="16">
        <f>round(((round(F205,2)+round(G205,2)+round(H205,2)+round(I205,2))*round(J205,4)),2)+round(((round(M205,2)+round(N205,2)+round(O205,2)+round(P205,2))*round(Q205,4)),2)+round((round(U205,2)*round(V205,4)),2)+round((round(Y205,2)*round(Z205,4)),2)</f>
        <v>242.78</v>
      </c>
      <c r="E205" s="16">
        <f>round(F205,2)+round(G205,2)+round(H205,2)+round(I205,2)</f>
        <v>15</v>
      </c>
      <c r="F205" s="16"/>
      <c r="G205" s="16"/>
      <c r="H205" s="16">
        <v>15</v>
      </c>
      <c r="I205" s="16"/>
      <c r="J205" s="17">
        <v>16.185</v>
      </c>
      <c r="K205" s="16"/>
      <c r="L205" s="16">
        <f>round(M205,2)+round(N205,2)+round(O205,2)+round(P205,2)</f>
        <v/>
      </c>
      <c r="M205" s="16"/>
      <c r="N205" s="16"/>
      <c r="O205" s="16"/>
      <c r="P205" s="16"/>
      <c r="Q205" s="17"/>
      <c r="R205" s="16">
        <f>round(((round(M205,2)+round(N205,2)+round(O205,2)+round(P205,2))*round(Q205,4)),2)</f>
        <v/>
      </c>
      <c r="S205" s="16">
        <f>round(F205,2)+round(G205,2)+round(H205,2)+round(I205,2)+round(M205,2)+round(N205,2)+round(O205,2)+round(P205,2)</f>
        <v>15</v>
      </c>
      <c r="T205" s="16">
        <f>round(((round(F205,2)+round(G205,2)+round(H205,2)+round(I205,2))*round(J205,4)),2)+round(((round(M205,2)+round(N205,2)+round(O205,2)+round(P205,2))*round(Q205,4)),2)</f>
        <v>242.78</v>
      </c>
      <c r="U205" s="16"/>
      <c r="V205" s="17"/>
      <c r="W205" s="16">
        <f>round((round(U205,2)*round(V205,4)),2)</f>
        <v/>
      </c>
      <c r="X205" s="15"/>
      <c r="Y205" s="16"/>
      <c r="Z205" s="16"/>
      <c r="AA205" s="16">
        <f>round((round(Y205,2)*round(Z205,4)),2)</f>
        <v/>
      </c>
      <c r="AB205" s="18"/>
      <c r="AC205" s="19"/>
      <c r="AD205" s="19">
        <v>242.78</v>
      </c>
      <c r="AE205" s="19">
        <v>15</v>
      </c>
      <c r="AF205" s="19"/>
      <c r="AG205" s="19"/>
      <c r="AH205" s="19">
        <v>242.78</v>
      </c>
      <c r="AI205" s="19">
        <v>15</v>
      </c>
      <c r="AJ205" s="19">
        <v>242.78</v>
      </c>
      <c r="AK205" s="20" t="s">
        <v>1222</v>
      </c>
      <c r="AL205" s="20" t="s">
        <v>1223</v>
      </c>
      <c r="AM205" s="20" t="s">
        <v>1224</v>
      </c>
      <c r="AN205" s="20" t="s">
        <v>801</v>
      </c>
      <c r="AO205" s="20" t="s">
        <v>1221</v>
      </c>
      <c r="AP205" s="21"/>
      <c r="AQ205" s="22"/>
    </row>
    <row r="206" customHeight="1" ht="18">
      <c r="A206" s="14">
        <v>197</v>
      </c>
      <c r="B206" s="15" t="s">
        <v>1225</v>
      </c>
      <c r="C206" s="15" t="s">
        <v>1226</v>
      </c>
      <c r="D206" s="16">
        <f>round(((round(F206,2)+round(G206,2)+round(H206,2)+round(I206,2))*round(J206,4)),2)+round(((round(M206,2)+round(N206,2)+round(O206,2)+round(P206,2))*round(Q206,4)),2)+round((round(U206,2)*round(V206,4)),2)+round((round(Y206,2)*round(Z206,4)),2)</f>
        <v>121.39</v>
      </c>
      <c r="E206" s="16">
        <f>round(F206,2)+round(G206,2)+round(H206,2)+round(I206,2)</f>
        <v>7.5</v>
      </c>
      <c r="F206" s="16"/>
      <c r="G206" s="16"/>
      <c r="H206" s="16">
        <v>7.5</v>
      </c>
      <c r="I206" s="16"/>
      <c r="J206" s="17">
        <v>16.185</v>
      </c>
      <c r="K206" s="16"/>
      <c r="L206" s="16">
        <f>round(M206,2)+round(N206,2)+round(O206,2)+round(P206,2)</f>
        <v/>
      </c>
      <c r="M206" s="16"/>
      <c r="N206" s="16"/>
      <c r="O206" s="16"/>
      <c r="P206" s="16"/>
      <c r="Q206" s="17"/>
      <c r="R206" s="16">
        <f>round(((round(M206,2)+round(N206,2)+round(O206,2)+round(P206,2))*round(Q206,4)),2)</f>
        <v/>
      </c>
      <c r="S206" s="16">
        <f>round(F206,2)+round(G206,2)+round(H206,2)+round(I206,2)+round(M206,2)+round(N206,2)+round(O206,2)+round(P206,2)</f>
        <v>7.5</v>
      </c>
      <c r="T206" s="16">
        <f>round(((round(F206,2)+round(G206,2)+round(H206,2)+round(I206,2))*round(J206,4)),2)+round(((round(M206,2)+round(N206,2)+round(O206,2)+round(P206,2))*round(Q206,4)),2)</f>
        <v>121.39</v>
      </c>
      <c r="U206" s="16"/>
      <c r="V206" s="17"/>
      <c r="W206" s="16">
        <f>round((round(U206,2)*round(V206,4)),2)</f>
        <v/>
      </c>
      <c r="X206" s="15"/>
      <c r="Y206" s="16"/>
      <c r="Z206" s="16"/>
      <c r="AA206" s="16">
        <f>round((round(Y206,2)*round(Z206,4)),2)</f>
        <v/>
      </c>
      <c r="AB206" s="18"/>
      <c r="AC206" s="19"/>
      <c r="AD206" s="19">
        <v>121.39</v>
      </c>
      <c r="AE206" s="19">
        <v>7.5</v>
      </c>
      <c r="AF206" s="19"/>
      <c r="AG206" s="19"/>
      <c r="AH206" s="19">
        <v>121.39</v>
      </c>
      <c r="AI206" s="19">
        <v>7.5</v>
      </c>
      <c r="AJ206" s="19">
        <v>121.39</v>
      </c>
      <c r="AK206" s="20" t="s">
        <v>1227</v>
      </c>
      <c r="AL206" s="20" t="s">
        <v>1228</v>
      </c>
      <c r="AM206" s="20" t="s">
        <v>1229</v>
      </c>
      <c r="AN206" s="20" t="s">
        <v>801</v>
      </c>
      <c r="AO206" s="20" t="s">
        <v>1226</v>
      </c>
      <c r="AP206" s="21"/>
      <c r="AQ206" s="22"/>
    </row>
    <row r="207" customHeight="1" ht="18">
      <c r="A207" s="14">
        <v>198</v>
      </c>
      <c r="B207" s="15" t="s">
        <v>1230</v>
      </c>
      <c r="C207" s="15" t="s">
        <v>1231</v>
      </c>
      <c r="D207" s="16">
        <f>round(((round(F207,2)+round(G207,2)+round(H207,2)+round(I207,2))*round(J207,4)),2)+round(((round(M207,2)+round(N207,2)+round(O207,2)+round(P207,2))*round(Q207,4)),2)+round((round(U207,2)*round(V207,4)),2)+round((round(Y207,2)*round(Z207,4)),2)</f>
        <v>242.78</v>
      </c>
      <c r="E207" s="16">
        <f>round(F207,2)+round(G207,2)+round(H207,2)+round(I207,2)</f>
        <v>15</v>
      </c>
      <c r="F207" s="16"/>
      <c r="G207" s="16"/>
      <c r="H207" s="16">
        <v>15</v>
      </c>
      <c r="I207" s="16"/>
      <c r="J207" s="17">
        <v>16.185</v>
      </c>
      <c r="K207" s="16"/>
      <c r="L207" s="16">
        <f>round(M207,2)+round(N207,2)+round(O207,2)+round(P207,2)</f>
        <v/>
      </c>
      <c r="M207" s="16"/>
      <c r="N207" s="16"/>
      <c r="O207" s="16"/>
      <c r="P207" s="16"/>
      <c r="Q207" s="17"/>
      <c r="R207" s="16">
        <f>round(((round(M207,2)+round(N207,2)+round(O207,2)+round(P207,2))*round(Q207,4)),2)</f>
        <v/>
      </c>
      <c r="S207" s="16">
        <f>round(F207,2)+round(G207,2)+round(H207,2)+round(I207,2)+round(M207,2)+round(N207,2)+round(O207,2)+round(P207,2)</f>
        <v>15</v>
      </c>
      <c r="T207" s="16">
        <f>round(((round(F207,2)+round(G207,2)+round(H207,2)+round(I207,2))*round(J207,4)),2)+round(((round(M207,2)+round(N207,2)+round(O207,2)+round(P207,2))*round(Q207,4)),2)</f>
        <v>242.78</v>
      </c>
      <c r="U207" s="16"/>
      <c r="V207" s="17"/>
      <c r="W207" s="16">
        <f>round((round(U207,2)*round(V207,4)),2)</f>
        <v/>
      </c>
      <c r="X207" s="15"/>
      <c r="Y207" s="16"/>
      <c r="Z207" s="16"/>
      <c r="AA207" s="16">
        <f>round((round(Y207,2)*round(Z207,4)),2)</f>
        <v/>
      </c>
      <c r="AB207" s="18"/>
      <c r="AC207" s="19"/>
      <c r="AD207" s="19">
        <v>242.78</v>
      </c>
      <c r="AE207" s="19">
        <v>15</v>
      </c>
      <c r="AF207" s="19"/>
      <c r="AG207" s="19"/>
      <c r="AH207" s="19">
        <v>242.78</v>
      </c>
      <c r="AI207" s="19">
        <v>15</v>
      </c>
      <c r="AJ207" s="19">
        <v>242.78</v>
      </c>
      <c r="AK207" s="20" t="s">
        <v>1232</v>
      </c>
      <c r="AL207" s="20" t="s">
        <v>1233</v>
      </c>
      <c r="AM207" s="20" t="s">
        <v>1234</v>
      </c>
      <c r="AN207" s="20" t="s">
        <v>801</v>
      </c>
      <c r="AO207" s="20" t="s">
        <v>1235</v>
      </c>
      <c r="AP207" s="21"/>
      <c r="AQ207" s="22"/>
    </row>
    <row r="208" customHeight="1" ht="18">
      <c r="A208" s="14">
        <v>199</v>
      </c>
      <c r="B208" s="15" t="s">
        <v>1236</v>
      </c>
      <c r="C208" s="15" t="s">
        <v>1237</v>
      </c>
      <c r="D208" s="16">
        <f>round(((round(F208,2)+round(G208,2)+round(H208,2)+round(I208,2))*round(J208,4)),2)+round(((round(M208,2)+round(N208,2)+round(O208,2)+round(P208,2))*round(Q208,4)),2)+round((round(U208,2)*round(V208,4)),2)+round((round(Y208,2)*round(Z208,4)),2)</f>
        <v>121.39</v>
      </c>
      <c r="E208" s="16">
        <f>round(F208,2)+round(G208,2)+round(H208,2)+round(I208,2)</f>
        <v>7.5</v>
      </c>
      <c r="F208" s="16"/>
      <c r="G208" s="16"/>
      <c r="H208" s="16">
        <v>7.5</v>
      </c>
      <c r="I208" s="16"/>
      <c r="J208" s="17">
        <v>16.185</v>
      </c>
      <c r="K208" s="16"/>
      <c r="L208" s="16">
        <f>round(M208,2)+round(N208,2)+round(O208,2)+round(P208,2)</f>
        <v/>
      </c>
      <c r="M208" s="16"/>
      <c r="N208" s="16"/>
      <c r="O208" s="16"/>
      <c r="P208" s="16"/>
      <c r="Q208" s="17"/>
      <c r="R208" s="16">
        <f>round(((round(M208,2)+round(N208,2)+round(O208,2)+round(P208,2))*round(Q208,4)),2)</f>
        <v/>
      </c>
      <c r="S208" s="16">
        <f>round(F208,2)+round(G208,2)+round(H208,2)+round(I208,2)+round(M208,2)+round(N208,2)+round(O208,2)+round(P208,2)</f>
        <v>7.5</v>
      </c>
      <c r="T208" s="16">
        <f>round(((round(F208,2)+round(G208,2)+round(H208,2)+round(I208,2))*round(J208,4)),2)+round(((round(M208,2)+round(N208,2)+round(O208,2)+round(P208,2))*round(Q208,4)),2)</f>
        <v>121.39</v>
      </c>
      <c r="U208" s="16"/>
      <c r="V208" s="17"/>
      <c r="W208" s="16">
        <f>round((round(U208,2)*round(V208,4)),2)</f>
        <v/>
      </c>
      <c r="X208" s="15"/>
      <c r="Y208" s="16"/>
      <c r="Z208" s="16"/>
      <c r="AA208" s="16">
        <f>round((round(Y208,2)*round(Z208,4)),2)</f>
        <v/>
      </c>
      <c r="AB208" s="18"/>
      <c r="AC208" s="19"/>
      <c r="AD208" s="19">
        <v>121.39</v>
      </c>
      <c r="AE208" s="19">
        <v>7.5</v>
      </c>
      <c r="AF208" s="19"/>
      <c r="AG208" s="19"/>
      <c r="AH208" s="19">
        <v>121.39</v>
      </c>
      <c r="AI208" s="19">
        <v>7.5</v>
      </c>
      <c r="AJ208" s="19">
        <v>121.39</v>
      </c>
      <c r="AK208" s="20" t="s">
        <v>1238</v>
      </c>
      <c r="AL208" s="20" t="s">
        <v>1239</v>
      </c>
      <c r="AM208" s="20" t="s">
        <v>1240</v>
      </c>
      <c r="AN208" s="20" t="s">
        <v>801</v>
      </c>
      <c r="AO208" s="20" t="s">
        <v>1237</v>
      </c>
      <c r="AP208" s="21"/>
      <c r="AQ208" s="22"/>
    </row>
    <row r="209" customHeight="1" ht="11.25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4"/>
    </row>
  </sheetData>
  <mergeCells count="43">
    <mergeCell ref="A1:AA1"/>
    <mergeCell ref="A4:A8"/>
    <mergeCell ref="B4:B8"/>
    <mergeCell ref="C4:C8"/>
    <mergeCell ref="D4:D7"/>
    <mergeCell ref="E4:T4"/>
    <mergeCell ref="E5:K5"/>
    <mergeCell ref="K6:K7"/>
    <mergeCell ref="J6:J7"/>
    <mergeCell ref="F6:I6"/>
    <mergeCell ref="L6:L7"/>
    <mergeCell ref="L5:R5"/>
    <mergeCell ref="R6:R7"/>
    <mergeCell ref="Q6:Q7"/>
    <mergeCell ref="M6:P6"/>
    <mergeCell ref="S5:S7"/>
    <mergeCell ref="T5:T7"/>
    <mergeCell ref="U5:U7"/>
    <mergeCell ref="U4:W4"/>
    <mergeCell ref="V5:V7"/>
    <mergeCell ref="W5:W7"/>
    <mergeCell ref="X4:AA4"/>
    <mergeCell ref="AA5:AA7"/>
    <mergeCell ref="Z5:Z7"/>
    <mergeCell ref="Y5:Y7"/>
    <mergeCell ref="X5:X7"/>
    <mergeCell ref="E6:E7"/>
    <mergeCell ref="AP4:AP8"/>
    <mergeCell ref="AO4:AO8"/>
    <mergeCell ref="AB4:AB8"/>
    <mergeCell ref="AC4:AC8"/>
    <mergeCell ref="AD4:AD8"/>
    <mergeCell ref="AE4:AE8"/>
    <mergeCell ref="AF4:AF8"/>
    <mergeCell ref="AG4:AG8"/>
    <mergeCell ref="AH4:AH8"/>
    <mergeCell ref="AI4:AI8"/>
    <mergeCell ref="AJ4:AJ8"/>
    <mergeCell ref="AK4:AK8"/>
    <mergeCell ref="AL4:AL8"/>
    <mergeCell ref="AM4:AM8"/>
    <mergeCell ref="AN4:AN8"/>
    <mergeCell ref="B3:G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