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465" activeTab="1"/>
  </bookViews>
  <sheets>
    <sheet name="封皮" sheetId="3" r:id="rId1"/>
    <sheet name="发放表" sheetId="6" r:id="rId2"/>
  </sheets>
  <definedNames>
    <definedName name="_xlnm._FilterDatabase" localSheetId="1" hidden="1">发放表!$A$3:$J$51</definedName>
    <definedName name="_xlnm.Print_Titles" localSheetId="1">发放表!$3:$3</definedName>
  </definedNames>
  <calcPr calcId="124519"/>
</workbook>
</file>

<file path=xl/calcChain.xml><?xml version="1.0" encoding="utf-8"?>
<calcChain xmlns="http://schemas.openxmlformats.org/spreadsheetml/2006/main">
  <c r="I51" i="6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</calcChain>
</file>

<file path=xl/sharedStrings.xml><?xml version="1.0" encoding="utf-8"?>
<sst xmlns="http://schemas.openxmlformats.org/spreadsheetml/2006/main" count="290" uniqueCount="145">
  <si>
    <t>奈曼旗农村（牧区）最低生活保障金发放汇总表</t>
  </si>
  <si>
    <t>属地：八仙筒</t>
  </si>
  <si>
    <t xml:space="preserve">      2016年三季度</t>
  </si>
  <si>
    <t>单位：元</t>
  </si>
  <si>
    <t xml:space="preserve">    项目</t>
  </si>
  <si>
    <t xml:space="preserve"> 户数</t>
  </si>
  <si>
    <t>人口</t>
  </si>
  <si>
    <t>补助款
合计
金额</t>
  </si>
  <si>
    <t xml:space="preserve">其 中 </t>
  </si>
  <si>
    <t>补助金额</t>
  </si>
  <si>
    <t>A 类</t>
  </si>
  <si>
    <t>B 类</t>
  </si>
  <si>
    <t>C 类</t>
  </si>
  <si>
    <t>B1类</t>
  </si>
  <si>
    <t>B2类</t>
  </si>
  <si>
    <t>C1类</t>
  </si>
  <si>
    <t>C2类</t>
  </si>
  <si>
    <t>苏木乡镇</t>
  </si>
  <si>
    <t>户数</t>
  </si>
  <si>
    <t>保障
标准</t>
  </si>
  <si>
    <t>金额</t>
  </si>
  <si>
    <t>八仙筒</t>
  </si>
  <si>
    <t xml:space="preserve"> </t>
  </si>
  <si>
    <t>填表人：</t>
  </si>
  <si>
    <t>负责人：</t>
  </si>
  <si>
    <t>奈曼旗农村（牧区）最低生活保障金发放表</t>
  </si>
  <si>
    <t xml:space="preserve"> 乡镇： 八仙筒                            时间：2017年二季度              单位：元</t>
  </si>
  <si>
    <t>序号</t>
  </si>
  <si>
    <t>户主姓名</t>
  </si>
  <si>
    <t>户主身份证号</t>
  </si>
  <si>
    <t>家庭住址</t>
  </si>
  <si>
    <t>开始享受年限</t>
  </si>
  <si>
    <t>现享受人口</t>
  </si>
  <si>
    <t>保障类别</t>
  </si>
  <si>
    <t>补助标准</t>
  </si>
  <si>
    <t>发放金额</t>
  </si>
  <si>
    <t>B1</t>
  </si>
  <si>
    <t>16一</t>
  </si>
  <si>
    <t>B2</t>
  </si>
  <si>
    <t>C1</t>
  </si>
  <si>
    <t>C2</t>
  </si>
  <si>
    <t>14四恢复</t>
  </si>
  <si>
    <t>16三（反馈）</t>
  </si>
  <si>
    <t>08上</t>
  </si>
  <si>
    <t>10三</t>
  </si>
  <si>
    <t>刘权</t>
  </si>
  <si>
    <t>朱国义</t>
  </si>
  <si>
    <t>韩桂云</t>
  </si>
  <si>
    <t>王秀英</t>
  </si>
  <si>
    <t>刘义</t>
  </si>
  <si>
    <t>王付</t>
  </si>
  <si>
    <t>李荣</t>
  </si>
  <si>
    <t>徐彩凤</t>
  </si>
  <si>
    <t>152326194911181184</t>
  </si>
  <si>
    <t>永兴甸子村</t>
  </si>
  <si>
    <t>苏江</t>
  </si>
  <si>
    <t>152326195707171194</t>
  </si>
  <si>
    <t>牛占山</t>
  </si>
  <si>
    <t>152326193303051170</t>
  </si>
  <si>
    <t>152326194505181189</t>
  </si>
  <si>
    <t>邵文玉</t>
  </si>
  <si>
    <t>152326193510201178</t>
  </si>
  <si>
    <t>刘淑琴</t>
  </si>
  <si>
    <t>152326193106251181</t>
  </si>
  <si>
    <t>刘恩付</t>
  </si>
  <si>
    <t>152326195512061198</t>
  </si>
  <si>
    <t>李敬全</t>
  </si>
  <si>
    <t>152326195111131191</t>
  </si>
  <si>
    <t>董万山</t>
  </si>
  <si>
    <t>152326195307231194</t>
  </si>
  <si>
    <t>郑永辉</t>
  </si>
  <si>
    <t>152326197310241202</t>
  </si>
  <si>
    <t>增苏春</t>
  </si>
  <si>
    <t>王洪英</t>
  </si>
  <si>
    <t>152326194605081185</t>
  </si>
  <si>
    <t>刘长青</t>
  </si>
  <si>
    <t>152326195011191170</t>
  </si>
  <si>
    <t>李玉凤</t>
  </si>
  <si>
    <t>152326194708151182</t>
  </si>
  <si>
    <t>石秀珍</t>
  </si>
  <si>
    <t>152326193707111184</t>
  </si>
  <si>
    <t>赵国</t>
  </si>
  <si>
    <t>152326193310261176</t>
  </si>
  <si>
    <t xml:space="preserve">邵玉兰
</t>
  </si>
  <si>
    <t>152326193808201189</t>
  </si>
  <si>
    <t>孙悦</t>
  </si>
  <si>
    <t>152326194107281175</t>
  </si>
  <si>
    <t>张显</t>
  </si>
  <si>
    <t>150525193202181198</t>
  </si>
  <si>
    <t>王义</t>
  </si>
  <si>
    <t>152326194012051175</t>
  </si>
  <si>
    <t>孙吉祥</t>
  </si>
  <si>
    <t>152326194609261175</t>
  </si>
  <si>
    <t>李喜</t>
  </si>
  <si>
    <t>152326194207091176</t>
  </si>
  <si>
    <t>苏合</t>
  </si>
  <si>
    <t>152326195401291177</t>
  </si>
  <si>
    <t>孙琢</t>
  </si>
  <si>
    <t>152326194705301173</t>
  </si>
  <si>
    <t>152326194011141179</t>
  </si>
  <si>
    <t>吴金山</t>
  </si>
  <si>
    <t>152326195407231174</t>
  </si>
  <si>
    <t>孙吉明</t>
  </si>
  <si>
    <t>152326195305211173</t>
  </si>
  <si>
    <t>于洪池</t>
  </si>
  <si>
    <t>152326194412131174</t>
  </si>
  <si>
    <t>王忠</t>
  </si>
  <si>
    <t>152326195412081175</t>
  </si>
  <si>
    <t>152326194806281175</t>
  </si>
  <si>
    <t>曹国庆</t>
  </si>
  <si>
    <t>15232619520617117X</t>
  </si>
  <si>
    <t>隋孟彦</t>
  </si>
  <si>
    <t>15232619371102119X</t>
  </si>
  <si>
    <t>朱国良</t>
  </si>
  <si>
    <t>152326193812231217</t>
  </si>
  <si>
    <t>刘凤兰</t>
  </si>
  <si>
    <t>152326194402051189</t>
  </si>
  <si>
    <t>魏琢</t>
  </si>
  <si>
    <t>152326194109061177</t>
  </si>
  <si>
    <t>152326195107021175</t>
  </si>
  <si>
    <t>152326194312281191</t>
  </si>
  <si>
    <t>刘群</t>
  </si>
  <si>
    <t>152326197610051179</t>
  </si>
  <si>
    <t>冯玉香</t>
  </si>
  <si>
    <t>152326196412041231</t>
  </si>
  <si>
    <t>胡俊英死亡</t>
  </si>
  <si>
    <t>东江</t>
  </si>
  <si>
    <t>152326195804031177</t>
  </si>
  <si>
    <t>刘长  有</t>
  </si>
  <si>
    <t>15232619590930117X</t>
  </si>
  <si>
    <t>刘翠香</t>
  </si>
  <si>
    <t>152326194808121204</t>
  </si>
  <si>
    <t>卫子学死亡</t>
  </si>
  <si>
    <t>冯国深</t>
  </si>
  <si>
    <t>152326194010041176</t>
  </si>
  <si>
    <t>李永和</t>
  </si>
  <si>
    <t>152326195006291177</t>
  </si>
  <si>
    <t>152326195011161211</t>
  </si>
  <si>
    <t>姜福宽</t>
  </si>
  <si>
    <t>152326194008091190</t>
  </si>
  <si>
    <t>冯素珍</t>
  </si>
  <si>
    <t>152326195508241188</t>
  </si>
  <si>
    <t>152326194206201186</t>
  </si>
  <si>
    <t>刘跃</t>
  </si>
  <si>
    <t>152326195411211214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</si>
</sst>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0" applyFont="1" applyFill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>
      <alignment vertical="center"/>
    </xf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</cellXfs>
  <cellStyles count="7">
    <cellStyle name="常规" xfId="0" builtinId="0"/>
    <cellStyle name="常规 2" xfId="2"/>
    <cellStyle name="常规 2 10 2" xfId="4"/>
    <cellStyle name="常规 5" xfId="5"/>
    <cellStyle name="常规 59" xfId="3"/>
    <cellStyle name="常规 6" xfId="1"/>
    <cellStyle name="解释性文本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8255</xdr:colOff>
      <xdr:row>7</xdr:row>
      <xdr:rowOff>30480</xdr:rowOff>
    </xdr:to>
    <xdr:sp macro="" textlink="">
      <xdr:nvSpPr>
        <xdr:cNvPr id="1772" name="Line 1"/>
        <xdr:cNvSpPr/>
      </xdr:nvSpPr>
      <xdr:spPr>
        <a:xfrm>
          <a:off x="0" y="1762125"/>
          <a:ext cx="636905" cy="11830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I19" sqref="I19"/>
    </sheetView>
  </sheetViews>
  <sheetFormatPr defaultColWidth="9" defaultRowHeight="13.5"/>
  <cols>
    <col min="1" max="1" width="8.25" customWidth="1"/>
    <col min="2" max="2" width="5.25" customWidth="1"/>
    <col min="3" max="3" width="5" customWidth="1"/>
    <col min="4" max="4" width="7" customWidth="1"/>
    <col min="5" max="6" width="4.125" customWidth="1"/>
    <col min="7" max="7" width="5.625" customWidth="1"/>
    <col min="8" max="8" width="6" customWidth="1"/>
    <col min="9" max="9" width="4.375" customWidth="1"/>
    <col min="10" max="10" width="4.75" customWidth="1"/>
    <col min="11" max="11" width="5.125" customWidth="1"/>
    <col min="12" max="12" width="6.625" customWidth="1"/>
    <col min="13" max="13" width="4.75" customWidth="1"/>
    <col min="14" max="14" width="3.875" customWidth="1"/>
    <col min="15" max="15" width="6" customWidth="1"/>
    <col min="16" max="16" width="6.125" customWidth="1"/>
    <col min="17" max="17" width="4.75" customWidth="1"/>
    <col min="18" max="18" width="5" customWidth="1"/>
    <col min="19" max="19" width="5.625" customWidth="1"/>
    <col min="20" max="20" width="7" customWidth="1"/>
    <col min="21" max="21" width="5.125" customWidth="1"/>
    <col min="22" max="22" width="4.875" customWidth="1"/>
    <col min="23" max="23" width="5.75" customWidth="1"/>
    <col min="24" max="24" width="7.375" customWidth="1"/>
    <col min="25" max="25" width="10.125" customWidth="1"/>
  </cols>
  <sheetData>
    <row r="1" spans="1:25" ht="56.25" customHeight="1"/>
    <row r="2" spans="1:25" ht="44.2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5" ht="38.25" customHeight="1">
      <c r="A3" t="s">
        <v>1</v>
      </c>
      <c r="D3" s="5" t="s">
        <v>2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V3" s="5" t="s">
        <v>3</v>
      </c>
      <c r="W3" s="5"/>
      <c r="X3" s="5"/>
    </row>
    <row r="4" spans="1:25" ht="25.5" customHeight="1">
      <c r="A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 t="s">
        <v>9</v>
      </c>
    </row>
    <row r="5" spans="1:25" ht="20.25" customHeight="1">
      <c r="B5" s="5"/>
      <c r="C5" s="5"/>
      <c r="D5" s="5"/>
      <c r="E5" s="5" t="s">
        <v>10</v>
      </c>
      <c r="F5" s="5"/>
      <c r="G5" s="5"/>
      <c r="H5" s="5"/>
      <c r="I5" s="5" t="s">
        <v>11</v>
      </c>
      <c r="J5" s="5"/>
      <c r="K5" s="5"/>
      <c r="L5" s="5"/>
      <c r="M5" s="5"/>
      <c r="N5" s="5"/>
      <c r="O5" s="5"/>
      <c r="P5" s="5"/>
      <c r="Q5" s="5" t="s">
        <v>12</v>
      </c>
      <c r="R5" s="5"/>
      <c r="S5" s="5"/>
      <c r="T5" s="5"/>
      <c r="U5" s="5"/>
      <c r="V5" s="5"/>
      <c r="W5" s="5"/>
      <c r="X5" s="5"/>
      <c r="Y5" s="5"/>
    </row>
    <row r="6" spans="1:25" ht="20.25" customHeight="1">
      <c r="B6" s="5"/>
      <c r="C6" s="5"/>
      <c r="D6" s="5"/>
      <c r="E6" s="5"/>
      <c r="F6" s="5"/>
      <c r="G6" s="5"/>
      <c r="H6" s="5"/>
      <c r="I6" s="5" t="s">
        <v>13</v>
      </c>
      <c r="J6" s="5"/>
      <c r="K6" s="5"/>
      <c r="L6" s="5"/>
      <c r="M6" s="5" t="s">
        <v>14</v>
      </c>
      <c r="N6" s="5"/>
      <c r="O6" s="5"/>
      <c r="P6" s="5"/>
      <c r="Q6" s="5" t="s">
        <v>15</v>
      </c>
      <c r="R6" s="5"/>
      <c r="S6" s="5"/>
      <c r="T6" s="5"/>
      <c r="U6" s="5" t="s">
        <v>16</v>
      </c>
      <c r="V6" s="5"/>
      <c r="W6" s="5"/>
      <c r="X6" s="5"/>
      <c r="Y6" s="5"/>
    </row>
    <row r="7" spans="1:25" ht="24.75" customHeight="1">
      <c r="A7" t="s">
        <v>17</v>
      </c>
      <c r="B7" s="5"/>
      <c r="C7" s="5"/>
      <c r="D7" s="5"/>
      <c r="E7" t="s">
        <v>18</v>
      </c>
      <c r="F7" t="s">
        <v>6</v>
      </c>
      <c r="G7" t="s">
        <v>19</v>
      </c>
      <c r="H7" t="s">
        <v>20</v>
      </c>
      <c r="I7" t="s">
        <v>18</v>
      </c>
      <c r="J7" t="s">
        <v>6</v>
      </c>
      <c r="K7" t="s">
        <v>19</v>
      </c>
      <c r="L7" t="s">
        <v>20</v>
      </c>
      <c r="M7" t="s">
        <v>18</v>
      </c>
      <c r="N7" t="s">
        <v>6</v>
      </c>
      <c r="O7" t="s">
        <v>19</v>
      </c>
      <c r="P7" t="s">
        <v>20</v>
      </c>
      <c r="Q7" t="s">
        <v>18</v>
      </c>
      <c r="R7" t="s">
        <v>6</v>
      </c>
      <c r="S7" t="s">
        <v>19</v>
      </c>
      <c r="T7" t="s">
        <v>20</v>
      </c>
      <c r="U7" t="s">
        <v>18</v>
      </c>
      <c r="V7" t="s">
        <v>6</v>
      </c>
      <c r="W7" t="s">
        <v>19</v>
      </c>
      <c r="X7" t="s">
        <v>20</v>
      </c>
      <c r="Y7" s="5"/>
    </row>
    <row r="8" spans="1:25" ht="87.75" customHeight="1">
      <c r="A8" t="s">
        <v>21</v>
      </c>
      <c r="B8">
        <v>2162</v>
      </c>
      <c r="C8">
        <v>3847</v>
      </c>
      <c r="D8">
        <v>2855825</v>
      </c>
      <c r="E8">
        <v>25</v>
      </c>
      <c r="F8">
        <v>37</v>
      </c>
      <c r="G8">
        <v>745</v>
      </c>
      <c r="H8">
        <v>27565</v>
      </c>
      <c r="I8">
        <v>194</v>
      </c>
      <c r="J8">
        <v>345</v>
      </c>
      <c r="K8">
        <v>715</v>
      </c>
      <c r="L8">
        <v>246675</v>
      </c>
      <c r="M8">
        <v>476</v>
      </c>
      <c r="N8">
        <v>822</v>
      </c>
      <c r="O8">
        <v>690</v>
      </c>
      <c r="P8">
        <v>567180</v>
      </c>
      <c r="Q8">
        <v>905</v>
      </c>
      <c r="R8">
        <v>1597</v>
      </c>
      <c r="S8">
        <v>665</v>
      </c>
      <c r="T8">
        <v>1062005</v>
      </c>
      <c r="U8">
        <v>562</v>
      </c>
      <c r="V8">
        <v>1046</v>
      </c>
      <c r="W8">
        <v>645</v>
      </c>
      <c r="X8">
        <v>674670</v>
      </c>
      <c r="Y8">
        <v>277730</v>
      </c>
    </row>
    <row r="9" spans="1:25">
      <c r="D9" t="s">
        <v>22</v>
      </c>
      <c r="M9" t="s">
        <v>22</v>
      </c>
    </row>
    <row r="10" spans="1:25">
      <c r="D10" t="s">
        <v>23</v>
      </c>
      <c r="P10" t="s">
        <v>24</v>
      </c>
    </row>
  </sheetData>
  <mergeCells count="15">
    <mergeCell ref="B4:B7"/>
    <mergeCell ref="C4:C7"/>
    <mergeCell ref="D4:D7"/>
    <mergeCell ref="A2:X2"/>
    <mergeCell ref="D3:P3"/>
    <mergeCell ref="V3:X3"/>
    <mergeCell ref="E4:X4"/>
    <mergeCell ref="I5:P5"/>
    <mergeCell ref="Q5:X5"/>
    <mergeCell ref="Y4:Y7"/>
    <mergeCell ref="E5:H6"/>
    <mergeCell ref="I6:L6"/>
    <mergeCell ref="M6:P6"/>
    <mergeCell ref="Q6:T6"/>
    <mergeCell ref="U6:X6"/>
  </mergeCells>
  <phoneticPr fontId="4" type="noConversion"/>
  <pageMargins left="0.69930555555555596" right="0.69930555555555596" top="0.75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1"/>
  <sheetViews>
    <sheetView tabSelected="1" topLeftCell="A43" workbookViewId="0">
      <selection activeCell="C51" sqref="C51"/>
    </sheetView>
  </sheetViews>
  <sheetFormatPr defaultColWidth="8.875" defaultRowHeight="20.100000000000001" customHeight="1"/>
  <cols>
    <col min="1" max="1" width="5.75" style="2" customWidth="1"/>
    <col min="2" max="2" width="11.625" style="2" customWidth="1"/>
    <col min="3" max="3" width="19.375" style="2" customWidth="1"/>
    <col min="4" max="4" width="15.125" style="2" customWidth="1"/>
    <col min="5" max="5" width="0.125" style="2" customWidth="1"/>
    <col min="6" max="6" width="5.5" style="2" hidden="1" customWidth="1"/>
    <col min="7" max="7" width="4.125" style="2" hidden="1" customWidth="1"/>
    <col min="8" max="8" width="6.375" style="2" hidden="1" customWidth="1"/>
    <col min="9" max="9" width="8.25" style="2" customWidth="1"/>
    <col min="10" max="10" width="8.5" style="2" customWidth="1"/>
  </cols>
  <sheetData>
    <row r="1" spans="1:10" ht="20.100000000000001" customHeight="1">
      <c r="A1" s="6" t="s">
        <v>25</v>
      </c>
      <c r="B1" s="6"/>
      <c r="C1" s="6"/>
      <c r="D1" s="6"/>
      <c r="E1" s="6"/>
      <c r="F1" s="6"/>
      <c r="G1" s="6"/>
      <c r="H1" s="6"/>
      <c r="I1" s="6"/>
      <c r="J1" s="6"/>
    </row>
    <row r="2" spans="1:10" ht="20.100000000000001" customHeight="1">
      <c r="A2" s="7" t="s">
        <v>26</v>
      </c>
      <c r="B2" s="7"/>
      <c r="C2" s="7"/>
      <c r="D2" s="7"/>
      <c r="E2" s="7"/>
      <c r="F2" s="7"/>
      <c r="G2" s="7"/>
      <c r="H2" s="7"/>
      <c r="I2" s="7"/>
    </row>
    <row r="3" spans="1:10" s="1" customFormat="1" ht="33" customHeight="1">
      <c r="A3" s="3" t="s">
        <v>27</v>
      </c>
      <c r="B3" s="3" t="s">
        <v>28</v>
      </c>
      <c r="C3" s="3" t="s">
        <v>29</v>
      </c>
      <c r="D3" s="3" t="s">
        <v>30</v>
      </c>
      <c r="E3" s="3" t="s">
        <v>31</v>
      </c>
      <c r="F3" s="3" t="s">
        <v>32</v>
      </c>
      <c r="G3" s="3" t="s">
        <v>33</v>
      </c>
      <c r="H3" s="3" t="s">
        <v>34</v>
      </c>
      <c r="I3" s="3" t="s">
        <v>35</v>
      </c>
      <c r="J3" s="3"/>
    </row>
    <row r="4" spans="1:10" ht="20.100000000000001" customHeight="1">
      <c r="A4" s="4">
        <v>1991</v>
      </c>
      <c r="B4" s="4" t="s">
        <v>52</v>
      </c>
      <c r="C4" s="4" t="s">
        <v>53</v>
      </c>
      <c r="D4" s="4" t="s">
        <v>54</v>
      </c>
      <c r="E4" s="4" t="s">
        <v>37</v>
      </c>
      <c r="F4" s="4">
        <v>1</v>
      </c>
      <c r="G4" s="4" t="s">
        <v>36</v>
      </c>
      <c r="H4" s="4">
        <v>715</v>
      </c>
      <c r="I4" s="4">
        <f t="shared" ref="I4:I50" si="0">H4*F4</f>
        <v>715</v>
      </c>
      <c r="J4" s="4"/>
    </row>
    <row r="5" spans="1:10" ht="20.100000000000001" customHeight="1">
      <c r="A5" s="4">
        <v>1992</v>
      </c>
      <c r="B5" s="4" t="s">
        <v>55</v>
      </c>
      <c r="C5" s="4" t="s">
        <v>56</v>
      </c>
      <c r="D5" s="4" t="s">
        <v>54</v>
      </c>
      <c r="E5" s="4" t="s">
        <v>37</v>
      </c>
      <c r="F5" s="4">
        <v>2</v>
      </c>
      <c r="G5" s="4" t="s">
        <v>38</v>
      </c>
      <c r="H5" s="4">
        <v>690</v>
      </c>
      <c r="I5" s="4">
        <f t="shared" si="0"/>
        <v>1380</v>
      </c>
      <c r="J5" s="4"/>
    </row>
    <row r="6" spans="1:10" ht="20.100000000000001" customHeight="1">
      <c r="A6" s="4">
        <v>1993</v>
      </c>
      <c r="B6" s="4" t="s">
        <v>57</v>
      </c>
      <c r="C6" s="4" t="s">
        <v>58</v>
      </c>
      <c r="D6" s="4" t="s">
        <v>54</v>
      </c>
      <c r="E6" s="4"/>
      <c r="F6" s="4">
        <v>1</v>
      </c>
      <c r="G6" s="4" t="s">
        <v>38</v>
      </c>
      <c r="H6" s="4">
        <v>690</v>
      </c>
      <c r="I6" s="4">
        <f t="shared" si="0"/>
        <v>690</v>
      </c>
      <c r="J6" s="4"/>
    </row>
    <row r="7" spans="1:10" ht="20.100000000000001" customHeight="1">
      <c r="A7" s="4">
        <v>1994</v>
      </c>
      <c r="B7" s="4" t="s">
        <v>47</v>
      </c>
      <c r="C7" s="4" t="s">
        <v>59</v>
      </c>
      <c r="D7" s="4" t="s">
        <v>54</v>
      </c>
      <c r="E7" s="4" t="s">
        <v>43</v>
      </c>
      <c r="F7" s="4">
        <v>1</v>
      </c>
      <c r="G7" s="4" t="s">
        <v>38</v>
      </c>
      <c r="H7" s="4">
        <v>690</v>
      </c>
      <c r="I7" s="4">
        <f t="shared" si="0"/>
        <v>690</v>
      </c>
      <c r="J7" s="4"/>
    </row>
    <row r="8" spans="1:10" ht="20.100000000000001" customHeight="1">
      <c r="A8" s="4">
        <v>1995</v>
      </c>
      <c r="B8" s="4" t="s">
        <v>60</v>
      </c>
      <c r="C8" s="4" t="s">
        <v>61</v>
      </c>
      <c r="D8" s="4" t="s">
        <v>54</v>
      </c>
      <c r="E8" s="4" t="s">
        <v>43</v>
      </c>
      <c r="F8" s="4">
        <v>1</v>
      </c>
      <c r="G8" s="4" t="s">
        <v>38</v>
      </c>
      <c r="H8" s="4">
        <v>690</v>
      </c>
      <c r="I8" s="4">
        <f t="shared" si="0"/>
        <v>690</v>
      </c>
      <c r="J8" s="4"/>
    </row>
    <row r="9" spans="1:10" ht="20.100000000000001" customHeight="1">
      <c r="A9" s="4">
        <v>1996</v>
      </c>
      <c r="B9" s="4" t="s">
        <v>62</v>
      </c>
      <c r="C9" s="4" t="s">
        <v>63</v>
      </c>
      <c r="D9" s="4" t="s">
        <v>54</v>
      </c>
      <c r="E9" s="4" t="s">
        <v>44</v>
      </c>
      <c r="F9" s="4">
        <v>1</v>
      </c>
      <c r="G9" s="4" t="s">
        <v>38</v>
      </c>
      <c r="H9" s="4">
        <v>690</v>
      </c>
      <c r="I9" s="4">
        <f t="shared" si="0"/>
        <v>690</v>
      </c>
      <c r="J9" s="4"/>
    </row>
    <row r="10" spans="1:10" ht="20.100000000000001" customHeight="1">
      <c r="A10" s="4">
        <v>1997</v>
      </c>
      <c r="B10" s="4" t="s">
        <v>64</v>
      </c>
      <c r="C10" s="4" t="s">
        <v>65</v>
      </c>
      <c r="D10" s="4" t="s">
        <v>54</v>
      </c>
      <c r="E10" s="4" t="s">
        <v>37</v>
      </c>
      <c r="F10" s="4">
        <v>2</v>
      </c>
      <c r="G10" s="4" t="s">
        <v>39</v>
      </c>
      <c r="H10" s="4">
        <v>665</v>
      </c>
      <c r="I10" s="4">
        <f t="shared" si="0"/>
        <v>1330</v>
      </c>
      <c r="J10" s="4"/>
    </row>
    <row r="11" spans="1:10" ht="20.100000000000001" customHeight="1">
      <c r="A11" s="4">
        <v>1998</v>
      </c>
      <c r="B11" s="4" t="s">
        <v>66</v>
      </c>
      <c r="C11" s="4" t="s">
        <v>67</v>
      </c>
      <c r="D11" s="4" t="s">
        <v>54</v>
      </c>
      <c r="E11" s="4"/>
      <c r="F11" s="4">
        <v>1</v>
      </c>
      <c r="G11" s="4" t="s">
        <v>39</v>
      </c>
      <c r="H11" s="4">
        <v>665</v>
      </c>
      <c r="I11" s="4">
        <f t="shared" si="0"/>
        <v>665</v>
      </c>
      <c r="J11" s="4"/>
    </row>
    <row r="12" spans="1:10" ht="20.100000000000001" customHeight="1">
      <c r="A12" s="4">
        <v>1999</v>
      </c>
      <c r="B12" s="4" t="s">
        <v>68</v>
      </c>
      <c r="C12" s="4" t="s">
        <v>69</v>
      </c>
      <c r="D12" s="4" t="s">
        <v>54</v>
      </c>
      <c r="E12" s="4" t="s">
        <v>37</v>
      </c>
      <c r="F12" s="4">
        <v>2</v>
      </c>
      <c r="G12" s="4" t="s">
        <v>39</v>
      </c>
      <c r="H12" s="4">
        <v>665</v>
      </c>
      <c r="I12" s="4">
        <f t="shared" si="0"/>
        <v>1330</v>
      </c>
      <c r="J12" s="4"/>
    </row>
    <row r="13" spans="1:10" ht="20.100000000000001" customHeight="1">
      <c r="A13" s="4">
        <v>2000</v>
      </c>
      <c r="B13" s="4" t="s">
        <v>70</v>
      </c>
      <c r="C13" s="4" t="s">
        <v>71</v>
      </c>
      <c r="D13" s="4" t="s">
        <v>54</v>
      </c>
      <c r="E13" s="4" t="s">
        <v>37</v>
      </c>
      <c r="F13" s="4">
        <v>2</v>
      </c>
      <c r="G13" s="4" t="s">
        <v>39</v>
      </c>
      <c r="H13" s="4">
        <v>665</v>
      </c>
      <c r="I13" s="4">
        <f t="shared" si="0"/>
        <v>1330</v>
      </c>
      <c r="J13" s="4" t="s">
        <v>72</v>
      </c>
    </row>
    <row r="14" spans="1:10" ht="20.100000000000001" customHeight="1">
      <c r="A14" s="4">
        <v>2001</v>
      </c>
      <c r="B14" s="4" t="s">
        <v>73</v>
      </c>
      <c r="C14" s="4" t="s">
        <v>74</v>
      </c>
      <c r="D14" s="4" t="s">
        <v>54</v>
      </c>
      <c r="E14" s="4" t="s">
        <v>37</v>
      </c>
      <c r="F14" s="4">
        <v>1</v>
      </c>
      <c r="G14" s="4" t="s">
        <v>39</v>
      </c>
      <c r="H14" s="4">
        <v>665</v>
      </c>
      <c r="I14" s="4">
        <f t="shared" si="0"/>
        <v>665</v>
      </c>
      <c r="J14" s="4"/>
    </row>
    <row r="15" spans="1:10" ht="20.100000000000001" customHeight="1">
      <c r="A15" s="4">
        <v>2002</v>
      </c>
      <c r="B15" s="4" t="s">
        <v>75</v>
      </c>
      <c r="C15" s="4" t="s">
        <v>76</v>
      </c>
      <c r="D15" s="4" t="s">
        <v>54</v>
      </c>
      <c r="E15" s="4" t="s">
        <v>37</v>
      </c>
      <c r="F15" s="4">
        <v>2</v>
      </c>
      <c r="G15" s="4" t="s">
        <v>39</v>
      </c>
      <c r="H15" s="4">
        <v>665</v>
      </c>
      <c r="I15" s="4">
        <f t="shared" si="0"/>
        <v>1330</v>
      </c>
      <c r="J15" s="4"/>
    </row>
    <row r="16" spans="1:10" ht="20.100000000000001" customHeight="1">
      <c r="A16" s="4">
        <v>2003</v>
      </c>
      <c r="B16" s="4" t="s">
        <v>77</v>
      </c>
      <c r="C16" s="4" t="s">
        <v>78</v>
      </c>
      <c r="D16" s="4" t="s">
        <v>54</v>
      </c>
      <c r="E16" s="4" t="s">
        <v>43</v>
      </c>
      <c r="F16" s="4">
        <v>1</v>
      </c>
      <c r="G16" s="4" t="s">
        <v>40</v>
      </c>
      <c r="H16" s="4">
        <v>645</v>
      </c>
      <c r="I16" s="4">
        <f t="shared" si="0"/>
        <v>645</v>
      </c>
      <c r="J16" s="4"/>
    </row>
    <row r="17" spans="1:10" ht="20.100000000000001" customHeight="1">
      <c r="A17" s="4">
        <v>2004</v>
      </c>
      <c r="B17" s="4" t="s">
        <v>79</v>
      </c>
      <c r="C17" s="4" t="s">
        <v>80</v>
      </c>
      <c r="D17" s="4" t="s">
        <v>54</v>
      </c>
      <c r="E17" s="4" t="s">
        <v>41</v>
      </c>
      <c r="F17" s="4">
        <v>2</v>
      </c>
      <c r="G17" s="4" t="s">
        <v>36</v>
      </c>
      <c r="H17" s="4">
        <v>715</v>
      </c>
      <c r="I17" s="4">
        <f t="shared" si="0"/>
        <v>1430</v>
      </c>
      <c r="J17" s="4"/>
    </row>
    <row r="18" spans="1:10" ht="20.100000000000001" customHeight="1">
      <c r="A18" s="4">
        <v>2005</v>
      </c>
      <c r="B18" s="4" t="s">
        <v>81</v>
      </c>
      <c r="C18" s="4" t="s">
        <v>82</v>
      </c>
      <c r="D18" s="4" t="s">
        <v>54</v>
      </c>
      <c r="E18" s="4"/>
      <c r="F18" s="4">
        <v>2</v>
      </c>
      <c r="G18" s="4" t="s">
        <v>36</v>
      </c>
      <c r="H18" s="4">
        <v>715</v>
      </c>
      <c r="I18" s="4">
        <f t="shared" si="0"/>
        <v>1430</v>
      </c>
      <c r="J18" s="4"/>
    </row>
    <row r="19" spans="1:10" ht="20.100000000000001" customHeight="1">
      <c r="A19" s="4">
        <v>2006</v>
      </c>
      <c r="B19" s="4" t="s">
        <v>83</v>
      </c>
      <c r="C19" s="4" t="s">
        <v>84</v>
      </c>
      <c r="D19" s="4" t="s">
        <v>54</v>
      </c>
      <c r="E19" s="4" t="s">
        <v>37</v>
      </c>
      <c r="F19" s="4">
        <v>1</v>
      </c>
      <c r="G19" s="4" t="s">
        <v>38</v>
      </c>
      <c r="H19" s="4">
        <v>690</v>
      </c>
      <c r="I19" s="4">
        <f t="shared" si="0"/>
        <v>690</v>
      </c>
      <c r="J19" s="4"/>
    </row>
    <row r="20" spans="1:10" ht="20.100000000000001" customHeight="1">
      <c r="A20" s="4">
        <v>2007</v>
      </c>
      <c r="B20" s="4" t="s">
        <v>85</v>
      </c>
      <c r="C20" s="4" t="s">
        <v>86</v>
      </c>
      <c r="D20" s="4" t="s">
        <v>54</v>
      </c>
      <c r="E20" s="4" t="s">
        <v>37</v>
      </c>
      <c r="F20" s="4">
        <v>2</v>
      </c>
      <c r="G20" s="4" t="s">
        <v>38</v>
      </c>
      <c r="H20" s="4">
        <v>690</v>
      </c>
      <c r="I20" s="4">
        <f t="shared" si="0"/>
        <v>1380</v>
      </c>
      <c r="J20" s="4"/>
    </row>
    <row r="21" spans="1:10" ht="20.100000000000001" customHeight="1">
      <c r="A21" s="4">
        <v>2008</v>
      </c>
      <c r="B21" s="4" t="s">
        <v>87</v>
      </c>
      <c r="C21" s="4" t="s">
        <v>88</v>
      </c>
      <c r="D21" s="4" t="s">
        <v>54</v>
      </c>
      <c r="E21" s="4" t="s">
        <v>37</v>
      </c>
      <c r="F21" s="4">
        <v>2</v>
      </c>
      <c r="G21" s="4" t="s">
        <v>38</v>
      </c>
      <c r="H21" s="4">
        <v>690</v>
      </c>
      <c r="I21" s="4">
        <f t="shared" si="0"/>
        <v>1380</v>
      </c>
      <c r="J21" s="4"/>
    </row>
    <row r="22" spans="1:10" ht="20.100000000000001" customHeight="1">
      <c r="A22" s="4">
        <v>2009</v>
      </c>
      <c r="B22" s="4" t="s">
        <v>89</v>
      </c>
      <c r="C22" s="4" t="s">
        <v>90</v>
      </c>
      <c r="D22" s="4" t="s">
        <v>54</v>
      </c>
      <c r="E22" s="4"/>
      <c r="F22" s="4">
        <v>2</v>
      </c>
      <c r="G22" s="4" t="s">
        <v>39</v>
      </c>
      <c r="H22" s="4">
        <v>665</v>
      </c>
      <c r="I22" s="4">
        <f t="shared" si="0"/>
        <v>1330</v>
      </c>
      <c r="J22" s="4"/>
    </row>
    <row r="23" spans="1:10" ht="20.100000000000001" customHeight="1">
      <c r="A23" s="4">
        <v>2010</v>
      </c>
      <c r="B23" s="4" t="s">
        <v>91</v>
      </c>
      <c r="C23" s="4" t="s">
        <v>92</v>
      </c>
      <c r="D23" s="4" t="s">
        <v>54</v>
      </c>
      <c r="E23" s="4" t="s">
        <v>37</v>
      </c>
      <c r="F23" s="4">
        <v>2</v>
      </c>
      <c r="G23" s="4" t="s">
        <v>39</v>
      </c>
      <c r="H23" s="4">
        <v>665</v>
      </c>
      <c r="I23" s="4">
        <f t="shared" si="0"/>
        <v>1330</v>
      </c>
      <c r="J23" s="4"/>
    </row>
    <row r="24" spans="1:10" ht="20.100000000000001" customHeight="1">
      <c r="A24" s="4">
        <v>2011</v>
      </c>
      <c r="B24" s="4" t="s">
        <v>93</v>
      </c>
      <c r="C24" s="4" t="s">
        <v>94</v>
      </c>
      <c r="D24" s="4" t="s">
        <v>54</v>
      </c>
      <c r="E24" s="4" t="s">
        <v>37</v>
      </c>
      <c r="F24" s="4">
        <v>2</v>
      </c>
      <c r="G24" s="4" t="s">
        <v>39</v>
      </c>
      <c r="H24" s="4">
        <v>665</v>
      </c>
      <c r="I24" s="4">
        <f t="shared" si="0"/>
        <v>1330</v>
      </c>
      <c r="J24" s="4"/>
    </row>
    <row r="25" spans="1:10" ht="20.100000000000001" customHeight="1">
      <c r="A25" s="4">
        <v>2012</v>
      </c>
      <c r="B25" s="4" t="s">
        <v>95</v>
      </c>
      <c r="C25" s="4" t="s">
        <v>96</v>
      </c>
      <c r="D25" s="4" t="s">
        <v>54</v>
      </c>
      <c r="E25" s="4" t="s">
        <v>37</v>
      </c>
      <c r="F25" s="4">
        <v>2</v>
      </c>
      <c r="G25" s="4" t="s">
        <v>39</v>
      </c>
      <c r="H25" s="4">
        <v>665</v>
      </c>
      <c r="I25" s="4">
        <f t="shared" si="0"/>
        <v>1330</v>
      </c>
      <c r="J25" s="4"/>
    </row>
    <row r="26" spans="1:10" ht="20.100000000000001" customHeight="1">
      <c r="A26" s="4">
        <v>2013</v>
      </c>
      <c r="B26" s="4" t="s">
        <v>97</v>
      </c>
      <c r="C26" s="4" t="s">
        <v>98</v>
      </c>
      <c r="D26" s="4" t="s">
        <v>54</v>
      </c>
      <c r="E26" s="4" t="s">
        <v>41</v>
      </c>
      <c r="F26" s="4">
        <v>2</v>
      </c>
      <c r="G26" s="4" t="s">
        <v>39</v>
      </c>
      <c r="H26" s="4">
        <v>665</v>
      </c>
      <c r="I26" s="4">
        <f t="shared" si="0"/>
        <v>1330</v>
      </c>
      <c r="J26" s="4"/>
    </row>
    <row r="27" spans="1:10" ht="20.100000000000001" customHeight="1">
      <c r="A27" s="4">
        <v>2014</v>
      </c>
      <c r="B27" s="4" t="s">
        <v>45</v>
      </c>
      <c r="C27" s="4" t="s">
        <v>99</v>
      </c>
      <c r="D27" s="4" t="s">
        <v>54</v>
      </c>
      <c r="E27" s="4" t="s">
        <v>37</v>
      </c>
      <c r="F27" s="4">
        <v>2</v>
      </c>
      <c r="G27" s="4" t="s">
        <v>39</v>
      </c>
      <c r="H27" s="4">
        <v>665</v>
      </c>
      <c r="I27" s="4">
        <f t="shared" si="0"/>
        <v>1330</v>
      </c>
      <c r="J27" s="4"/>
    </row>
    <row r="28" spans="1:10" ht="20.100000000000001" customHeight="1">
      <c r="A28" s="4">
        <v>2015</v>
      </c>
      <c r="B28" s="4" t="s">
        <v>100</v>
      </c>
      <c r="C28" s="4" t="s">
        <v>101</v>
      </c>
      <c r="D28" s="4" t="s">
        <v>54</v>
      </c>
      <c r="E28" s="4" t="s">
        <v>37</v>
      </c>
      <c r="F28" s="4">
        <v>2</v>
      </c>
      <c r="G28" s="4" t="s">
        <v>39</v>
      </c>
      <c r="H28" s="4">
        <v>665</v>
      </c>
      <c r="I28" s="4">
        <f t="shared" si="0"/>
        <v>1330</v>
      </c>
      <c r="J28" s="4"/>
    </row>
    <row r="29" spans="1:10" ht="20.100000000000001" customHeight="1">
      <c r="A29" s="4">
        <v>2016</v>
      </c>
      <c r="B29" s="4" t="s">
        <v>102</v>
      </c>
      <c r="C29" s="4" t="s">
        <v>103</v>
      </c>
      <c r="D29" s="4" t="s">
        <v>54</v>
      </c>
      <c r="E29" s="4" t="s">
        <v>44</v>
      </c>
      <c r="F29" s="4">
        <v>2</v>
      </c>
      <c r="G29" s="4" t="s">
        <v>39</v>
      </c>
      <c r="H29" s="4">
        <v>665</v>
      </c>
      <c r="I29" s="4">
        <f t="shared" si="0"/>
        <v>1330</v>
      </c>
      <c r="J29" s="4"/>
    </row>
    <row r="30" spans="1:10" ht="20.100000000000001" customHeight="1">
      <c r="A30" s="4">
        <v>2017</v>
      </c>
      <c r="B30" s="4" t="s">
        <v>104</v>
      </c>
      <c r="C30" s="4" t="s">
        <v>105</v>
      </c>
      <c r="D30" s="4" t="s">
        <v>54</v>
      </c>
      <c r="E30" s="4" t="s">
        <v>37</v>
      </c>
      <c r="F30" s="4">
        <v>2</v>
      </c>
      <c r="G30" s="4" t="s">
        <v>40</v>
      </c>
      <c r="H30" s="4">
        <v>645</v>
      </c>
      <c r="I30" s="4">
        <f t="shared" si="0"/>
        <v>1290</v>
      </c>
      <c r="J30" s="4"/>
    </row>
    <row r="31" spans="1:10" ht="20.100000000000001" customHeight="1">
      <c r="A31" s="4">
        <v>2018</v>
      </c>
      <c r="B31" s="4" t="s">
        <v>106</v>
      </c>
      <c r="C31" s="4" t="s">
        <v>107</v>
      </c>
      <c r="D31" s="4" t="s">
        <v>54</v>
      </c>
      <c r="E31" s="4"/>
      <c r="F31" s="4">
        <v>2</v>
      </c>
      <c r="G31" s="4" t="s">
        <v>36</v>
      </c>
      <c r="H31" s="4">
        <v>715</v>
      </c>
      <c r="I31" s="4">
        <f t="shared" si="0"/>
        <v>1430</v>
      </c>
      <c r="J31" s="4"/>
    </row>
    <row r="32" spans="1:10" ht="20.100000000000001" customHeight="1">
      <c r="A32" s="4">
        <v>2019</v>
      </c>
      <c r="B32" s="4" t="s">
        <v>49</v>
      </c>
      <c r="C32" s="4" t="s">
        <v>108</v>
      </c>
      <c r="D32" s="4" t="s">
        <v>54</v>
      </c>
      <c r="E32" s="4"/>
      <c r="F32" s="4">
        <v>1</v>
      </c>
      <c r="G32" s="4" t="s">
        <v>36</v>
      </c>
      <c r="H32" s="4">
        <v>715</v>
      </c>
      <c r="I32" s="4">
        <f t="shared" si="0"/>
        <v>715</v>
      </c>
      <c r="J32" s="4"/>
    </row>
    <row r="33" spans="1:10" ht="20.100000000000001" customHeight="1">
      <c r="A33" s="4">
        <v>2020</v>
      </c>
      <c r="B33" s="4" t="s">
        <v>109</v>
      </c>
      <c r="C33" s="4" t="s">
        <v>110</v>
      </c>
      <c r="D33" s="4" t="s">
        <v>54</v>
      </c>
      <c r="E33" s="4"/>
      <c r="F33" s="4">
        <v>3</v>
      </c>
      <c r="G33" s="4" t="s">
        <v>38</v>
      </c>
      <c r="H33" s="4">
        <v>690</v>
      </c>
      <c r="I33" s="4">
        <f t="shared" si="0"/>
        <v>2070</v>
      </c>
      <c r="J33" s="4"/>
    </row>
    <row r="34" spans="1:10" ht="20.100000000000001" customHeight="1">
      <c r="A34" s="4">
        <v>2021</v>
      </c>
      <c r="B34" s="4" t="s">
        <v>111</v>
      </c>
      <c r="C34" s="4" t="s">
        <v>112</v>
      </c>
      <c r="D34" s="4" t="s">
        <v>54</v>
      </c>
      <c r="E34" s="4" t="s">
        <v>43</v>
      </c>
      <c r="F34" s="4">
        <v>1</v>
      </c>
      <c r="G34" s="4" t="s">
        <v>38</v>
      </c>
      <c r="H34" s="4">
        <v>690</v>
      </c>
      <c r="I34" s="4">
        <f t="shared" si="0"/>
        <v>690</v>
      </c>
      <c r="J34" s="4"/>
    </row>
    <row r="35" spans="1:10" ht="20.100000000000001" customHeight="1">
      <c r="A35" s="4">
        <v>2022</v>
      </c>
      <c r="B35" s="4" t="s">
        <v>113</v>
      </c>
      <c r="C35" s="4" t="s">
        <v>114</v>
      </c>
      <c r="D35" s="4" t="s">
        <v>54</v>
      </c>
      <c r="E35" s="4" t="s">
        <v>43</v>
      </c>
      <c r="F35" s="4">
        <v>2</v>
      </c>
      <c r="G35" s="4" t="s">
        <v>38</v>
      </c>
      <c r="H35" s="4">
        <v>690</v>
      </c>
      <c r="I35" s="4">
        <f t="shared" si="0"/>
        <v>1380</v>
      </c>
      <c r="J35" s="4"/>
    </row>
    <row r="36" spans="1:10" ht="20.100000000000001" customHeight="1">
      <c r="A36" s="4">
        <v>2023</v>
      </c>
      <c r="B36" s="4" t="s">
        <v>115</v>
      </c>
      <c r="C36" s="4" t="s">
        <v>116</v>
      </c>
      <c r="D36" s="4" t="s">
        <v>54</v>
      </c>
      <c r="E36" s="4" t="s">
        <v>41</v>
      </c>
      <c r="F36" s="4">
        <v>1</v>
      </c>
      <c r="G36" s="4" t="s">
        <v>36</v>
      </c>
      <c r="H36" s="4">
        <v>715</v>
      </c>
      <c r="I36" s="4">
        <f t="shared" si="0"/>
        <v>715</v>
      </c>
      <c r="J36" s="4"/>
    </row>
    <row r="37" spans="1:10" ht="20.100000000000001" customHeight="1">
      <c r="A37" s="4">
        <v>2024</v>
      </c>
      <c r="B37" s="4" t="s">
        <v>117</v>
      </c>
      <c r="C37" s="4" t="s">
        <v>118</v>
      </c>
      <c r="D37" s="4" t="s">
        <v>54</v>
      </c>
      <c r="E37" s="4" t="s">
        <v>42</v>
      </c>
      <c r="F37" s="4">
        <v>2</v>
      </c>
      <c r="G37" s="4" t="s">
        <v>36</v>
      </c>
      <c r="H37" s="4">
        <v>715</v>
      </c>
      <c r="I37" s="4">
        <f t="shared" si="0"/>
        <v>1430</v>
      </c>
      <c r="J37" s="4"/>
    </row>
    <row r="38" spans="1:10" ht="20.100000000000001" customHeight="1">
      <c r="A38" s="4">
        <v>2025</v>
      </c>
      <c r="B38" s="4" t="s">
        <v>46</v>
      </c>
      <c r="C38" s="4" t="s">
        <v>119</v>
      </c>
      <c r="D38" s="4" t="s">
        <v>54</v>
      </c>
      <c r="E38" s="4" t="s">
        <v>42</v>
      </c>
      <c r="F38" s="4">
        <v>2</v>
      </c>
      <c r="G38" s="4" t="s">
        <v>36</v>
      </c>
      <c r="H38" s="4">
        <v>715</v>
      </c>
      <c r="I38" s="4">
        <f t="shared" si="0"/>
        <v>1430</v>
      </c>
      <c r="J38" s="4"/>
    </row>
    <row r="39" spans="1:10" ht="20.100000000000001" customHeight="1">
      <c r="A39" s="4">
        <v>2026</v>
      </c>
      <c r="B39" s="4" t="s">
        <v>50</v>
      </c>
      <c r="C39" s="4" t="s">
        <v>120</v>
      </c>
      <c r="D39" s="4" t="s">
        <v>54</v>
      </c>
      <c r="E39" s="4" t="s">
        <v>42</v>
      </c>
      <c r="F39" s="4">
        <v>2</v>
      </c>
      <c r="G39" s="4" t="s">
        <v>38</v>
      </c>
      <c r="H39" s="4">
        <v>690</v>
      </c>
      <c r="I39" s="4">
        <f t="shared" si="0"/>
        <v>1380</v>
      </c>
      <c r="J39" s="4"/>
    </row>
    <row r="40" spans="1:10" ht="20.100000000000001" customHeight="1">
      <c r="A40" s="4">
        <v>2027</v>
      </c>
      <c r="B40" s="4" t="s">
        <v>121</v>
      </c>
      <c r="C40" s="4" t="s">
        <v>122</v>
      </c>
      <c r="D40" s="4" t="s">
        <v>54</v>
      </c>
      <c r="E40" s="4" t="s">
        <v>42</v>
      </c>
      <c r="F40" s="4">
        <v>3</v>
      </c>
      <c r="G40" s="4" t="s">
        <v>39</v>
      </c>
      <c r="H40" s="4">
        <v>665</v>
      </c>
      <c r="I40" s="4">
        <f t="shared" si="0"/>
        <v>1995</v>
      </c>
      <c r="J40" s="4"/>
    </row>
    <row r="41" spans="1:10" ht="20.100000000000001" customHeight="1">
      <c r="A41" s="4">
        <v>2028</v>
      </c>
      <c r="B41" s="4" t="s">
        <v>123</v>
      </c>
      <c r="C41" s="4" t="s">
        <v>124</v>
      </c>
      <c r="D41" s="4" t="s">
        <v>54</v>
      </c>
      <c r="E41" s="4" t="s">
        <v>42</v>
      </c>
      <c r="F41" s="4">
        <v>3</v>
      </c>
      <c r="G41" s="4" t="s">
        <v>40</v>
      </c>
      <c r="H41" s="4">
        <v>645</v>
      </c>
      <c r="I41" s="4">
        <f t="shared" si="0"/>
        <v>1935</v>
      </c>
      <c r="J41" s="4" t="s">
        <v>125</v>
      </c>
    </row>
    <row r="42" spans="1:10" ht="20.100000000000001" customHeight="1">
      <c r="A42" s="4">
        <v>2029</v>
      </c>
      <c r="B42" s="4" t="s">
        <v>126</v>
      </c>
      <c r="C42" s="4" t="s">
        <v>127</v>
      </c>
      <c r="D42" s="4" t="s">
        <v>54</v>
      </c>
      <c r="E42" s="4" t="s">
        <v>42</v>
      </c>
      <c r="F42" s="4">
        <v>3</v>
      </c>
      <c r="G42" s="4" t="s">
        <v>39</v>
      </c>
      <c r="H42" s="4">
        <v>665</v>
      </c>
      <c r="I42" s="4">
        <f t="shared" si="0"/>
        <v>1995</v>
      </c>
      <c r="J42" s="4"/>
    </row>
    <row r="43" spans="1:10" ht="20.100000000000001" customHeight="1">
      <c r="A43" s="4">
        <v>2030</v>
      </c>
      <c r="B43" s="4" t="s">
        <v>128</v>
      </c>
      <c r="C43" s="4" t="s">
        <v>129</v>
      </c>
      <c r="D43" s="4" t="s">
        <v>54</v>
      </c>
      <c r="E43" s="4" t="s">
        <v>42</v>
      </c>
      <c r="F43" s="4">
        <v>2</v>
      </c>
      <c r="G43" s="4" t="s">
        <v>39</v>
      </c>
      <c r="H43" s="4">
        <v>665</v>
      </c>
      <c r="I43" s="4">
        <f t="shared" si="0"/>
        <v>1330</v>
      </c>
      <c r="J43" s="4"/>
    </row>
    <row r="44" spans="1:10" ht="20.100000000000001" customHeight="1">
      <c r="A44" s="4">
        <v>2031</v>
      </c>
      <c r="B44" s="4" t="s">
        <v>130</v>
      </c>
      <c r="C44" s="4" t="s">
        <v>131</v>
      </c>
      <c r="D44" s="4" t="s">
        <v>54</v>
      </c>
      <c r="E44" s="4" t="s">
        <v>42</v>
      </c>
      <c r="F44" s="4">
        <v>1</v>
      </c>
      <c r="G44" s="4" t="s">
        <v>38</v>
      </c>
      <c r="H44" s="4">
        <v>690</v>
      </c>
      <c r="I44" s="4">
        <f t="shared" si="0"/>
        <v>690</v>
      </c>
      <c r="J44" s="4" t="s">
        <v>132</v>
      </c>
    </row>
    <row r="45" spans="1:10" ht="20.100000000000001" customHeight="1">
      <c r="A45" s="4">
        <v>2032</v>
      </c>
      <c r="B45" s="4" t="s">
        <v>133</v>
      </c>
      <c r="C45" s="4" t="s">
        <v>134</v>
      </c>
      <c r="D45" s="4" t="s">
        <v>54</v>
      </c>
      <c r="E45" s="4" t="s">
        <v>42</v>
      </c>
      <c r="F45" s="4">
        <v>2</v>
      </c>
      <c r="G45" s="4" t="s">
        <v>36</v>
      </c>
      <c r="H45" s="4">
        <v>715</v>
      </c>
      <c r="I45" s="4">
        <f t="shared" si="0"/>
        <v>1430</v>
      </c>
      <c r="J45" s="4"/>
    </row>
    <row r="46" spans="1:10" ht="20.100000000000001" customHeight="1">
      <c r="A46" s="4">
        <v>2033</v>
      </c>
      <c r="B46" s="4" t="s">
        <v>135</v>
      </c>
      <c r="C46" s="4" t="s">
        <v>136</v>
      </c>
      <c r="D46" s="4" t="s">
        <v>54</v>
      </c>
      <c r="E46" s="4" t="s">
        <v>42</v>
      </c>
      <c r="F46" s="4">
        <v>2</v>
      </c>
      <c r="G46" s="4" t="s">
        <v>39</v>
      </c>
      <c r="H46" s="4">
        <v>665</v>
      </c>
      <c r="I46" s="4">
        <f t="shared" si="0"/>
        <v>1330</v>
      </c>
      <c r="J46" s="4"/>
    </row>
    <row r="47" spans="1:10" ht="20.100000000000001" customHeight="1">
      <c r="A47" s="4">
        <v>2034</v>
      </c>
      <c r="B47" s="4" t="s">
        <v>51</v>
      </c>
      <c r="C47" s="4" t="s">
        <v>137</v>
      </c>
      <c r="D47" s="4" t="s">
        <v>54</v>
      </c>
      <c r="E47" s="4" t="s">
        <v>42</v>
      </c>
      <c r="F47" s="4">
        <v>2</v>
      </c>
      <c r="G47" s="4" t="s">
        <v>39</v>
      </c>
      <c r="H47" s="4">
        <v>665</v>
      </c>
      <c r="I47" s="4">
        <f t="shared" si="0"/>
        <v>1330</v>
      </c>
      <c r="J47" s="4"/>
    </row>
    <row r="48" spans="1:10" ht="20.100000000000001" customHeight="1">
      <c r="A48" s="4">
        <v>2035</v>
      </c>
      <c r="B48" s="4" t="s">
        <v>138</v>
      </c>
      <c r="C48" s="4" t="s">
        <v>139</v>
      </c>
      <c r="D48" s="4" t="s">
        <v>54</v>
      </c>
      <c r="E48" s="4" t="s">
        <v>42</v>
      </c>
      <c r="F48" s="4">
        <v>2</v>
      </c>
      <c r="G48" s="4" t="s">
        <v>36</v>
      </c>
      <c r="H48" s="4">
        <v>715</v>
      </c>
      <c r="I48" s="4">
        <f t="shared" si="0"/>
        <v>1430</v>
      </c>
      <c r="J48" s="4"/>
    </row>
    <row r="49" spans="1:10" ht="20.100000000000001" customHeight="1">
      <c r="A49" s="4">
        <v>2036</v>
      </c>
      <c r="B49" s="4" t="s">
        <v>140</v>
      </c>
      <c r="C49" s="4" t="s">
        <v>141</v>
      </c>
      <c r="D49" s="4" t="s">
        <v>54</v>
      </c>
      <c r="E49" s="4" t="s">
        <v>42</v>
      </c>
      <c r="F49" s="4">
        <v>1</v>
      </c>
      <c r="G49" s="4" t="s">
        <v>38</v>
      </c>
      <c r="H49" s="4">
        <v>690</v>
      </c>
      <c r="I49" s="4">
        <f t="shared" si="0"/>
        <v>690</v>
      </c>
      <c r="J49" s="4"/>
    </row>
    <row r="50" spans="1:10" ht="20.100000000000001" customHeight="1">
      <c r="A50" s="4">
        <v>2037</v>
      </c>
      <c r="B50" s="4" t="s">
        <v>48</v>
      </c>
      <c r="C50" s="4" t="s">
        <v>142</v>
      </c>
      <c r="D50" s="4" t="s">
        <v>54</v>
      </c>
      <c r="E50" s="4" t="s">
        <v>42</v>
      </c>
      <c r="F50" s="4">
        <v>1</v>
      </c>
      <c r="G50" s="4" t="s">
        <v>38</v>
      </c>
      <c r="H50" s="4">
        <v>690</v>
      </c>
      <c r="I50" s="4">
        <f t="shared" si="0"/>
        <v>690</v>
      </c>
      <c r="J50" s="4"/>
    </row>
    <row r="51" spans="1:10" ht="20.100000000000001" customHeight="1">
      <c r="A51" s="4">
        <v>2038</v>
      </c>
      <c r="B51" s="4" t="s">
        <v>143</v>
      </c>
      <c r="C51" s="4" t="s">
        <v>144</v>
      </c>
      <c r="D51" s="4" t="s">
        <v>54</v>
      </c>
      <c r="E51" s="4" t="s">
        <v>42</v>
      </c>
      <c r="F51" s="4">
        <v>2</v>
      </c>
      <c r="G51" s="4" t="s">
        <v>39</v>
      </c>
      <c r="H51" s="4">
        <v>665</v>
      </c>
      <c r="I51" s="4">
        <f t="shared" ref="I51" si="1">H51*F51</f>
        <v>1330</v>
      </c>
      <c r="J51" s="4"/>
    </row>
  </sheetData>
  <mergeCells count="2">
    <mergeCell ref="A1:J1"/>
    <mergeCell ref="A2:I2"/>
  </mergeCells>
  <phoneticPr fontId="4" type="noConversion"/>
  <conditionalFormatting sqref="J17">
    <cfRule type="duplicateValues" priority="37" stopIfTrue="1"/>
  </conditionalFormatting>
  <conditionalFormatting sqref="J44">
    <cfRule type="duplicateValues" priority="1" stopIfTrue="1"/>
  </conditionalFormatting>
  <conditionalFormatting sqref="B4:B51">
    <cfRule type="duplicateValues" priority="243" stopIfTrue="1"/>
  </conditionalFormatting>
  <pageMargins left="0.49" right="0.43307086614173201" top="0.74803149606299202" bottom="0.35433070866141703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封皮</vt:lpstr>
      <vt:lpstr>发放表</vt:lpstr>
      <vt:lpstr>发放表!Print_Titles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cp:revision>1</cp:revision>
  <cp:lastPrinted>2017-06-15T05:14:00Z</cp:lastPrinted>
  <dcterms:created xsi:type="dcterms:W3CDTF">2014-07-09T09:38:00Z</dcterms:created>
  <dcterms:modified xsi:type="dcterms:W3CDTF">2020-04-14T03:20:53Z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