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Sheet!$1:$4</definedName>
  </definedNames>
  <calcPr calcId="125725"/>
</workbook>
</file>

<file path=xl/calcChain.xml><?xml version="1.0" encoding="utf-8"?>
<calcChain xmlns="http://schemas.openxmlformats.org/spreadsheetml/2006/main">
  <c r="F20" i="1"/>
  <c r="F19"/>
  <c r="F18"/>
  <c r="F17"/>
  <c r="F16"/>
  <c r="F15"/>
  <c r="F14"/>
  <c r="F13"/>
  <c r="F12"/>
  <c r="F11"/>
  <c r="F10"/>
  <c r="F9"/>
  <c r="F8"/>
  <c r="F7"/>
  <c r="F6"/>
</calcChain>
</file>

<file path=xl/sharedStrings.xml><?xml version="1.0" encoding="utf-8"?>
<sst xmlns="http://schemas.openxmlformats.org/spreadsheetml/2006/main" count="137" uniqueCount="107">
  <si>
    <t>大豆目标价格补贴清册</t>
  </si>
  <si>
    <t>行政区划：</t>
  </si>
  <si>
    <t xml:space="preserve">  六号农场.二分场</t>
  </si>
  <si>
    <t>序号</t>
  </si>
  <si>
    <t>大豆种植户编码</t>
  </si>
  <si>
    <t>大豆种植户姓名</t>
  </si>
  <si>
    <t>补贴标准</t>
  </si>
  <si>
    <t>补贴面积（亩）</t>
  </si>
  <si>
    <t>补贴金额</t>
  </si>
  <si>
    <t>备注</t>
  </si>
  <si>
    <t>合计金额</t>
  </si>
  <si>
    <t>清册明细ID</t>
  </si>
  <si>
    <t>户ID</t>
  </si>
  <si>
    <t>人员ID</t>
  </si>
  <si>
    <t>身份证号</t>
  </si>
  <si>
    <t>人员姓名</t>
  </si>
  <si>
    <t>户主身份证号</t>
  </si>
  <si>
    <t>1505251302010006</t>
  </si>
  <si>
    <t>刘恒</t>
  </si>
  <si>
    <t>524fae52d93f11e7a661132e14fb8bbb</t>
  </si>
  <si>
    <t>5e3c8f1bdadc11dd9dffcf18f4200bc4</t>
  </si>
  <si>
    <t>f63806eadadc11dd9dffcf18f4200bc4</t>
  </si>
  <si>
    <t>152326197510248177</t>
  </si>
  <si>
    <t>1505251302010016</t>
  </si>
  <si>
    <t>郝树森</t>
  </si>
  <si>
    <t>525098bcd93f11e7a661132e14fb8bbb</t>
  </si>
  <si>
    <t>19ccf840dae211dd9dffcf18f4200bc4</t>
  </si>
  <si>
    <t>19ccf841dae211dd9dffcf18f4200bc4</t>
  </si>
  <si>
    <t>152326197208148175</t>
  </si>
  <si>
    <t>1505251302010034</t>
  </si>
  <si>
    <t>吴晓兵</t>
  </si>
  <si>
    <t>5252467ed93f11e7a661132e14fb8bbb</t>
  </si>
  <si>
    <t>1050c694db9211dd9dffcf18f4200bc4</t>
  </si>
  <si>
    <t>4bad4f07db9211dd9dffcf18f4200bc4</t>
  </si>
  <si>
    <t>152326198811208173</t>
  </si>
  <si>
    <t>1505251302010067</t>
  </si>
  <si>
    <t>邰振玉</t>
  </si>
  <si>
    <t>52557aefd93f11e7a661132e14fb8bbb</t>
  </si>
  <si>
    <t>996ee9f1dbb111dd9dffcf18f4200bc4</t>
  </si>
  <si>
    <t>996ee9f2dbb111dd9dffcf18f4200bc4</t>
  </si>
  <si>
    <t>152326196603168171</t>
  </si>
  <si>
    <t>1505251302010107</t>
  </si>
  <si>
    <t>钱永新</t>
  </si>
  <si>
    <t>52592397d93f11e7a661132e14fb8bbb</t>
  </si>
  <si>
    <t>0b027810dc6d11dd9dffcf18f4200bc4</t>
  </si>
  <si>
    <t>0b027811dc6d11dd9dffcf18f4200bc4</t>
  </si>
  <si>
    <t>152326196811198172</t>
  </si>
  <si>
    <t>1505251302010111</t>
  </si>
  <si>
    <t>刘江</t>
  </si>
  <si>
    <t>525971bbd93f11e7a661132e14fb8bbb</t>
  </si>
  <si>
    <t>16824055dc7211dd9dffcf18f4200bc4</t>
  </si>
  <si>
    <t>16824056dc7211dd9dffcf18f4200bc4</t>
  </si>
  <si>
    <t>152326196607018170</t>
  </si>
  <si>
    <t>1505251302010138</t>
  </si>
  <si>
    <t>刘彬</t>
  </si>
  <si>
    <t>525bbbc5d93f11e7a661132e14fb8bbb</t>
  </si>
  <si>
    <t>b636c366dd2a11dd9dffcf18f4200bc4</t>
  </si>
  <si>
    <t>b636c367dd2a11dd9dffcf18f4200bc4</t>
  </si>
  <si>
    <t>15232619710228817X</t>
  </si>
  <si>
    <t>1505251302010196</t>
  </si>
  <si>
    <t>李有权</t>
  </si>
  <si>
    <t>52609df9d93f11e7a661132e14fb8bbb</t>
  </si>
  <si>
    <t>f56a477c885b11e1b36ebbdede46850b</t>
  </si>
  <si>
    <t>f56a477d885b11e1b36ebbdede46850b</t>
  </si>
  <si>
    <t>152326197801168177</t>
  </si>
  <si>
    <t>1505251302010198</t>
  </si>
  <si>
    <t>邰希明</t>
  </si>
  <si>
    <t>5260c50bd93f11e7a661132e14fb8bbb</t>
  </si>
  <si>
    <t>7980a320f27e11e19215c3de7c498fed</t>
  </si>
  <si>
    <t>7980a321f27e11e19215c3de7c498fed</t>
  </si>
  <si>
    <t>152326198106188170</t>
  </si>
  <si>
    <t>1505251302010199</t>
  </si>
  <si>
    <t>邰希志</t>
  </si>
  <si>
    <t>5260c50cd93f11e7a661132e14fb8bbb</t>
  </si>
  <si>
    <t>9594bf63f27e11e19215c3de7c498fed</t>
  </si>
  <si>
    <t>9594bf64f27e11e19215c3de7c498fed</t>
  </si>
  <si>
    <t>152326198212318178</t>
  </si>
  <si>
    <t>1505251302010201</t>
  </si>
  <si>
    <t>钱勇伟</t>
  </si>
  <si>
    <t>5260ec1ed93f11e7a661132e14fb8bbb</t>
  </si>
  <si>
    <t>434a5087f8b811e19215c3de7c498fed</t>
  </si>
  <si>
    <t>434a5088f8b811e19215c3de7c498fed</t>
  </si>
  <si>
    <t>152326198710288178</t>
  </si>
  <si>
    <t>1505251302010215</t>
  </si>
  <si>
    <t>杨民</t>
  </si>
  <si>
    <t>526224abd93f11e7a661132e14fb8bbb</t>
  </si>
  <si>
    <t>95b05c95eacb11e2bfd0934fee24a7bc</t>
  </si>
  <si>
    <t>95b05c96eacb11e2bfd0934fee24a7bc</t>
  </si>
  <si>
    <t>152326198912208172</t>
  </si>
  <si>
    <t>1505251302010228</t>
  </si>
  <si>
    <t>张国富</t>
  </si>
  <si>
    <t>52635d38d93f11e7a661132e14fb8bbb</t>
  </si>
  <si>
    <t>6dbc2d46c15011e3b1438b3ed98bd31c</t>
  </si>
  <si>
    <t>6dbc2d47c15011e3b1438b3ed98bd31c</t>
  </si>
  <si>
    <t>152326197312258171</t>
  </si>
  <si>
    <t>1505251302010237</t>
  </si>
  <si>
    <t>刘长利</t>
  </si>
  <si>
    <t>526447a1d93f11e7a661132e14fb8bbb</t>
  </si>
  <si>
    <t>1c5fdb80c13c11e487b56f22608a994a</t>
  </si>
  <si>
    <t>1c5fdb81c13c11e487b56f22608a994a</t>
  </si>
  <si>
    <t>15232619861210817X</t>
  </si>
  <si>
    <t>1505251302010240</t>
  </si>
  <si>
    <t>郭锋</t>
  </si>
  <si>
    <t>526495c4d93f11e7a661132e14fb8bbb</t>
  </si>
  <si>
    <t>a16e5cc1cc7211e487b56f22608a994a</t>
  </si>
  <si>
    <t>a16e5cc2cc7211e487b56f22608a994a</t>
  </si>
  <si>
    <t>15232619791128817X</t>
  </si>
</sst>
</file>

<file path=xl/styles.xml><?xml version="1.0" encoding="utf-8"?>
<styleSheet xmlns="http://schemas.openxmlformats.org/spreadsheetml/2006/main">
  <numFmts count="1">
    <numFmt numFmtId="176" formatCode="#,##0.00000_ "/>
  </numFmts>
  <fonts count="5">
    <font>
      <sz val="11"/>
      <color theme="1"/>
      <name val="宋体"/>
      <family val="2"/>
      <charset val="134"/>
      <scheme val="minor"/>
    </font>
    <font>
      <b/>
      <sz val="16"/>
      <color rgb="FF000000"/>
      <name val="宋体"/>
      <charset val="134"/>
    </font>
    <font>
      <b/>
      <sz val="20"/>
      <color rgb="FF000000"/>
      <name val="宋体"/>
      <charset val="134"/>
    </font>
    <font>
      <sz val="16"/>
      <color rgb="FF000000"/>
      <name val="宋体"/>
      <charset val="134"/>
    </font>
    <font>
      <sz val="10"/>
      <color rgb="FF000000"/>
      <name val="宋体"/>
      <charset val="13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dotted">
        <color rgb="FF000000"/>
      </top>
      <bottom/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left" vertical="center" wrapText="1"/>
    </xf>
    <xf numFmtId="1" fontId="4" fillId="0" borderId="9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 wrapText="1"/>
    </xf>
    <xf numFmtId="4" fontId="4" fillId="0" borderId="9" xfId="0" applyNumberFormat="1" applyFont="1" applyBorder="1" applyAlignment="1">
      <alignment horizontal="right" vertical="center" wrapText="1"/>
    </xf>
    <xf numFmtId="176" fontId="4" fillId="0" borderId="9" xfId="0" applyNumberFormat="1" applyFont="1" applyBorder="1" applyAlignment="1">
      <alignment horizontal="right" vertical="center" wrapText="1"/>
    </xf>
    <xf numFmtId="4" fontId="4" fillId="0" borderId="10" xfId="0" applyNumberFormat="1" applyFont="1" applyBorder="1" applyAlignment="1">
      <alignment horizontal="righ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O21"/>
  <sheetViews>
    <sheetView tabSelected="1" workbookViewId="0">
      <pane ySplit="5" topLeftCell="A6" activePane="bottomLeft" state="frozen"/>
      <selection pane="bottomLeft" activeCell="F13" sqref="F13"/>
    </sheetView>
  </sheetViews>
  <sheetFormatPr defaultRowHeight="13.5"/>
  <cols>
    <col min="1" max="1" width="11" customWidth="1"/>
    <col min="2" max="2" width="21.75" customWidth="1"/>
    <col min="3" max="7" width="17.5" customWidth="1"/>
    <col min="8" max="14" width="0" hidden="1" customWidth="1"/>
    <col min="15" max="15" width="1.875" customWidth="1"/>
  </cols>
  <sheetData>
    <row r="1" spans="1:15" ht="20.25" customHeight="1">
      <c r="A1" s="18" t="s">
        <v>0</v>
      </c>
      <c r="B1" s="19"/>
      <c r="C1" s="19"/>
      <c r="D1" s="19"/>
      <c r="E1" s="19"/>
      <c r="F1" s="19"/>
      <c r="G1" s="20"/>
      <c r="H1" s="1"/>
      <c r="I1" s="1"/>
      <c r="J1" s="1"/>
      <c r="K1" s="1"/>
      <c r="L1" s="1"/>
      <c r="M1" s="1"/>
      <c r="N1" s="1"/>
      <c r="O1" s="1"/>
    </row>
    <row r="2" spans="1:15" ht="7.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ht="18" customHeight="1">
      <c r="A3" s="3" t="s">
        <v>1</v>
      </c>
      <c r="B3" s="21" t="s">
        <v>2</v>
      </c>
      <c r="C3" s="22"/>
      <c r="D3" s="23"/>
      <c r="E3" s="4"/>
      <c r="F3" s="4"/>
      <c r="G3" s="4"/>
      <c r="H3" s="5"/>
      <c r="I3" s="5"/>
      <c r="J3" s="5"/>
      <c r="K3" s="5"/>
      <c r="L3" s="5"/>
      <c r="M3" s="5"/>
      <c r="N3" s="5"/>
      <c r="O3" s="2"/>
    </row>
    <row r="4" spans="1:15" ht="18" customHeight="1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7" t="s">
        <v>10</v>
      </c>
      <c r="I4" s="8" t="s">
        <v>11</v>
      </c>
      <c r="J4" s="8" t="s">
        <v>12</v>
      </c>
      <c r="K4" s="8" t="s">
        <v>13</v>
      </c>
      <c r="L4" s="8" t="s">
        <v>14</v>
      </c>
      <c r="M4" s="8" t="s">
        <v>15</v>
      </c>
      <c r="N4" s="8" t="s">
        <v>16</v>
      </c>
      <c r="O4" s="9"/>
    </row>
    <row r="5" spans="1:15" ht="0" hidden="1" customHeight="1">
      <c r="A5" s="10"/>
      <c r="B5" s="11"/>
      <c r="C5" s="11"/>
      <c r="D5" s="12"/>
      <c r="E5" s="13"/>
      <c r="F5" s="12"/>
      <c r="G5" s="11"/>
      <c r="H5" s="14"/>
      <c r="I5" s="15"/>
      <c r="J5" s="15"/>
      <c r="K5" s="15"/>
      <c r="L5" s="15"/>
      <c r="M5" s="15"/>
      <c r="N5" s="15"/>
      <c r="O5" s="9"/>
    </row>
    <row r="6" spans="1:15" ht="18" customHeight="1">
      <c r="A6" s="10">
        <v>1</v>
      </c>
      <c r="B6" s="11" t="s">
        <v>17</v>
      </c>
      <c r="C6" s="11" t="s">
        <v>18</v>
      </c>
      <c r="D6" s="12">
        <v>88.14</v>
      </c>
      <c r="E6" s="13">
        <v>20</v>
      </c>
      <c r="F6" s="12">
        <f t="shared" ref="F6:F20" si="0">ROUND((ROUND(E6,5)*ROUND(D6,2)),2)</f>
        <v>1762.8</v>
      </c>
      <c r="G6" s="11"/>
      <c r="H6" s="14">
        <v>1762.8</v>
      </c>
      <c r="I6" s="15" t="s">
        <v>19</v>
      </c>
      <c r="J6" s="15" t="s">
        <v>20</v>
      </c>
      <c r="K6" s="15" t="s">
        <v>21</v>
      </c>
      <c r="L6" s="15" t="s">
        <v>22</v>
      </c>
      <c r="M6" s="15" t="s">
        <v>18</v>
      </c>
      <c r="N6" s="15" t="s">
        <v>22</v>
      </c>
      <c r="O6" s="9"/>
    </row>
    <row r="7" spans="1:15" ht="18" customHeight="1">
      <c r="A7" s="10">
        <v>2</v>
      </c>
      <c r="B7" s="11" t="s">
        <v>23</v>
      </c>
      <c r="C7" s="11" t="s">
        <v>24</v>
      </c>
      <c r="D7" s="12">
        <v>88.14</v>
      </c>
      <c r="E7" s="13">
        <v>40</v>
      </c>
      <c r="F7" s="12">
        <f t="shared" si="0"/>
        <v>3525.6</v>
      </c>
      <c r="G7" s="11"/>
      <c r="H7" s="14">
        <v>3525.6</v>
      </c>
      <c r="I7" s="15" t="s">
        <v>25</v>
      </c>
      <c r="J7" s="15" t="s">
        <v>26</v>
      </c>
      <c r="K7" s="15" t="s">
        <v>27</v>
      </c>
      <c r="L7" s="15" t="s">
        <v>28</v>
      </c>
      <c r="M7" s="15" t="s">
        <v>24</v>
      </c>
      <c r="N7" s="15" t="s">
        <v>28</v>
      </c>
      <c r="O7" s="9"/>
    </row>
    <row r="8" spans="1:15" ht="18" customHeight="1">
      <c r="A8" s="10">
        <v>3</v>
      </c>
      <c r="B8" s="11" t="s">
        <v>29</v>
      </c>
      <c r="C8" s="11" t="s">
        <v>30</v>
      </c>
      <c r="D8" s="12">
        <v>88.14</v>
      </c>
      <c r="E8" s="13">
        <v>5</v>
      </c>
      <c r="F8" s="12">
        <f t="shared" si="0"/>
        <v>440.7</v>
      </c>
      <c r="G8" s="11"/>
      <c r="H8" s="14">
        <v>440.7</v>
      </c>
      <c r="I8" s="15" t="s">
        <v>31</v>
      </c>
      <c r="J8" s="15" t="s">
        <v>32</v>
      </c>
      <c r="K8" s="15" t="s">
        <v>33</v>
      </c>
      <c r="L8" s="15" t="s">
        <v>34</v>
      </c>
      <c r="M8" s="15" t="s">
        <v>30</v>
      </c>
      <c r="N8" s="15" t="s">
        <v>34</v>
      </c>
      <c r="O8" s="9"/>
    </row>
    <row r="9" spans="1:15" ht="18" customHeight="1">
      <c r="A9" s="10">
        <v>4</v>
      </c>
      <c r="B9" s="11" t="s">
        <v>35</v>
      </c>
      <c r="C9" s="11" t="s">
        <v>36</v>
      </c>
      <c r="D9" s="12">
        <v>88.14</v>
      </c>
      <c r="E9" s="13">
        <v>8</v>
      </c>
      <c r="F9" s="12">
        <f t="shared" si="0"/>
        <v>705.12</v>
      </c>
      <c r="G9" s="11"/>
      <c r="H9" s="14">
        <v>5288.4</v>
      </c>
      <c r="I9" s="15" t="s">
        <v>37</v>
      </c>
      <c r="J9" s="15" t="s">
        <v>38</v>
      </c>
      <c r="K9" s="15" t="s">
        <v>39</v>
      </c>
      <c r="L9" s="15" t="s">
        <v>40</v>
      </c>
      <c r="M9" s="15" t="s">
        <v>36</v>
      </c>
      <c r="N9" s="15" t="s">
        <v>40</v>
      </c>
      <c r="O9" s="9"/>
    </row>
    <row r="10" spans="1:15" ht="18" customHeight="1">
      <c r="A10" s="10">
        <v>5</v>
      </c>
      <c r="B10" s="11" t="s">
        <v>41</v>
      </c>
      <c r="C10" s="11" t="s">
        <v>42</v>
      </c>
      <c r="D10" s="12">
        <v>88.14</v>
      </c>
      <c r="E10" s="13">
        <v>15</v>
      </c>
      <c r="F10" s="12">
        <f t="shared" si="0"/>
        <v>1322.1</v>
      </c>
      <c r="G10" s="11"/>
      <c r="H10" s="14">
        <v>1322.1</v>
      </c>
      <c r="I10" s="15" t="s">
        <v>43</v>
      </c>
      <c r="J10" s="15" t="s">
        <v>44</v>
      </c>
      <c r="K10" s="15" t="s">
        <v>45</v>
      </c>
      <c r="L10" s="15" t="s">
        <v>46</v>
      </c>
      <c r="M10" s="15" t="s">
        <v>42</v>
      </c>
      <c r="N10" s="15" t="s">
        <v>46</v>
      </c>
      <c r="O10" s="9"/>
    </row>
    <row r="11" spans="1:15" ht="18" customHeight="1">
      <c r="A11" s="10">
        <v>6</v>
      </c>
      <c r="B11" s="11" t="s">
        <v>47</v>
      </c>
      <c r="C11" s="11" t="s">
        <v>48</v>
      </c>
      <c r="D11" s="12">
        <v>88.14</v>
      </c>
      <c r="E11" s="13">
        <v>30</v>
      </c>
      <c r="F11" s="12">
        <f t="shared" si="0"/>
        <v>2644.2</v>
      </c>
      <c r="G11" s="11"/>
      <c r="H11" s="14">
        <v>2644.2</v>
      </c>
      <c r="I11" s="15" t="s">
        <v>49</v>
      </c>
      <c r="J11" s="15" t="s">
        <v>50</v>
      </c>
      <c r="K11" s="15" t="s">
        <v>51</v>
      </c>
      <c r="L11" s="15" t="s">
        <v>52</v>
      </c>
      <c r="M11" s="15" t="s">
        <v>48</v>
      </c>
      <c r="N11" s="15" t="s">
        <v>52</v>
      </c>
      <c r="O11" s="9"/>
    </row>
    <row r="12" spans="1:15" ht="18" customHeight="1">
      <c r="A12" s="10">
        <v>7</v>
      </c>
      <c r="B12" s="11" t="s">
        <v>53</v>
      </c>
      <c r="C12" s="11" t="s">
        <v>54</v>
      </c>
      <c r="D12" s="12">
        <v>88.14</v>
      </c>
      <c r="E12" s="13">
        <v>50</v>
      </c>
      <c r="F12" s="12">
        <f t="shared" si="0"/>
        <v>4407</v>
      </c>
      <c r="G12" s="11"/>
      <c r="H12" s="14">
        <v>4407</v>
      </c>
      <c r="I12" s="15" t="s">
        <v>55</v>
      </c>
      <c r="J12" s="15" t="s">
        <v>56</v>
      </c>
      <c r="K12" s="15" t="s">
        <v>57</v>
      </c>
      <c r="L12" s="15" t="s">
        <v>58</v>
      </c>
      <c r="M12" s="15" t="s">
        <v>54</v>
      </c>
      <c r="N12" s="15" t="s">
        <v>58</v>
      </c>
      <c r="O12" s="9"/>
    </row>
    <row r="13" spans="1:15" ht="18" customHeight="1">
      <c r="A13" s="10">
        <v>8</v>
      </c>
      <c r="B13" s="11" t="s">
        <v>59</v>
      </c>
      <c r="C13" s="11" t="s">
        <v>60</v>
      </c>
      <c r="D13" s="12">
        <v>88.14</v>
      </c>
      <c r="E13" s="13">
        <v>20</v>
      </c>
      <c r="F13" s="12">
        <f t="shared" si="0"/>
        <v>1762.8</v>
      </c>
      <c r="G13" s="11"/>
      <c r="H13" s="14">
        <v>1762.8</v>
      </c>
      <c r="I13" s="15" t="s">
        <v>61</v>
      </c>
      <c r="J13" s="15" t="s">
        <v>62</v>
      </c>
      <c r="K13" s="15" t="s">
        <v>63</v>
      </c>
      <c r="L13" s="15" t="s">
        <v>64</v>
      </c>
      <c r="M13" s="15" t="s">
        <v>60</v>
      </c>
      <c r="N13" s="15" t="s">
        <v>64</v>
      </c>
      <c r="O13" s="9"/>
    </row>
    <row r="14" spans="1:15" ht="18" customHeight="1">
      <c r="A14" s="10">
        <v>9</v>
      </c>
      <c r="B14" s="11" t="s">
        <v>65</v>
      </c>
      <c r="C14" s="11" t="s">
        <v>66</v>
      </c>
      <c r="D14" s="12">
        <v>88.14</v>
      </c>
      <c r="E14" s="13">
        <v>40</v>
      </c>
      <c r="F14" s="12">
        <f t="shared" si="0"/>
        <v>3525.6</v>
      </c>
      <c r="G14" s="11"/>
      <c r="H14" s="14">
        <v>3525.6</v>
      </c>
      <c r="I14" s="15" t="s">
        <v>67</v>
      </c>
      <c r="J14" s="15" t="s">
        <v>68</v>
      </c>
      <c r="K14" s="15" t="s">
        <v>69</v>
      </c>
      <c r="L14" s="15" t="s">
        <v>70</v>
      </c>
      <c r="M14" s="15" t="s">
        <v>66</v>
      </c>
      <c r="N14" s="15" t="s">
        <v>70</v>
      </c>
      <c r="O14" s="9"/>
    </row>
    <row r="15" spans="1:15" ht="18" customHeight="1">
      <c r="A15" s="10">
        <v>10</v>
      </c>
      <c r="B15" s="11" t="s">
        <v>71</v>
      </c>
      <c r="C15" s="11" t="s">
        <v>72</v>
      </c>
      <c r="D15" s="12">
        <v>88.14</v>
      </c>
      <c r="E15" s="13">
        <v>10</v>
      </c>
      <c r="F15" s="12">
        <f t="shared" si="0"/>
        <v>881.4</v>
      </c>
      <c r="G15" s="11"/>
      <c r="H15" s="14">
        <v>3701.88</v>
      </c>
      <c r="I15" s="15" t="s">
        <v>73</v>
      </c>
      <c r="J15" s="15" t="s">
        <v>74</v>
      </c>
      <c r="K15" s="15" t="s">
        <v>75</v>
      </c>
      <c r="L15" s="15" t="s">
        <v>76</v>
      </c>
      <c r="M15" s="15" t="s">
        <v>72</v>
      </c>
      <c r="N15" s="15" t="s">
        <v>76</v>
      </c>
      <c r="O15" s="9"/>
    </row>
    <row r="16" spans="1:15" ht="18" customHeight="1">
      <c r="A16" s="10">
        <v>11</v>
      </c>
      <c r="B16" s="11" t="s">
        <v>77</v>
      </c>
      <c r="C16" s="11" t="s">
        <v>78</v>
      </c>
      <c r="D16" s="12">
        <v>88.14</v>
      </c>
      <c r="E16" s="13">
        <v>10</v>
      </c>
      <c r="F16" s="12">
        <f t="shared" si="0"/>
        <v>881.4</v>
      </c>
      <c r="G16" s="11"/>
      <c r="H16" s="14">
        <v>3525.6</v>
      </c>
      <c r="I16" s="15" t="s">
        <v>79</v>
      </c>
      <c r="J16" s="15" t="s">
        <v>80</v>
      </c>
      <c r="K16" s="15" t="s">
        <v>81</v>
      </c>
      <c r="L16" s="15" t="s">
        <v>82</v>
      </c>
      <c r="M16" s="15" t="s">
        <v>78</v>
      </c>
      <c r="N16" s="15" t="s">
        <v>82</v>
      </c>
      <c r="O16" s="9"/>
    </row>
    <row r="17" spans="1:15" ht="18" customHeight="1">
      <c r="A17" s="10">
        <v>12</v>
      </c>
      <c r="B17" s="11" t="s">
        <v>83</v>
      </c>
      <c r="C17" s="11" t="s">
        <v>84</v>
      </c>
      <c r="D17" s="12">
        <v>88.14</v>
      </c>
      <c r="E17" s="13">
        <v>30</v>
      </c>
      <c r="F17" s="12">
        <f t="shared" si="0"/>
        <v>2644.2</v>
      </c>
      <c r="G17" s="11"/>
      <c r="H17" s="14">
        <v>2644.2</v>
      </c>
      <c r="I17" s="15" t="s">
        <v>85</v>
      </c>
      <c r="J17" s="15" t="s">
        <v>86</v>
      </c>
      <c r="K17" s="15" t="s">
        <v>87</v>
      </c>
      <c r="L17" s="15" t="s">
        <v>88</v>
      </c>
      <c r="M17" s="15" t="s">
        <v>84</v>
      </c>
      <c r="N17" s="15" t="s">
        <v>88</v>
      </c>
      <c r="O17" s="9"/>
    </row>
    <row r="18" spans="1:15" ht="18" customHeight="1">
      <c r="A18" s="10">
        <v>13</v>
      </c>
      <c r="B18" s="11" t="s">
        <v>89</v>
      </c>
      <c r="C18" s="11" t="s">
        <v>90</v>
      </c>
      <c r="D18" s="12">
        <v>88.14</v>
      </c>
      <c r="E18" s="13">
        <v>40</v>
      </c>
      <c r="F18" s="12">
        <f t="shared" si="0"/>
        <v>3525.6</v>
      </c>
      <c r="G18" s="11"/>
      <c r="H18" s="14">
        <v>3525.6</v>
      </c>
      <c r="I18" s="15" t="s">
        <v>91</v>
      </c>
      <c r="J18" s="15" t="s">
        <v>92</v>
      </c>
      <c r="K18" s="15" t="s">
        <v>93</v>
      </c>
      <c r="L18" s="15" t="s">
        <v>94</v>
      </c>
      <c r="M18" s="15" t="s">
        <v>90</v>
      </c>
      <c r="N18" s="15" t="s">
        <v>94</v>
      </c>
      <c r="O18" s="9"/>
    </row>
    <row r="19" spans="1:15" ht="18" customHeight="1">
      <c r="A19" s="10">
        <v>14</v>
      </c>
      <c r="B19" s="11" t="s">
        <v>95</v>
      </c>
      <c r="C19" s="11" t="s">
        <v>96</v>
      </c>
      <c r="D19" s="12">
        <v>88.14</v>
      </c>
      <c r="E19" s="13">
        <v>60</v>
      </c>
      <c r="F19" s="12">
        <f t="shared" si="0"/>
        <v>5288.4</v>
      </c>
      <c r="G19" s="11"/>
      <c r="H19" s="14">
        <v>5288.4</v>
      </c>
      <c r="I19" s="15" t="s">
        <v>97</v>
      </c>
      <c r="J19" s="15" t="s">
        <v>98</v>
      </c>
      <c r="K19" s="15" t="s">
        <v>99</v>
      </c>
      <c r="L19" s="15" t="s">
        <v>100</v>
      </c>
      <c r="M19" s="15" t="s">
        <v>96</v>
      </c>
      <c r="N19" s="15" t="s">
        <v>100</v>
      </c>
      <c r="O19" s="9"/>
    </row>
    <row r="20" spans="1:15" ht="18" customHeight="1">
      <c r="A20" s="10">
        <v>15</v>
      </c>
      <c r="B20" s="11" t="s">
        <v>101</v>
      </c>
      <c r="C20" s="11" t="s">
        <v>102</v>
      </c>
      <c r="D20" s="12">
        <v>88.14</v>
      </c>
      <c r="E20" s="13">
        <v>30</v>
      </c>
      <c r="F20" s="12">
        <f t="shared" si="0"/>
        <v>2644.2</v>
      </c>
      <c r="G20" s="11"/>
      <c r="H20" s="14">
        <v>2644.2</v>
      </c>
      <c r="I20" s="15" t="s">
        <v>103</v>
      </c>
      <c r="J20" s="15" t="s">
        <v>104</v>
      </c>
      <c r="K20" s="15" t="s">
        <v>105</v>
      </c>
      <c r="L20" s="15" t="s">
        <v>106</v>
      </c>
      <c r="M20" s="15" t="s">
        <v>102</v>
      </c>
      <c r="N20" s="15" t="s">
        <v>106</v>
      </c>
      <c r="O20" s="9"/>
    </row>
    <row r="21" spans="1:15" ht="11.25" customHeight="1">
      <c r="A21" s="16"/>
      <c r="B21" s="16"/>
      <c r="C21" s="16"/>
      <c r="D21" s="16"/>
      <c r="E21" s="16"/>
      <c r="F21" s="16"/>
      <c r="G21" s="16"/>
      <c r="H21" s="17"/>
      <c r="I21" s="17"/>
      <c r="J21" s="17"/>
      <c r="K21" s="17"/>
      <c r="L21" s="17"/>
      <c r="M21" s="17"/>
      <c r="N21" s="17"/>
      <c r="O21" s="2"/>
    </row>
  </sheetData>
  <mergeCells count="2">
    <mergeCell ref="A1:G1"/>
    <mergeCell ref="B3:D3"/>
  </mergeCells>
  <phoneticPr fontId="1" type="noConversion"/>
  <pageMargins left="0.56655118000000004" right="0.56655118000000004" top="0.56655118000000004" bottom="0.56655118000000004" header="0.3" footer="0.3"/>
  <pageSetup paperSize="9" orientation="landscape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</vt:lpstr>
      <vt:lpstr>Sheet!Print_Titles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xbany</cp:lastModifiedBy>
  <dcterms:created xsi:type="dcterms:W3CDTF">2011-12-31T06:39:17Z</dcterms:created>
  <dcterms:modified xsi:type="dcterms:W3CDTF">2020-04-08T00:56:10Z</dcterms:modified>
</cp:coreProperties>
</file>