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Sheet!$1:$5</definedName>
  </definedNames>
  <calcPr calcId="125725"/>
</workbook>
</file>

<file path=xl/sharedStrings.xml><?xml version="1.0" encoding="utf-8"?>
<sst xmlns="http://schemas.openxmlformats.org/spreadsheetml/2006/main">
  <si>
    <t>畜牧业良种补贴肉牛良种补贴清册</t>
  </si>
  <si>
    <t>行政区划：</t>
  </si>
  <si>
    <t xml:space="preserve">  明仁苏木.博尔梯村</t>
  </si>
  <si>
    <t>序号</t>
  </si>
  <si>
    <t>农牧户编码</t>
  </si>
  <si>
    <t>户主姓名</t>
  </si>
  <si>
    <t>肉牛良种冷冻精液补贴</t>
  </si>
  <si>
    <t>改良比率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</si>
  <si>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</si>
  <si>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</si>
  <si>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</si>
  <si>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</si>
  <si>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</si>
  <si>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</si>
  <si>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</si>
  <si>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能繁总头数</t>
  </si>
  <si>
    <t>供种单位</t>
  </si>
  <si>
    <t>单价</t>
  </si>
  <si>
    <t>数量（支）</t>
  </si>
  <si>
    <t>补贴标准</t>
  </si>
  <si>
    <t>补贴金额</t>
  </si>
  <si>
    <t>改良比率（%）</t>
  </si>
  <si>
    <t>0.00%</t>
  </si>
  <si>
    <t>1505251124010010</t>
  </si>
  <si>
    <t>包长明</t>
  </si>
  <si>
    <t>05651ded5fb811e2bdbc25355c298d69</t>
  </si>
  <si>
    <t>4e1bfd5ece7711ddb504e16feb5bfbfe</t>
  </si>
  <si>
    <t>4e1bfd5fce7711ddb504e16feb5bfbfe</t>
  </si>
  <si>
    <t>152326197410266896</t>
  </si>
  <si>
    <t>1505251124010017</t>
  </si>
  <si>
    <t>陈桑格</t>
  </si>
  <si>
    <t>ef64a3d95fb711e2bdbc25355c298d69</t>
  </si>
  <si>
    <t>b4fd608bce8111ddb504e16feb5bfbfe</t>
  </si>
  <si>
    <t>135ca8f6ce8311ddb504e16feb5bfbfe</t>
  </si>
  <si>
    <t>152326197507136879</t>
  </si>
  <si>
    <t>1505251124010027</t>
  </si>
  <si>
    <t>高金荣</t>
  </si>
  <si>
    <t>f795329a5fb711e2bdbc25355c298d69</t>
  </si>
  <si>
    <t>ba1bd89acef111ddb504e16feb5bfbfe</t>
  </si>
  <si>
    <t>ba1bd89bcef111ddb504e16feb5bfbfe</t>
  </si>
  <si>
    <t>15232619660709689X</t>
  </si>
  <si>
    <t>1505251124010052</t>
  </si>
  <si>
    <t>孙海权</t>
  </si>
  <si>
    <t>0e63f8305fb811e2bdbc25355c298d69</t>
  </si>
  <si>
    <t>aad9abdacf0911ddb504e16feb5bfbfe</t>
  </si>
  <si>
    <t>aad9abdbcf0911ddb504e16feb5bfbfe</t>
  </si>
  <si>
    <t>152326197012056914</t>
  </si>
  <si>
    <t>1505251124010054</t>
  </si>
  <si>
    <t>梁开文</t>
  </si>
  <si>
    <t>29f465865fb811e2bdbc25355c298d69</t>
  </si>
  <si>
    <t>d93bcbb5cf0a11ddb504e16feb5bfbfe</t>
  </si>
  <si>
    <t>d93bcbb6cf0a11ddb504e16feb5bfbfe</t>
  </si>
  <si>
    <t>152326196009086894</t>
  </si>
  <si>
    <t>1505251124010055</t>
  </si>
  <si>
    <t>那那道日吉</t>
  </si>
  <si>
    <t>3536c8295fb811e2bdbc25355c298d69</t>
  </si>
  <si>
    <t>b7d1746fcf0b11ddb504e16feb5bfbfe</t>
  </si>
  <si>
    <t>b7d17470cf0b11ddb504e16feb5bfbfe</t>
  </si>
  <si>
    <t>152326193704146875</t>
  </si>
  <si>
    <t>152326196703046876</t>
  </si>
  <si>
    <t>1505251124010086</t>
  </si>
  <si>
    <t>韩长明</t>
  </si>
  <si>
    <t>4325ad2d5fb811e2bdbc25355c298d69</t>
  </si>
  <si>
    <t>005e3e71cf3711ddb504e16feb5bfbfe</t>
  </si>
  <si>
    <t>4a8f50fecf3711ddb504e16feb5bfbfe</t>
  </si>
  <si>
    <t>152326198002196897</t>
  </si>
  <si>
    <t>1505251124010109</t>
  </si>
  <si>
    <t>韩秀才</t>
  </si>
  <si>
    <t>575908625fb811e2bdbc25355c298d69</t>
  </si>
  <si>
    <t>507c7d79cf4d11ddb504e16feb5bfbfe</t>
  </si>
  <si>
    <t>507c7d7acf4d11ddb504e16feb5bfbfe</t>
  </si>
  <si>
    <t>152326196208156875</t>
  </si>
  <si>
    <t>1505251124010125</t>
  </si>
  <si>
    <t>孙海廷</t>
  </si>
  <si>
    <t>601646c55fb811e2bdbc25355c298d69</t>
  </si>
  <si>
    <t>8f69d125cfc011ddb504e16feb5bfbfe</t>
  </si>
  <si>
    <t>8f69d126cfc011ddb504e16feb5bfbfe</t>
  </si>
  <si>
    <t>152326195212036871</t>
  </si>
  <si>
    <t>1505251124010135</t>
  </si>
  <si>
    <t>徐来明</t>
  </si>
  <si>
    <t>7edc8ab85fb811e2bdbc25355c298d69</t>
  </si>
  <si>
    <t>2d0309e8cfca11ddb504e16feb5bfbfe</t>
  </si>
  <si>
    <t>2d0309e9cfca11ddb504e16feb5bfbfe</t>
  </si>
  <si>
    <t>152326197611056879</t>
  </si>
  <si>
    <t>1505251124010141</t>
  </si>
  <si>
    <t>包宝贵</t>
  </si>
  <si>
    <t>88a852ec5fb811e2bdbc25355c298d69</t>
  </si>
  <si>
    <t>cc35a721cfd311ddb504e16feb5bfbfe</t>
  </si>
  <si>
    <t>cc35a722cfd311ddb504e16feb5bfbfe</t>
  </si>
  <si>
    <t>152326196807206870</t>
  </si>
  <si>
    <t>1505251124010145</t>
  </si>
  <si>
    <t>梁瑞国</t>
  </si>
  <si>
    <t>92281dfd5fb811e2bdbc25355c298d69</t>
  </si>
  <si>
    <t>d790dcdccfdd11ddb504e16feb5bfbfe</t>
  </si>
  <si>
    <t>d790dcddcfdd11ddb504e16feb5bfbfe</t>
  </si>
  <si>
    <t>152326196612306871</t>
  </si>
  <si>
    <t>1505251124010148</t>
  </si>
  <si>
    <t>杭喜春</t>
  </si>
  <si>
    <t>9b1a76205fb811e2bdbc25355c298d69</t>
  </si>
  <si>
    <t>d50a3535cfe111ddb504e16feb5bfbfe</t>
  </si>
  <si>
    <t>d50a3536cfe111ddb504e16feb5bfbfe</t>
  </si>
  <si>
    <t>152326194703146878</t>
  </si>
  <si>
    <t>1505251124010159</t>
  </si>
  <si>
    <t>吴海山</t>
  </si>
  <si>
    <t>a20b80015fb811e2bdbc25355c298d69</t>
  </si>
  <si>
    <t>a31548e7cfee11ddb504e16feb5bfbfe</t>
  </si>
  <si>
    <t>a31548e8cfee11ddb504e16feb5bfbfe</t>
  </si>
  <si>
    <t>152326195308206898</t>
  </si>
  <si>
    <t>1505251124010161</t>
  </si>
  <si>
    <t>梁瑞林</t>
  </si>
  <si>
    <t>aa8acb025fb811e2bdbc25355c298d69</t>
  </si>
  <si>
    <t>88221b9ccff011ddb504e16feb5bfbfe</t>
  </si>
  <si>
    <t>88221b9dcff011ddb504e16feb5bfbfe</t>
  </si>
  <si>
    <t>152326196912056878</t>
  </si>
  <si>
    <t>1505251124010174</t>
  </si>
  <si>
    <t>孙海明</t>
  </si>
  <si>
    <t>b26634e35fb811e2bdbc25355c298d69</t>
  </si>
  <si>
    <t>4433e4f2cffd11ddb504e16feb5bfbfe</t>
  </si>
  <si>
    <t>4433e4f3cffd11ddb504e16feb5bfbfe</t>
  </si>
  <si>
    <t>152326196909126871</t>
  </si>
  <si>
    <t>1505251124010175</t>
  </si>
  <si>
    <t>孙海臣</t>
  </si>
  <si>
    <t>c08810c45fb811e2bdbc25355c298d69</t>
  </si>
  <si>
    <t>f8a808b6cffd11ddb504e16feb5bfbfe</t>
  </si>
  <si>
    <t>f8a808b7cffd11ddb504e16feb5bfbfe</t>
  </si>
  <si>
    <t>152326195303156879</t>
  </si>
  <si>
    <t>1505251124010177</t>
  </si>
  <si>
    <t>孙海金</t>
  </si>
  <si>
    <t>c9289f655fb811e2bdbc25355c298d69</t>
  </si>
  <si>
    <t>f456c4f1cfff11ddb504e16feb5bfbfe</t>
  </si>
  <si>
    <t>f456c4f2cfff11ddb504e16feb5bfbfe</t>
  </si>
  <si>
    <t>152326195803026915</t>
  </si>
  <si>
    <t>1505251124010186</t>
  </si>
  <si>
    <t>古鲁</t>
  </si>
  <si>
    <t>d4a3501a5fb811e2bdbc25355c298d69</t>
  </si>
  <si>
    <t>3f05f1a4d00911ddb504e16feb5bfbfe</t>
  </si>
  <si>
    <t>3f05f1a5d00911ddb504e16feb5bfbfe</t>
  </si>
  <si>
    <t>152326195804206870</t>
  </si>
  <si>
    <t>1505251124010191</t>
  </si>
  <si>
    <t>舍扫道</t>
  </si>
  <si>
    <t>010725075fb911e2bdbc25355c298d69</t>
  </si>
  <si>
    <t>a4b52881d01111ddb504e16feb5bfbfe</t>
  </si>
  <si>
    <t>a4b52882d01111ddb504e16feb5bfbfe</t>
  </si>
  <si>
    <t>152326194910106879</t>
  </si>
  <si>
    <t>1505251124010194</t>
  </si>
  <si>
    <t>斯琴巴图</t>
  </si>
  <si>
    <t>0a32dca85fb911e2bdbc25355c298d69</t>
  </si>
  <si>
    <t>65201f75d01411ddb504e16feb5bfbfe</t>
  </si>
  <si>
    <t>C557377B-C290-0001-FF7D-9ABE17201909</t>
  </si>
  <si>
    <t>152326198511196879</t>
  </si>
  <si>
    <t>1505251124010207</t>
  </si>
  <si>
    <t>包文山</t>
  </si>
  <si>
    <t>1176735b5fb911e2bdbc25355c298d69</t>
  </si>
  <si>
    <t>83755b73d08f11ddb504e16feb5bfbfe</t>
  </si>
  <si>
    <t>83755b74d08f11ddb504e16feb5bfbfe</t>
  </si>
  <si>
    <t>152326196910026878</t>
  </si>
  <si>
    <t>1505251124010211</t>
  </si>
  <si>
    <t>包青山</t>
  </si>
  <si>
    <t>19ef2eac5fb911e2bdbc25355c298d69</t>
  </si>
  <si>
    <t>cfe1b0e4d09211ddb504e16feb5bfbfe</t>
  </si>
  <si>
    <t>cfe1b0e5d09211ddb504e16feb5bfbfe</t>
  </si>
  <si>
    <t>152326195406236898</t>
  </si>
  <si>
    <t>1505251124010225</t>
  </si>
  <si>
    <t>姚桂荣</t>
  </si>
  <si>
    <t>2960e31f5fb911e2bdbc25355c298d69</t>
  </si>
  <si>
    <t>5eb55db1d09d11ddb504e16feb5bfbfe</t>
  </si>
  <si>
    <t>f374488ed09d11ddb504e16feb5bfbfe</t>
  </si>
  <si>
    <t>152326194701246867</t>
  </si>
  <si>
    <t>152326197310176957</t>
  </si>
  <si>
    <t>1505251124010257</t>
  </si>
  <si>
    <t>孙海良</t>
  </si>
  <si>
    <t>3bf3adb25fb911e2bdbc25355c298d69</t>
  </si>
  <si>
    <t>1921cfefd0bf11ddb504e16feb5bfbfe</t>
  </si>
  <si>
    <t>1921cff0d0bf11ddb504e16feb5bfbfe</t>
  </si>
  <si>
    <t>152326195608096870</t>
  </si>
  <si>
    <t>1505251124010268</t>
  </si>
  <si>
    <t>白已拉</t>
  </si>
  <si>
    <t>461f97435fb911e2bdbc25355c298d69</t>
  </si>
  <si>
    <t>d403983ed0c611ddb504e16feb5bfbfe</t>
  </si>
  <si>
    <t>d403983fd0c611ddb504e16feb5bfbfe</t>
  </si>
  <si>
    <t>152326196605266875</t>
  </si>
  <si>
    <t>1505251124010283</t>
  </si>
  <si>
    <t>潘振贵</t>
  </si>
  <si>
    <t>522d60385fb911e2bdbc25355c298d69</t>
  </si>
  <si>
    <t>fcbdaf94d0cf11ddb504e16feb5bfbfe</t>
  </si>
  <si>
    <t>fcbdaf95d0cf11ddb504e16feb5bfbfe</t>
  </si>
  <si>
    <t>152326195311266875</t>
  </si>
  <si>
    <t>1505251124010291</t>
  </si>
  <si>
    <t>徐义</t>
  </si>
  <si>
    <t>67bf610b5fb911e2bdbc25355c298d69</t>
  </si>
  <si>
    <t>da98ef9ed0d511ddb504e16feb5bfbfe</t>
  </si>
  <si>
    <t>da98ef9fd0d511ddb504e16feb5bfbfe</t>
  </si>
  <si>
    <t>152326196708246877</t>
  </si>
  <si>
    <t>1505251124010305</t>
  </si>
  <si>
    <t>吴金山</t>
  </si>
  <si>
    <t>71d4b55c5fb911e2bdbc25355c298d69</t>
  </si>
  <si>
    <t>6b6dffd4d0e211ddb504e16feb5bfbfe</t>
  </si>
  <si>
    <t>6b6dffd5d0e211ddb504e16feb5bfbfe</t>
  </si>
  <si>
    <t>152326195102036870</t>
  </si>
  <si>
    <t>1505251124010321</t>
  </si>
  <si>
    <t>高勒涛</t>
  </si>
  <si>
    <t>8f446a015fb911e2bdbc25355c298d69</t>
  </si>
  <si>
    <t>df7724b3d15711ddb504e16feb5bfbfe</t>
  </si>
  <si>
    <t>C557369D-C770-0001-CD8E-1BA013101750</t>
  </si>
  <si>
    <t>152326197503026875</t>
  </si>
  <si>
    <t>1505251124010333</t>
  </si>
  <si>
    <t>王志青</t>
  </si>
  <si>
    <t>9b096a245fb911e2bdbc25355c298d69</t>
  </si>
  <si>
    <t>d3527ad4d16611ddb504e16feb5bfbfe</t>
  </si>
  <si>
    <t>d3527ad5d16611ddb504e16feb5bfbfe</t>
  </si>
  <si>
    <t>152326196702136896</t>
  </si>
  <si>
    <t>1505251124010340</t>
  </si>
  <si>
    <t>梁瑞海</t>
  </si>
  <si>
    <t>a28cc8f75fb911e2bdbc25355c298d69</t>
  </si>
  <si>
    <t>1a087dccd16c11ddb504e16feb5bfbfe</t>
  </si>
  <si>
    <t>1a087dcdd16c11ddb504e16feb5bfbfe</t>
  </si>
  <si>
    <t>152326197211106873</t>
  </si>
  <si>
    <t>1505251124010087</t>
  </si>
  <si>
    <t>孟和</t>
  </si>
  <si>
    <t>4f51faa15fb811e2bdbc25355c298d69</t>
  </si>
  <si>
    <t>afc5cf39cf3711ddb504e16feb5bfbfe</t>
  </si>
  <si>
    <t>afc5cf3acf3711ddb504e16feb5bfbfe</t>
  </si>
  <si>
    <t>NULL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</si>
</sst>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1" applyFont="1" numFmtId="0" xfId="0" applyAlignment="1">
      <alignment horizontal="center" vertical="center" wrapText="1"/>
    </xf>
    <xf borderId="0" fillId="0" fontId="1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7" state="frozen" ySplit="6" activePane="bottomLeft"/>
    </sheetView>
  </sheetViews>
  <sheetFormatPr defaultRowHeight="13.5"/>
  <cols>
    <col customWidth="1" width="8.375" max="1" min="1"/>
    <col customWidth="1" width="17.5" max="2" min="2"/>
    <col customWidth="1" width="15" max="3" min="3"/>
    <col customWidth="1" width="11.875" max="4" min="4"/>
    <col customWidth="1" width="11.875" max="5" min="5"/>
    <col customWidth="1" width="11.875" max="6" min="6"/>
    <col customWidth="1" width="11.875" max="7" min="7"/>
    <col customWidth="1" width="11.875" max="8" min="8"/>
    <col customWidth="1" width="11.875" max="9" min="9"/>
    <col customWidth="1" width="11.87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0" max="17" min="17"/>
    <col customWidth="1" width="0" max="18" min="18"/>
    <col customWidth="1" width="1.875" max="19" min="19"/>
  </cols>
  <sheetData>
    <row r="1" customHeight="1" ht="2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10"/>
      <c r="L3" s="10"/>
      <c r="M3" s="10"/>
      <c r="N3" s="10"/>
      <c r="O3" s="10"/>
      <c r="P3" s="10"/>
      <c r="Q3" s="10"/>
      <c r="R3" s="10"/>
      <c r="S3" s="5"/>
    </row>
    <row r="4" customHeight="1" ht="17.25">
      <c r="A4" s="11" t="s">
        <v>3</v>
      </c>
      <c r="B4" s="11" t="s">
        <v>4</v>
      </c>
      <c r="C4" s="11" t="s">
        <v>5</v>
      </c>
      <c r="D4" s="11" t="s">
        <v>6</v>
      </c>
      <c r="E4" s="11"/>
      <c r="F4" s="11"/>
      <c r="G4" s="11"/>
      <c r="H4" s="11"/>
      <c r="I4" s="11"/>
      <c r="J4" s="11"/>
      <c r="K4" s="12" t="s">
        <v>7</v>
      </c>
      <c r="L4" s="13" t="s">
        <v>8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  <c r="R4" s="13" t="s">
        <v>14</v>
      </c>
      <c r="S4" s="14"/>
    </row>
    <row r="5" customHeight="1" ht="18">
      <c r="A5" s="11"/>
      <c r="B5" s="11"/>
      <c r="C5" s="11"/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2"/>
      <c r="L5" s="13"/>
      <c r="M5" s="13"/>
      <c r="N5" s="13"/>
      <c r="O5" s="13"/>
      <c r="P5" s="13"/>
      <c r="Q5" s="13"/>
      <c r="R5" s="13"/>
      <c r="S5" s="14"/>
    </row>
    <row r="6" customHeight="1" ht="0">
      <c r="A6" s="15"/>
      <c r="B6" s="16"/>
      <c r="C6" s="16"/>
      <c r="D6" s="17"/>
      <c r="E6" s="16"/>
      <c r="F6" s="18"/>
      <c r="G6" s="17"/>
      <c r="H6" s="18"/>
      <c r="I6" s="18"/>
      <c r="J6" s="19" t="s">
        <v>22</v>
      </c>
      <c r="K6" s="20"/>
      <c r="L6" s="21"/>
      <c r="M6" s="22"/>
      <c r="N6" s="22"/>
      <c r="O6" s="22"/>
      <c r="P6" s="22"/>
      <c r="Q6" s="22"/>
      <c r="R6" s="22"/>
      <c r="S6" s="23"/>
    </row>
    <row r="7" customHeight="1" ht="18">
      <c r="A7" s="15">
        <v>1</v>
      </c>
      <c r="B7" s="16" t="s">
        <v>23</v>
      </c>
      <c r="C7" s="16" t="s">
        <v>24</v>
      </c>
      <c r="D7" s="17"/>
      <c r="E7" s="16"/>
      <c r="F7" s="18"/>
      <c r="G7" s="17">
        <v>7</v>
      </c>
      <c r="H7" s="18">
        <v>25</v>
      </c>
      <c r="I7" s="18">
        <f>round((round((G7),0)*round((H7),2)),2)</f>
        <v>175</v>
      </c>
      <c r="J7" s="19" t="s">
        <v>22</v>
      </c>
      <c r="K7" s="20"/>
      <c r="L7" s="21">
        <v>175</v>
      </c>
      <c r="M7" s="22" t="s">
        <v>25</v>
      </c>
      <c r="N7" s="22" t="s">
        <v>26</v>
      </c>
      <c r="O7" s="22" t="s">
        <v>27</v>
      </c>
      <c r="P7" s="22" t="s">
        <v>28</v>
      </c>
      <c r="Q7" s="22" t="s">
        <v>24</v>
      </c>
      <c r="R7" s="22" t="s">
        <v>28</v>
      </c>
      <c r="S7" s="23"/>
    </row>
    <row r="8" customHeight="1" ht="18">
      <c r="A8" s="15">
        <v>2</v>
      </c>
      <c r="B8" s="16" t="s">
        <v>29</v>
      </c>
      <c r="C8" s="16" t="s">
        <v>30</v>
      </c>
      <c r="D8" s="17"/>
      <c r="E8" s="16"/>
      <c r="F8" s="18"/>
      <c r="G8" s="17">
        <v>3</v>
      </c>
      <c r="H8" s="18">
        <v>25</v>
      </c>
      <c r="I8" s="18">
        <f>round((round((G8),0)*round((H8),2)),2)</f>
        <v>75</v>
      </c>
      <c r="J8" s="19" t="s">
        <v>22</v>
      </c>
      <c r="K8" s="20"/>
      <c r="L8" s="21">
        <v>75</v>
      </c>
      <c r="M8" s="22" t="s">
        <v>31</v>
      </c>
      <c r="N8" s="22" t="s">
        <v>32</v>
      </c>
      <c r="O8" s="22" t="s">
        <v>33</v>
      </c>
      <c r="P8" s="22" t="s">
        <v>34</v>
      </c>
      <c r="Q8" s="22" t="s">
        <v>30</v>
      </c>
      <c r="R8" s="22" t="s">
        <v>34</v>
      </c>
      <c r="S8" s="23"/>
    </row>
    <row r="9" customHeight="1" ht="18">
      <c r="A9" s="15">
        <v>3</v>
      </c>
      <c r="B9" s="16" t="s">
        <v>35</v>
      </c>
      <c r="C9" s="16" t="s">
        <v>36</v>
      </c>
      <c r="D9" s="17"/>
      <c r="E9" s="16"/>
      <c r="F9" s="18"/>
      <c r="G9" s="17">
        <v>5</v>
      </c>
      <c r="H9" s="18">
        <v>25</v>
      </c>
      <c r="I9" s="18">
        <f>round((round((G9),0)*round((H9),2)),2)</f>
        <v>125</v>
      </c>
      <c r="J9" s="19" t="s">
        <v>22</v>
      </c>
      <c r="K9" s="20"/>
      <c r="L9" s="21">
        <v>125</v>
      </c>
      <c r="M9" s="22" t="s">
        <v>37</v>
      </c>
      <c r="N9" s="22" t="s">
        <v>38</v>
      </c>
      <c r="O9" s="22" t="s">
        <v>39</v>
      </c>
      <c r="P9" s="22" t="s">
        <v>40</v>
      </c>
      <c r="Q9" s="22" t="s">
        <v>36</v>
      </c>
      <c r="R9" s="22" t="s">
        <v>40</v>
      </c>
      <c r="S9" s="23"/>
    </row>
    <row r="10" customHeight="1" ht="18">
      <c r="A10" s="15">
        <v>4</v>
      </c>
      <c r="B10" s="16" t="s">
        <v>41</v>
      </c>
      <c r="C10" s="16" t="s">
        <v>42</v>
      </c>
      <c r="D10" s="17"/>
      <c r="E10" s="16"/>
      <c r="F10" s="18"/>
      <c r="G10" s="17">
        <v>2</v>
      </c>
      <c r="H10" s="18">
        <v>25</v>
      </c>
      <c r="I10" s="18">
        <f>round((round((G10),0)*round((H10),2)),2)</f>
        <v>50</v>
      </c>
      <c r="J10" s="19" t="s">
        <v>22</v>
      </c>
      <c r="K10" s="20"/>
      <c r="L10" s="21">
        <v>50</v>
      </c>
      <c r="M10" s="22" t="s">
        <v>43</v>
      </c>
      <c r="N10" s="22" t="s">
        <v>44</v>
      </c>
      <c r="O10" s="22" t="s">
        <v>45</v>
      </c>
      <c r="P10" s="22" t="s">
        <v>46</v>
      </c>
      <c r="Q10" s="22" t="s">
        <v>42</v>
      </c>
      <c r="R10" s="22" t="s">
        <v>46</v>
      </c>
      <c r="S10" s="23"/>
    </row>
    <row r="11" customHeight="1" ht="18">
      <c r="A11" s="15">
        <v>5</v>
      </c>
      <c r="B11" s="16" t="s">
        <v>47</v>
      </c>
      <c r="C11" s="16" t="s">
        <v>48</v>
      </c>
      <c r="D11" s="17"/>
      <c r="E11" s="16"/>
      <c r="F11" s="18"/>
      <c r="G11" s="17">
        <v>1</v>
      </c>
      <c r="H11" s="18">
        <v>25</v>
      </c>
      <c r="I11" s="18">
        <f>round((round((G11),0)*round((H11),2)),2)</f>
        <v>25</v>
      </c>
      <c r="J11" s="19" t="s">
        <v>22</v>
      </c>
      <c r="K11" s="20"/>
      <c r="L11" s="21">
        <v>25</v>
      </c>
      <c r="M11" s="22" t="s">
        <v>49</v>
      </c>
      <c r="N11" s="22" t="s">
        <v>50</v>
      </c>
      <c r="O11" s="22" t="s">
        <v>51</v>
      </c>
      <c r="P11" s="22" t="s">
        <v>52</v>
      </c>
      <c r="Q11" s="22" t="s">
        <v>48</v>
      </c>
      <c r="R11" s="22" t="s">
        <v>52</v>
      </c>
      <c r="S11" s="23"/>
    </row>
    <row r="12" customHeight="1" ht="18">
      <c r="A12" s="15">
        <v>6</v>
      </c>
      <c r="B12" s="16" t="s">
        <v>53</v>
      </c>
      <c r="C12" s="16" t="s">
        <v>54</v>
      </c>
      <c r="D12" s="17"/>
      <c r="E12" s="16"/>
      <c r="F12" s="18"/>
      <c r="G12" s="17">
        <v>9</v>
      </c>
      <c r="H12" s="18">
        <v>25</v>
      </c>
      <c r="I12" s="18">
        <f>round((round((G12),0)*round((H12),2)),2)</f>
        <v>225</v>
      </c>
      <c r="J12" s="19" t="s">
        <v>22</v>
      </c>
      <c r="K12" s="20"/>
      <c r="L12" s="21">
        <v>225</v>
      </c>
      <c r="M12" s="22" t="s">
        <v>55</v>
      </c>
      <c r="N12" s="22" t="s">
        <v>56</v>
      </c>
      <c r="O12" s="22" t="s">
        <v>57</v>
      </c>
      <c r="P12" s="22" t="s">
        <v>58</v>
      </c>
      <c r="Q12" s="22" t="s">
        <v>54</v>
      </c>
      <c r="R12" s="22" t="s">
        <v>59</v>
      </c>
      <c r="S12" s="23"/>
    </row>
    <row r="13" customHeight="1" ht="18">
      <c r="A13" s="15">
        <v>7</v>
      </c>
      <c r="B13" s="16" t="s">
        <v>60</v>
      </c>
      <c r="C13" s="16" t="s">
        <v>61</v>
      </c>
      <c r="D13" s="17"/>
      <c r="E13" s="16"/>
      <c r="F13" s="18"/>
      <c r="G13" s="17">
        <v>3</v>
      </c>
      <c r="H13" s="18">
        <v>25</v>
      </c>
      <c r="I13" s="18">
        <f>round((round((G13),0)*round((H13),2)),2)</f>
        <v>75</v>
      </c>
      <c r="J13" s="19" t="s">
        <v>22</v>
      </c>
      <c r="K13" s="20"/>
      <c r="L13" s="21">
        <v>75</v>
      </c>
      <c r="M13" s="22" t="s">
        <v>62</v>
      </c>
      <c r="N13" s="22" t="s">
        <v>63</v>
      </c>
      <c r="O13" s="22" t="s">
        <v>64</v>
      </c>
      <c r="P13" s="22" t="s">
        <v>65</v>
      </c>
      <c r="Q13" s="22" t="s">
        <v>61</v>
      </c>
      <c r="R13" s="22" t="s">
        <v>65</v>
      </c>
      <c r="S13" s="23"/>
    </row>
    <row r="14" customHeight="1" ht="18">
      <c r="A14" s="15">
        <v>8</v>
      </c>
      <c r="B14" s="16" t="s">
        <v>66</v>
      </c>
      <c r="C14" s="16" t="s">
        <v>67</v>
      </c>
      <c r="D14" s="17"/>
      <c r="E14" s="16"/>
      <c r="F14" s="18"/>
      <c r="G14" s="17">
        <v>7</v>
      </c>
      <c r="H14" s="18">
        <v>25</v>
      </c>
      <c r="I14" s="18">
        <f>round((round((G14),0)*round((H14),2)),2)</f>
        <v>175</v>
      </c>
      <c r="J14" s="19" t="s">
        <v>22</v>
      </c>
      <c r="K14" s="20"/>
      <c r="L14" s="21">
        <v>175</v>
      </c>
      <c r="M14" s="22" t="s">
        <v>68</v>
      </c>
      <c r="N14" s="22" t="s">
        <v>69</v>
      </c>
      <c r="O14" s="22" t="s">
        <v>70</v>
      </c>
      <c r="P14" s="22" t="s">
        <v>71</v>
      </c>
      <c r="Q14" s="22" t="s">
        <v>67</v>
      </c>
      <c r="R14" s="22" t="s">
        <v>71</v>
      </c>
      <c r="S14" s="23"/>
    </row>
    <row r="15" customHeight="1" ht="18">
      <c r="A15" s="15">
        <v>9</v>
      </c>
      <c r="B15" s="16" t="s">
        <v>72</v>
      </c>
      <c r="C15" s="16" t="s">
        <v>73</v>
      </c>
      <c r="D15" s="17"/>
      <c r="E15" s="16"/>
      <c r="F15" s="18"/>
      <c r="G15" s="17">
        <v>21</v>
      </c>
      <c r="H15" s="18">
        <v>25</v>
      </c>
      <c r="I15" s="18">
        <f>round((round((G15),0)*round((H15),2)),2)</f>
        <v>525</v>
      </c>
      <c r="J15" s="19" t="s">
        <v>22</v>
      </c>
      <c r="K15" s="20"/>
      <c r="L15" s="21">
        <v>525</v>
      </c>
      <c r="M15" s="22" t="s">
        <v>74</v>
      </c>
      <c r="N15" s="22" t="s">
        <v>75</v>
      </c>
      <c r="O15" s="22" t="s">
        <v>76</v>
      </c>
      <c r="P15" s="22" t="s">
        <v>77</v>
      </c>
      <c r="Q15" s="22" t="s">
        <v>73</v>
      </c>
      <c r="R15" s="22" t="s">
        <v>77</v>
      </c>
      <c r="S15" s="23"/>
    </row>
    <row r="16" customHeight="1" ht="18">
      <c r="A16" s="15">
        <v>10</v>
      </c>
      <c r="B16" s="16" t="s">
        <v>78</v>
      </c>
      <c r="C16" s="16" t="s">
        <v>79</v>
      </c>
      <c r="D16" s="17"/>
      <c r="E16" s="16"/>
      <c r="F16" s="18"/>
      <c r="G16" s="17">
        <v>3</v>
      </c>
      <c r="H16" s="18">
        <v>25</v>
      </c>
      <c r="I16" s="18">
        <f>round((round((G16),0)*round((H16),2)),2)</f>
        <v>75</v>
      </c>
      <c r="J16" s="19" t="s">
        <v>22</v>
      </c>
      <c r="K16" s="20"/>
      <c r="L16" s="21">
        <v>75</v>
      </c>
      <c r="M16" s="22" t="s">
        <v>80</v>
      </c>
      <c r="N16" s="22" t="s">
        <v>81</v>
      </c>
      <c r="O16" s="22" t="s">
        <v>82</v>
      </c>
      <c r="P16" s="22" t="s">
        <v>83</v>
      </c>
      <c r="Q16" s="22" t="s">
        <v>79</v>
      </c>
      <c r="R16" s="22" t="s">
        <v>83</v>
      </c>
      <c r="S16" s="23"/>
    </row>
    <row r="17" customHeight="1" ht="18">
      <c r="A17" s="15">
        <v>11</v>
      </c>
      <c r="B17" s="16" t="s">
        <v>84</v>
      </c>
      <c r="C17" s="16" t="s">
        <v>85</v>
      </c>
      <c r="D17" s="17"/>
      <c r="E17" s="16"/>
      <c r="F17" s="18"/>
      <c r="G17" s="17">
        <v>2</v>
      </c>
      <c r="H17" s="18">
        <v>25</v>
      </c>
      <c r="I17" s="18">
        <f>round((round((G17),0)*round((H17),2)),2)</f>
        <v>50</v>
      </c>
      <c r="J17" s="19" t="s">
        <v>22</v>
      </c>
      <c r="K17" s="20"/>
      <c r="L17" s="21">
        <v>50</v>
      </c>
      <c r="M17" s="22" t="s">
        <v>86</v>
      </c>
      <c r="N17" s="22" t="s">
        <v>87</v>
      </c>
      <c r="O17" s="22" t="s">
        <v>88</v>
      </c>
      <c r="P17" s="22" t="s">
        <v>89</v>
      </c>
      <c r="Q17" s="22" t="s">
        <v>85</v>
      </c>
      <c r="R17" s="22" t="s">
        <v>89</v>
      </c>
      <c r="S17" s="23"/>
    </row>
    <row r="18" customHeight="1" ht="18">
      <c r="A18" s="15">
        <v>12</v>
      </c>
      <c r="B18" s="16" t="s">
        <v>90</v>
      </c>
      <c r="C18" s="16" t="s">
        <v>91</v>
      </c>
      <c r="D18" s="17"/>
      <c r="E18" s="16"/>
      <c r="F18" s="18"/>
      <c r="G18" s="17">
        <v>6</v>
      </c>
      <c r="H18" s="18">
        <v>25</v>
      </c>
      <c r="I18" s="18">
        <f>round((round((G18),0)*round((H18),2)),2)</f>
        <v>150</v>
      </c>
      <c r="J18" s="19" t="s">
        <v>22</v>
      </c>
      <c r="K18" s="20"/>
      <c r="L18" s="21">
        <v>150</v>
      </c>
      <c r="M18" s="22" t="s">
        <v>92</v>
      </c>
      <c r="N18" s="22" t="s">
        <v>93</v>
      </c>
      <c r="O18" s="22" t="s">
        <v>94</v>
      </c>
      <c r="P18" s="22" t="s">
        <v>95</v>
      </c>
      <c r="Q18" s="22" t="s">
        <v>91</v>
      </c>
      <c r="R18" s="22" t="s">
        <v>95</v>
      </c>
      <c r="S18" s="23"/>
    </row>
    <row r="19" customHeight="1" ht="18">
      <c r="A19" s="15">
        <v>13</v>
      </c>
      <c r="B19" s="16" t="s">
        <v>96</v>
      </c>
      <c r="C19" s="16" t="s">
        <v>97</v>
      </c>
      <c r="D19" s="17"/>
      <c r="E19" s="16"/>
      <c r="F19" s="18"/>
      <c r="G19" s="17">
        <v>12</v>
      </c>
      <c r="H19" s="18">
        <v>25</v>
      </c>
      <c r="I19" s="18">
        <f>round((round((G19),0)*round((H19),2)),2)</f>
        <v>300</v>
      </c>
      <c r="J19" s="19" t="s">
        <v>22</v>
      </c>
      <c r="K19" s="20"/>
      <c r="L19" s="21">
        <v>300</v>
      </c>
      <c r="M19" s="22" t="s">
        <v>98</v>
      </c>
      <c r="N19" s="22" t="s">
        <v>99</v>
      </c>
      <c r="O19" s="22" t="s">
        <v>100</v>
      </c>
      <c r="P19" s="22" t="s">
        <v>101</v>
      </c>
      <c r="Q19" s="22" t="s">
        <v>97</v>
      </c>
      <c r="R19" s="22" t="s">
        <v>101</v>
      </c>
      <c r="S19" s="23"/>
    </row>
    <row r="20" customHeight="1" ht="18">
      <c r="A20" s="15">
        <v>14</v>
      </c>
      <c r="B20" s="16" t="s">
        <v>102</v>
      </c>
      <c r="C20" s="16" t="s">
        <v>103</v>
      </c>
      <c r="D20" s="17"/>
      <c r="E20" s="16"/>
      <c r="F20" s="18"/>
      <c r="G20" s="17">
        <v>8</v>
      </c>
      <c r="H20" s="18">
        <v>25</v>
      </c>
      <c r="I20" s="18">
        <f>round((round((G20),0)*round((H20),2)),2)</f>
        <v>200</v>
      </c>
      <c r="J20" s="19" t="s">
        <v>22</v>
      </c>
      <c r="K20" s="20"/>
      <c r="L20" s="21">
        <v>200</v>
      </c>
      <c r="M20" s="22" t="s">
        <v>104</v>
      </c>
      <c r="N20" s="22" t="s">
        <v>105</v>
      </c>
      <c r="O20" s="22" t="s">
        <v>106</v>
      </c>
      <c r="P20" s="22" t="s">
        <v>107</v>
      </c>
      <c r="Q20" s="22" t="s">
        <v>103</v>
      </c>
      <c r="R20" s="22" t="s">
        <v>107</v>
      </c>
      <c r="S20" s="23"/>
    </row>
    <row r="21" customHeight="1" ht="18">
      <c r="A21" s="15">
        <v>15</v>
      </c>
      <c r="B21" s="16" t="s">
        <v>108</v>
      </c>
      <c r="C21" s="16" t="s">
        <v>109</v>
      </c>
      <c r="D21" s="17"/>
      <c r="E21" s="16"/>
      <c r="F21" s="18"/>
      <c r="G21" s="17">
        <v>17</v>
      </c>
      <c r="H21" s="18">
        <v>25</v>
      </c>
      <c r="I21" s="18">
        <f>round((round((G21),0)*round((H21),2)),2)</f>
        <v>425</v>
      </c>
      <c r="J21" s="19" t="s">
        <v>22</v>
      </c>
      <c r="K21" s="20"/>
      <c r="L21" s="21">
        <v>425</v>
      </c>
      <c r="M21" s="22" t="s">
        <v>110</v>
      </c>
      <c r="N21" s="22" t="s">
        <v>111</v>
      </c>
      <c r="O21" s="22" t="s">
        <v>112</v>
      </c>
      <c r="P21" s="22" t="s">
        <v>113</v>
      </c>
      <c r="Q21" s="22" t="s">
        <v>109</v>
      </c>
      <c r="R21" s="22" t="s">
        <v>113</v>
      </c>
      <c r="S21" s="23"/>
    </row>
    <row r="22" customHeight="1" ht="18">
      <c r="A22" s="15">
        <v>16</v>
      </c>
      <c r="B22" s="16" t="s">
        <v>114</v>
      </c>
      <c r="C22" s="16" t="s">
        <v>115</v>
      </c>
      <c r="D22" s="17"/>
      <c r="E22" s="16"/>
      <c r="F22" s="18"/>
      <c r="G22" s="17">
        <v>12</v>
      </c>
      <c r="H22" s="18">
        <v>25</v>
      </c>
      <c r="I22" s="18">
        <f>round((round((G22),0)*round((H22),2)),2)</f>
        <v>300</v>
      </c>
      <c r="J22" s="19" t="s">
        <v>22</v>
      </c>
      <c r="K22" s="20"/>
      <c r="L22" s="21">
        <v>300</v>
      </c>
      <c r="M22" s="22" t="s">
        <v>116</v>
      </c>
      <c r="N22" s="22" t="s">
        <v>117</v>
      </c>
      <c r="O22" s="22" t="s">
        <v>118</v>
      </c>
      <c r="P22" s="22" t="s">
        <v>119</v>
      </c>
      <c r="Q22" s="22" t="s">
        <v>115</v>
      </c>
      <c r="R22" s="22" t="s">
        <v>119</v>
      </c>
      <c r="S22" s="23"/>
    </row>
    <row r="23" customHeight="1" ht="18">
      <c r="A23" s="15">
        <v>17</v>
      </c>
      <c r="B23" s="16" t="s">
        <v>120</v>
      </c>
      <c r="C23" s="16" t="s">
        <v>121</v>
      </c>
      <c r="D23" s="17"/>
      <c r="E23" s="16"/>
      <c r="F23" s="18"/>
      <c r="G23" s="17">
        <v>9</v>
      </c>
      <c r="H23" s="18">
        <v>25</v>
      </c>
      <c r="I23" s="18">
        <f>round((round((G23),0)*round((H23),2)),2)</f>
        <v>225</v>
      </c>
      <c r="J23" s="19" t="s">
        <v>22</v>
      </c>
      <c r="K23" s="20"/>
      <c r="L23" s="21">
        <v>225</v>
      </c>
      <c r="M23" s="22" t="s">
        <v>122</v>
      </c>
      <c r="N23" s="22" t="s">
        <v>123</v>
      </c>
      <c r="O23" s="22" t="s">
        <v>124</v>
      </c>
      <c r="P23" s="22" t="s">
        <v>125</v>
      </c>
      <c r="Q23" s="22" t="s">
        <v>121</v>
      </c>
      <c r="R23" s="22" t="s">
        <v>125</v>
      </c>
      <c r="S23" s="23"/>
    </row>
    <row r="24" customHeight="1" ht="18">
      <c r="A24" s="15">
        <v>18</v>
      </c>
      <c r="B24" s="16" t="s">
        <v>126</v>
      </c>
      <c r="C24" s="16" t="s">
        <v>127</v>
      </c>
      <c r="D24" s="17"/>
      <c r="E24" s="16"/>
      <c r="F24" s="18"/>
      <c r="G24" s="17">
        <v>18</v>
      </c>
      <c r="H24" s="18">
        <v>25</v>
      </c>
      <c r="I24" s="18">
        <f>round((round((G24),0)*round((H24),2)),2)</f>
        <v>450</v>
      </c>
      <c r="J24" s="19" t="s">
        <v>22</v>
      </c>
      <c r="K24" s="20"/>
      <c r="L24" s="21">
        <v>450</v>
      </c>
      <c r="M24" s="22" t="s">
        <v>128</v>
      </c>
      <c r="N24" s="22" t="s">
        <v>129</v>
      </c>
      <c r="O24" s="22" t="s">
        <v>130</v>
      </c>
      <c r="P24" s="22" t="s">
        <v>131</v>
      </c>
      <c r="Q24" s="22" t="s">
        <v>127</v>
      </c>
      <c r="R24" s="22" t="s">
        <v>131</v>
      </c>
      <c r="S24" s="23"/>
    </row>
    <row r="25" customHeight="1" ht="18">
      <c r="A25" s="15">
        <v>19</v>
      </c>
      <c r="B25" s="16" t="s">
        <v>132</v>
      </c>
      <c r="C25" s="16" t="s">
        <v>133</v>
      </c>
      <c r="D25" s="17"/>
      <c r="E25" s="16"/>
      <c r="F25" s="18"/>
      <c r="G25" s="17">
        <v>7</v>
      </c>
      <c r="H25" s="18">
        <v>25</v>
      </c>
      <c r="I25" s="18">
        <f>round((round((G25),0)*round((H25),2)),2)</f>
        <v>175</v>
      </c>
      <c r="J25" s="19" t="s">
        <v>22</v>
      </c>
      <c r="K25" s="20"/>
      <c r="L25" s="21">
        <v>175</v>
      </c>
      <c r="M25" s="22" t="s">
        <v>134</v>
      </c>
      <c r="N25" s="22" t="s">
        <v>135</v>
      </c>
      <c r="O25" s="22" t="s">
        <v>136</v>
      </c>
      <c r="P25" s="22" t="s">
        <v>137</v>
      </c>
      <c r="Q25" s="22" t="s">
        <v>133</v>
      </c>
      <c r="R25" s="22" t="s">
        <v>137</v>
      </c>
      <c r="S25" s="23"/>
    </row>
    <row r="26" customHeight="1" ht="18">
      <c r="A26" s="15">
        <v>20</v>
      </c>
      <c r="B26" s="16" t="s">
        <v>138</v>
      </c>
      <c r="C26" s="16" t="s">
        <v>139</v>
      </c>
      <c r="D26" s="17"/>
      <c r="E26" s="16"/>
      <c r="F26" s="18"/>
      <c r="G26" s="17">
        <v>5</v>
      </c>
      <c r="H26" s="18">
        <v>25</v>
      </c>
      <c r="I26" s="18">
        <f>round((round((G26),0)*round((H26),2)),2)</f>
        <v>125</v>
      </c>
      <c r="J26" s="19" t="s">
        <v>22</v>
      </c>
      <c r="K26" s="20"/>
      <c r="L26" s="21">
        <v>125</v>
      </c>
      <c r="M26" s="22" t="s">
        <v>140</v>
      </c>
      <c r="N26" s="22" t="s">
        <v>141</v>
      </c>
      <c r="O26" s="22" t="s">
        <v>142</v>
      </c>
      <c r="P26" s="22" t="s">
        <v>143</v>
      </c>
      <c r="Q26" s="22" t="s">
        <v>139</v>
      </c>
      <c r="R26" s="22" t="s">
        <v>143</v>
      </c>
      <c r="S26" s="23"/>
    </row>
    <row r="27" customHeight="1" ht="18">
      <c r="A27" s="15">
        <v>21</v>
      </c>
      <c r="B27" s="16" t="s">
        <v>144</v>
      </c>
      <c r="C27" s="16" t="s">
        <v>145</v>
      </c>
      <c r="D27" s="17"/>
      <c r="E27" s="16"/>
      <c r="F27" s="18"/>
      <c r="G27" s="17">
        <v>3</v>
      </c>
      <c r="H27" s="18">
        <v>25</v>
      </c>
      <c r="I27" s="18">
        <f>round((round((G27),0)*round((H27),2)),2)</f>
        <v>75</v>
      </c>
      <c r="J27" s="19" t="s">
        <v>22</v>
      </c>
      <c r="K27" s="20"/>
      <c r="L27" s="21">
        <v>75</v>
      </c>
      <c r="M27" s="22" t="s">
        <v>146</v>
      </c>
      <c r="N27" s="22" t="s">
        <v>147</v>
      </c>
      <c r="O27" s="22" t="s">
        <v>148</v>
      </c>
      <c r="P27" s="22" t="s">
        <v>149</v>
      </c>
      <c r="Q27" s="22" t="s">
        <v>145</v>
      </c>
      <c r="R27" s="22" t="s">
        <v>149</v>
      </c>
      <c r="S27" s="23"/>
    </row>
    <row r="28" customHeight="1" ht="18">
      <c r="A28" s="15">
        <v>22</v>
      </c>
      <c r="B28" s="16" t="s">
        <v>150</v>
      </c>
      <c r="C28" s="16" t="s">
        <v>151</v>
      </c>
      <c r="D28" s="17"/>
      <c r="E28" s="16"/>
      <c r="F28" s="18"/>
      <c r="G28" s="17">
        <v>7</v>
      </c>
      <c r="H28" s="18">
        <v>25</v>
      </c>
      <c r="I28" s="18">
        <f>round((round((G28),0)*round((H28),2)),2)</f>
        <v>175</v>
      </c>
      <c r="J28" s="19" t="s">
        <v>22</v>
      </c>
      <c r="K28" s="20"/>
      <c r="L28" s="21">
        <v>175</v>
      </c>
      <c r="M28" s="22" t="s">
        <v>152</v>
      </c>
      <c r="N28" s="22" t="s">
        <v>153</v>
      </c>
      <c r="O28" s="22" t="s">
        <v>154</v>
      </c>
      <c r="P28" s="22" t="s">
        <v>155</v>
      </c>
      <c r="Q28" s="22" t="s">
        <v>151</v>
      </c>
      <c r="R28" s="22" t="s">
        <v>155</v>
      </c>
      <c r="S28" s="23"/>
    </row>
    <row r="29" customHeight="1" ht="18">
      <c r="A29" s="15">
        <v>23</v>
      </c>
      <c r="B29" s="16" t="s">
        <v>156</v>
      </c>
      <c r="C29" s="16" t="s">
        <v>157</v>
      </c>
      <c r="D29" s="17"/>
      <c r="E29" s="16"/>
      <c r="F29" s="18"/>
      <c r="G29" s="17">
        <v>3</v>
      </c>
      <c r="H29" s="18">
        <v>25</v>
      </c>
      <c r="I29" s="18">
        <f>round((round((G29),0)*round((H29),2)),2)</f>
        <v>75</v>
      </c>
      <c r="J29" s="19" t="s">
        <v>22</v>
      </c>
      <c r="K29" s="20"/>
      <c r="L29" s="21">
        <v>75</v>
      </c>
      <c r="M29" s="22" t="s">
        <v>158</v>
      </c>
      <c r="N29" s="22" t="s">
        <v>159</v>
      </c>
      <c r="O29" s="22" t="s">
        <v>160</v>
      </c>
      <c r="P29" s="22" t="s">
        <v>161</v>
      </c>
      <c r="Q29" s="22" t="s">
        <v>157</v>
      </c>
      <c r="R29" s="22" t="s">
        <v>161</v>
      </c>
      <c r="S29" s="23"/>
    </row>
    <row r="30" customHeight="1" ht="18">
      <c r="A30" s="15">
        <v>24</v>
      </c>
      <c r="B30" s="16" t="s">
        <v>162</v>
      </c>
      <c r="C30" s="16" t="s">
        <v>163</v>
      </c>
      <c r="D30" s="17"/>
      <c r="E30" s="16"/>
      <c r="F30" s="18"/>
      <c r="G30" s="17">
        <v>4</v>
      </c>
      <c r="H30" s="18">
        <v>25</v>
      </c>
      <c r="I30" s="18">
        <f>round((round((G30),0)*round((H30),2)),2)</f>
        <v>100</v>
      </c>
      <c r="J30" s="19" t="s">
        <v>22</v>
      </c>
      <c r="K30" s="20"/>
      <c r="L30" s="21">
        <v>100</v>
      </c>
      <c r="M30" s="22" t="s">
        <v>164</v>
      </c>
      <c r="N30" s="22" t="s">
        <v>165</v>
      </c>
      <c r="O30" s="22" t="s">
        <v>166</v>
      </c>
      <c r="P30" s="22" t="s">
        <v>167</v>
      </c>
      <c r="Q30" s="22" t="s">
        <v>163</v>
      </c>
      <c r="R30" s="22" t="s">
        <v>168</v>
      </c>
      <c r="S30" s="23"/>
    </row>
    <row r="31" customHeight="1" ht="18">
      <c r="A31" s="15">
        <v>25</v>
      </c>
      <c r="B31" s="16" t="s">
        <v>169</v>
      </c>
      <c r="C31" s="16" t="s">
        <v>170</v>
      </c>
      <c r="D31" s="17"/>
      <c r="E31" s="16"/>
      <c r="F31" s="18"/>
      <c r="G31" s="17">
        <v>14</v>
      </c>
      <c r="H31" s="18">
        <v>25</v>
      </c>
      <c r="I31" s="18">
        <f>round((round((G31),0)*round((H31),2)),2)</f>
        <v>350</v>
      </c>
      <c r="J31" s="19" t="s">
        <v>22</v>
      </c>
      <c r="K31" s="20"/>
      <c r="L31" s="21">
        <v>350</v>
      </c>
      <c r="M31" s="22" t="s">
        <v>171</v>
      </c>
      <c r="N31" s="22" t="s">
        <v>172</v>
      </c>
      <c r="O31" s="22" t="s">
        <v>173</v>
      </c>
      <c r="P31" s="22" t="s">
        <v>174</v>
      </c>
      <c r="Q31" s="22" t="s">
        <v>170</v>
      </c>
      <c r="R31" s="22" t="s">
        <v>174</v>
      </c>
      <c r="S31" s="23"/>
    </row>
    <row r="32" customHeight="1" ht="18">
      <c r="A32" s="15">
        <v>26</v>
      </c>
      <c r="B32" s="16" t="s">
        <v>175</v>
      </c>
      <c r="C32" s="16" t="s">
        <v>176</v>
      </c>
      <c r="D32" s="17"/>
      <c r="E32" s="16"/>
      <c r="F32" s="18"/>
      <c r="G32" s="17">
        <v>1</v>
      </c>
      <c r="H32" s="18">
        <v>25</v>
      </c>
      <c r="I32" s="18">
        <f>round((round((G32),0)*round((H32),2)),2)</f>
        <v>25</v>
      </c>
      <c r="J32" s="19" t="s">
        <v>22</v>
      </c>
      <c r="K32" s="20"/>
      <c r="L32" s="21">
        <v>25</v>
      </c>
      <c r="M32" s="22" t="s">
        <v>177</v>
      </c>
      <c r="N32" s="22" t="s">
        <v>178</v>
      </c>
      <c r="O32" s="22" t="s">
        <v>179</v>
      </c>
      <c r="P32" s="22" t="s">
        <v>180</v>
      </c>
      <c r="Q32" s="22" t="s">
        <v>176</v>
      </c>
      <c r="R32" s="22" t="s">
        <v>180</v>
      </c>
      <c r="S32" s="23"/>
    </row>
    <row r="33" customHeight="1" ht="18">
      <c r="A33" s="15">
        <v>27</v>
      </c>
      <c r="B33" s="16" t="s">
        <v>181</v>
      </c>
      <c r="C33" s="16" t="s">
        <v>182</v>
      </c>
      <c r="D33" s="17"/>
      <c r="E33" s="16"/>
      <c r="F33" s="18"/>
      <c r="G33" s="17">
        <v>7</v>
      </c>
      <c r="H33" s="18">
        <v>25</v>
      </c>
      <c r="I33" s="18">
        <f>round((round((G33),0)*round((H33),2)),2)</f>
        <v>175</v>
      </c>
      <c r="J33" s="19" t="s">
        <v>22</v>
      </c>
      <c r="K33" s="20"/>
      <c r="L33" s="21">
        <v>175</v>
      </c>
      <c r="M33" s="22" t="s">
        <v>183</v>
      </c>
      <c r="N33" s="22" t="s">
        <v>184</v>
      </c>
      <c r="O33" s="22" t="s">
        <v>185</v>
      </c>
      <c r="P33" s="22" t="s">
        <v>186</v>
      </c>
      <c r="Q33" s="22" t="s">
        <v>182</v>
      </c>
      <c r="R33" s="22" t="s">
        <v>186</v>
      </c>
      <c r="S33" s="23"/>
    </row>
    <row r="34" customHeight="1" ht="18">
      <c r="A34" s="15">
        <v>28</v>
      </c>
      <c r="B34" s="16" t="s">
        <v>187</v>
      </c>
      <c r="C34" s="16" t="s">
        <v>188</v>
      </c>
      <c r="D34" s="17"/>
      <c r="E34" s="16"/>
      <c r="F34" s="18"/>
      <c r="G34" s="17">
        <v>10</v>
      </c>
      <c r="H34" s="18">
        <v>25</v>
      </c>
      <c r="I34" s="18">
        <f>round((round((G34),0)*round((H34),2)),2)</f>
        <v>250</v>
      </c>
      <c r="J34" s="19" t="s">
        <v>22</v>
      </c>
      <c r="K34" s="20"/>
      <c r="L34" s="21">
        <v>250</v>
      </c>
      <c r="M34" s="22" t="s">
        <v>189</v>
      </c>
      <c r="N34" s="22" t="s">
        <v>190</v>
      </c>
      <c r="O34" s="22" t="s">
        <v>191</v>
      </c>
      <c r="P34" s="22" t="s">
        <v>192</v>
      </c>
      <c r="Q34" s="22" t="s">
        <v>188</v>
      </c>
      <c r="R34" s="22" t="s">
        <v>192</v>
      </c>
      <c r="S34" s="23"/>
    </row>
    <row r="35" customHeight="1" ht="18">
      <c r="A35" s="15">
        <v>29</v>
      </c>
      <c r="B35" s="16" t="s">
        <v>193</v>
      </c>
      <c r="C35" s="16" t="s">
        <v>194</v>
      </c>
      <c r="D35" s="17"/>
      <c r="E35" s="16"/>
      <c r="F35" s="18"/>
      <c r="G35" s="17">
        <v>2</v>
      </c>
      <c r="H35" s="18">
        <v>25</v>
      </c>
      <c r="I35" s="18">
        <f>round((round((G35),0)*round((H35),2)),2)</f>
        <v>50</v>
      </c>
      <c r="J35" s="19" t="s">
        <v>22</v>
      </c>
      <c r="K35" s="20"/>
      <c r="L35" s="21">
        <v>50</v>
      </c>
      <c r="M35" s="22" t="s">
        <v>195</v>
      </c>
      <c r="N35" s="22" t="s">
        <v>196</v>
      </c>
      <c r="O35" s="22" t="s">
        <v>197</v>
      </c>
      <c r="P35" s="22" t="s">
        <v>198</v>
      </c>
      <c r="Q35" s="22" t="s">
        <v>194</v>
      </c>
      <c r="R35" s="22" t="s">
        <v>198</v>
      </c>
      <c r="S35" s="23"/>
    </row>
    <row r="36" customHeight="1" ht="18">
      <c r="A36" s="15">
        <v>30</v>
      </c>
      <c r="B36" s="16" t="s">
        <v>199</v>
      </c>
      <c r="C36" s="16" t="s">
        <v>200</v>
      </c>
      <c r="D36" s="17"/>
      <c r="E36" s="16"/>
      <c r="F36" s="18"/>
      <c r="G36" s="17">
        <v>10</v>
      </c>
      <c r="H36" s="18">
        <v>25</v>
      </c>
      <c r="I36" s="18">
        <f>round((round((G36),0)*round((H36),2)),2)</f>
        <v>250</v>
      </c>
      <c r="J36" s="19" t="s">
        <v>22</v>
      </c>
      <c r="K36" s="20"/>
      <c r="L36" s="21">
        <v>250</v>
      </c>
      <c r="M36" s="22" t="s">
        <v>201</v>
      </c>
      <c r="N36" s="22" t="s">
        <v>202</v>
      </c>
      <c r="O36" s="22" t="s">
        <v>203</v>
      </c>
      <c r="P36" s="22" t="s">
        <v>204</v>
      </c>
      <c r="Q36" s="22" t="s">
        <v>200</v>
      </c>
      <c r="R36" s="22" t="s">
        <v>204</v>
      </c>
      <c r="S36" s="23"/>
    </row>
    <row r="37" customHeight="1" ht="18">
      <c r="A37" s="15">
        <v>31</v>
      </c>
      <c r="B37" s="16" t="s">
        <v>205</v>
      </c>
      <c r="C37" s="16" t="s">
        <v>206</v>
      </c>
      <c r="D37" s="17"/>
      <c r="E37" s="16"/>
      <c r="F37" s="18"/>
      <c r="G37" s="17">
        <v>2</v>
      </c>
      <c r="H37" s="18">
        <v>25</v>
      </c>
      <c r="I37" s="18">
        <f>round((round((G37),0)*round((H37),2)),2)</f>
        <v>50</v>
      </c>
      <c r="J37" s="19" t="s">
        <v>22</v>
      </c>
      <c r="K37" s="20"/>
      <c r="L37" s="21">
        <v>50</v>
      </c>
      <c r="M37" s="22" t="s">
        <v>207</v>
      </c>
      <c r="N37" s="22" t="s">
        <v>208</v>
      </c>
      <c r="O37" s="22" t="s">
        <v>209</v>
      </c>
      <c r="P37" s="22" t="s">
        <v>210</v>
      </c>
      <c r="Q37" s="22" t="s">
        <v>206</v>
      </c>
      <c r="R37" s="22" t="s">
        <v>210</v>
      </c>
      <c r="S37" s="23"/>
    </row>
    <row r="38" customHeight="1" ht="18">
      <c r="A38" s="15">
        <v>32</v>
      </c>
      <c r="B38" s="16" t="s">
        <v>211</v>
      </c>
      <c r="C38" s="16" t="s">
        <v>212</v>
      </c>
      <c r="D38" s="17"/>
      <c r="E38" s="16"/>
      <c r="F38" s="18"/>
      <c r="G38" s="17">
        <v>2</v>
      </c>
      <c r="H38" s="18">
        <v>25</v>
      </c>
      <c r="I38" s="18">
        <f>round((round((G38),0)*round((H38),2)),2)</f>
        <v>50</v>
      </c>
      <c r="J38" s="19" t="s">
        <v>22</v>
      </c>
      <c r="K38" s="20"/>
      <c r="L38" s="21">
        <v>50</v>
      </c>
      <c r="M38" s="22" t="s">
        <v>213</v>
      </c>
      <c r="N38" s="22" t="s">
        <v>214</v>
      </c>
      <c r="O38" s="22" t="s">
        <v>215</v>
      </c>
      <c r="P38" s="22" t="s">
        <v>216</v>
      </c>
      <c r="Q38" s="22" t="s">
        <v>212</v>
      </c>
      <c r="R38" s="22" t="s">
        <v>216</v>
      </c>
      <c r="S38" s="23"/>
    </row>
    <row r="39" customHeight="1" ht="18">
      <c r="A39" s="15">
        <v>33</v>
      </c>
      <c r="B39" s="16" t="s">
        <v>217</v>
      </c>
      <c r="C39" s="16" t="s">
        <v>218</v>
      </c>
      <c r="D39" s="17"/>
      <c r="E39" s="16"/>
      <c r="F39" s="18"/>
      <c r="G39" s="17">
        <v>27</v>
      </c>
      <c r="H39" s="18">
        <v>25</v>
      </c>
      <c r="I39" s="18">
        <f>round((round((G39),0)*round((H39),2)),2)</f>
        <v>675</v>
      </c>
      <c r="J39" s="19" t="s">
        <v>22</v>
      </c>
      <c r="K39" s="20"/>
      <c r="L39" s="21">
        <v>675</v>
      </c>
      <c r="M39" s="22" t="s">
        <v>219</v>
      </c>
      <c r="N39" s="22" t="s">
        <v>220</v>
      </c>
      <c r="O39" s="22" t="s">
        <v>221</v>
      </c>
      <c r="P39" s="22" t="s">
        <v>222</v>
      </c>
      <c r="Q39" s="22" t="s">
        <v>218</v>
      </c>
      <c r="R39" s="22"/>
      <c r="S39" s="23"/>
    </row>
    <row r="40" customHeight="1" ht="11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25"/>
      <c r="N40" s="25"/>
      <c r="O40" s="25"/>
      <c r="P40" s="25"/>
      <c r="Q40" s="25"/>
      <c r="R40" s="25"/>
      <c r="S40" s="5"/>
    </row>
  </sheetData>
  <mergeCells count="14">
    <mergeCell ref="A1:J1"/>
    <mergeCell ref="D4:J4"/>
    <mergeCell ref="C4:C5"/>
    <mergeCell ref="B4:B5"/>
    <mergeCell ref="A4:A5"/>
    <mergeCell ref="K4:K5"/>
    <mergeCell ref="L4:L5"/>
    <mergeCell ref="M4:M5"/>
    <mergeCell ref="N4:N5"/>
    <mergeCell ref="O4:O5"/>
    <mergeCell ref="P4:P5"/>
    <mergeCell ref="Q4:Q5"/>
    <mergeCell ref="R4:R5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