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<sst xmlns="http://schemas.openxmlformats.org/spreadsheetml/2006/main" count="49" uniqueCount="33">
  <si>
    <t>八仙筒镇南图勒恩塔拉嘎查离任老干部明细</t>
  </si>
  <si>
    <t>序号</t>
  </si>
  <si>
    <t>姓名</t>
  </si>
  <si>
    <t>性别</t>
  </si>
  <si>
    <t>民族</t>
  </si>
  <si>
    <t>入党时间</t>
  </si>
  <si>
    <t>出生年月</t>
  </si>
  <si>
    <t>身份证号码</t>
  </si>
  <si>
    <t>现居住地</t>
  </si>
  <si>
    <t>任职年限（连续任职*年或累计任职*年）</t>
  </si>
  <si>
    <t>每月应领取补贴（元）</t>
  </si>
  <si>
    <t>1-6月应
领取补贴
（元）</t>
  </si>
  <si>
    <t>补贴发放一卡通账户开户行（邮政、信用社）</t>
  </si>
  <si>
    <t>刁凤军</t>
  </si>
  <si>
    <t>男</t>
  </si>
  <si>
    <t>蒙</t>
  </si>
  <si>
    <t>152326195407171176</t>
  </si>
  <si>
    <t>南图嘎查</t>
  </si>
  <si>
    <t>连续任职13年</t>
  </si>
  <si>
    <t>邮局</t>
  </si>
  <si>
    <t>宝金亮</t>
  </si>
  <si>
    <t>152326195205251477</t>
  </si>
  <si>
    <t>连续任职12年</t>
  </si>
  <si>
    <t>庞国忠</t>
  </si>
  <si>
    <t>满</t>
  </si>
  <si>
    <t>152326194909091470</t>
  </si>
  <si>
    <t>连续任职19年</t>
  </si>
  <si>
    <t>陈占布拉</t>
  </si>
  <si>
    <t>152326193003021471</t>
  </si>
  <si>
    <t>累计任职23年及以上</t>
  </si>
  <si>
    <t>吴希日布</t>
  </si>
  <si>
    <t>152326194703121478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</si>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</sst>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&quot;奈&quot;&quot;曼&quot;&quot;旗&quot;&quot;八&quot;&quot;仙&quot;&quot;筒&quot;&quot;镇&quot;@"/>
    <numFmt numFmtId="177" formatCode="0.00_ "/>
  </numFmts>
  <fonts count="25">
    <font>
      <sz val="11"/>
      <color theme="1"/>
      <name val="宋体"/>
      <charset val="134"/>
      <scheme val="minor"/>
    </font>
    <font>
      <b/>
      <sz val="1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1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9" fillId="10" borderId="8" applyNumberFormat="0" applyAlignment="0" applyProtection="0">
      <alignment vertical="center"/>
    </xf>
    <xf numFmtId="0" fontId="15" fillId="10" borderId="6" applyNumberFormat="0" applyAlignment="0" applyProtection="0">
      <alignment vertical="center"/>
    </xf>
    <xf numFmtId="0" fontId="23" fillId="32" borderId="9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177" fontId="3" fillId="0" borderId="1" xfId="49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58" fontId="3" fillId="0" borderId="1" xfId="49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zoomScale="120" zoomScaleNormal="120" workbookViewId="0">
      <selection activeCell="J18" sqref="J18"/>
    </sheetView>
  </sheetViews>
  <sheetFormatPr defaultColWidth="9" defaultRowHeight="13.5" outlineLevelRow="7"/>
  <cols>
    <col min="3" max="3" width="6.875" customWidth="1"/>
    <col min="4" max="4" width="7.5" customWidth="1"/>
    <col min="7" max="7" width="18.75" customWidth="1"/>
    <col min="8" max="8" width="22.75" customWidth="1"/>
    <col min="9" max="9" width="13.875" customWidth="1"/>
  </cols>
  <sheetData>
    <row r="1" ht="22.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60" spans="1:12">
      <c r="A2" s="2" t="s">
        <v>1</v>
      </c>
      <c r="B2" s="2" t="s">
        <v>2</v>
      </c>
      <c r="C2" s="3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3" t="s">
        <v>9</v>
      </c>
      <c r="J2" s="12" t="s">
        <v>10</v>
      </c>
      <c r="K2" s="12" t="s">
        <v>11</v>
      </c>
      <c r="L2" s="12" t="s">
        <v>12</v>
      </c>
    </row>
    <row r="3" spans="1:12">
      <c r="A3" s="4">
        <v>1</v>
      </c>
      <c r="B3" s="5" t="s">
        <v>13</v>
      </c>
      <c r="C3" s="5" t="s">
        <v>14</v>
      </c>
      <c r="D3" s="4" t="s">
        <v>15</v>
      </c>
      <c r="E3" s="6">
        <v>1985.01</v>
      </c>
      <c r="F3" s="6">
        <v>1954.07</v>
      </c>
      <c r="G3" s="7" t="s">
        <v>16</v>
      </c>
      <c r="H3" s="8" t="s">
        <v>17</v>
      </c>
      <c r="I3" s="4" t="s">
        <v>18</v>
      </c>
      <c r="J3" s="13">
        <v>850</v>
      </c>
      <c r="K3" s="13">
        <f t="shared" ref="K3:K7" si="0">J3*6</f>
        <v>5100</v>
      </c>
      <c r="L3" s="13" t="s">
        <v>19</v>
      </c>
    </row>
    <row r="4" spans="1:12">
      <c r="A4" s="4">
        <v>2</v>
      </c>
      <c r="B4" s="5" t="s">
        <v>20</v>
      </c>
      <c r="C4" s="5" t="s">
        <v>14</v>
      </c>
      <c r="D4" s="4" t="s">
        <v>15</v>
      </c>
      <c r="E4" s="6">
        <v>1989.07</v>
      </c>
      <c r="F4" s="6">
        <v>1952.05</v>
      </c>
      <c r="G4" s="7" t="s">
        <v>21</v>
      </c>
      <c r="H4" s="8" t="s">
        <v>17</v>
      </c>
      <c r="I4" s="4" t="s">
        <v>22</v>
      </c>
      <c r="J4" s="13">
        <v>800</v>
      </c>
      <c r="K4" s="13">
        <f t="shared" si="0"/>
        <v>4800</v>
      </c>
      <c r="L4" s="13" t="s">
        <v>19</v>
      </c>
    </row>
    <row r="5" spans="1:12">
      <c r="A5" s="4">
        <v>3</v>
      </c>
      <c r="B5" s="4" t="s">
        <v>23</v>
      </c>
      <c r="C5" s="4" t="s">
        <v>14</v>
      </c>
      <c r="D5" s="4" t="s">
        <v>24</v>
      </c>
      <c r="E5" s="9">
        <v>1973.12</v>
      </c>
      <c r="F5" s="10">
        <v>1949.09</v>
      </c>
      <c r="G5" s="14" t="s">
        <v>25</v>
      </c>
      <c r="H5" s="8" t="s">
        <v>17</v>
      </c>
      <c r="I5" s="4" t="s">
        <v>26</v>
      </c>
      <c r="J5" s="13">
        <v>1150</v>
      </c>
      <c r="K5" s="13">
        <f t="shared" si="0"/>
        <v>6900</v>
      </c>
      <c r="L5" s="13" t="s">
        <v>19</v>
      </c>
    </row>
    <row r="6" ht="24" spans="1:12">
      <c r="A6" s="4">
        <v>4</v>
      </c>
      <c r="B6" s="4" t="s">
        <v>27</v>
      </c>
      <c r="C6" s="4" t="s">
        <v>14</v>
      </c>
      <c r="D6" s="4" t="s">
        <v>15</v>
      </c>
      <c r="E6" s="9">
        <v>1958.12</v>
      </c>
      <c r="F6" s="10">
        <v>1930.03</v>
      </c>
      <c r="G6" s="14" t="s">
        <v>28</v>
      </c>
      <c r="H6" s="8" t="s">
        <v>17</v>
      </c>
      <c r="I6" s="4" t="s">
        <v>29</v>
      </c>
      <c r="J6" s="13">
        <v>1200</v>
      </c>
      <c r="K6" s="13">
        <f t="shared" si="0"/>
        <v>7200</v>
      </c>
      <c r="L6" s="13" t="s">
        <v>19</v>
      </c>
    </row>
    <row r="7" spans="1:12">
      <c r="A7" s="4">
        <v>5</v>
      </c>
      <c r="B7" s="4" t="s">
        <v>30</v>
      </c>
      <c r="C7" s="4" t="s">
        <v>14</v>
      </c>
      <c r="D7" s="4" t="s">
        <v>15</v>
      </c>
      <c r="E7" s="9">
        <v>1968.12</v>
      </c>
      <c r="F7" s="10">
        <v>1947.03</v>
      </c>
      <c r="G7" s="14" t="s">
        <v>31</v>
      </c>
      <c r="H7" s="8" t="s">
        <v>17</v>
      </c>
      <c r="I7" s="4" t="s">
        <v>26</v>
      </c>
      <c r="J7" s="13">
        <v>1150</v>
      </c>
      <c r="K7" s="13">
        <f t="shared" si="0"/>
        <v>6900</v>
      </c>
      <c r="L7" s="13" t="s">
        <v>19</v>
      </c>
    </row>
    <row r="8" spans="1:12">
      <c r="A8" s="4" t="s">
        <v>32</v>
      </c>
      <c r="B8" s="4"/>
      <c r="C8" s="5"/>
      <c r="D8" s="4"/>
      <c r="E8" s="11"/>
      <c r="F8" s="7"/>
      <c r="G8" s="7"/>
      <c r="H8" s="8"/>
      <c r="I8" s="4"/>
      <c r="J8" s="13">
        <f>SUM(J3:J7)</f>
        <v>5150</v>
      </c>
      <c r="K8" s="13">
        <f>SUM(K3:K7)</f>
        <v>30900</v>
      </c>
      <c r="L8" s="13"/>
    </row>
  </sheetData>
  <mergeCells count="1">
    <mergeCell ref="A1:L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Хар барс</cp:lastModifiedBy>
  <dcterms:created xsi:type="dcterms:W3CDTF">2020-04-09T09:34:00Z</dcterms:created>
  <dcterms:modified xsi:type="dcterms:W3CDTF">2020-04-09T09:48:34Z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