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25" windowHeight="9555"/>
  </bookViews>
  <sheets>
    <sheet name="Sheet" sheetId="1" r:id="rId1"/>
  </sheets>
  <definedNames>
    <definedName name="_xlnm.Print_Titles" localSheetId="0">Sheet!$1:$5</definedName>
  </definedNames>
  <calcPr calcId="144525"/>
</workbook>
</file>

<file path=xl/sharedStrings.xml><?xml version="1.0" encoding="utf-8"?>
<sst xmlns="http://schemas.openxmlformats.org/spreadsheetml/2006/main" count="114" uniqueCount="84">
  <si>
    <t>农作物良种补贴高油大豆良种补贴清册</t>
  </si>
  <si>
    <t>行政区划：</t>
  </si>
  <si>
    <t xml:space="preserve">  明仁苏木.永安村</t>
  </si>
  <si>
    <t>序号</t>
  </si>
  <si>
    <t>农牧户编码</t>
  </si>
  <si>
    <t>户主姓名</t>
  </si>
  <si>
    <t>高油大豆</t>
  </si>
  <si>
    <t>种植面积占承包面积比例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</si>
  <si>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</si>
  <si>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</si>
  <si>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</si>
  <si>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</si>
  <si>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</si>
  <si>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</si>
  <si>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</si>
  <si>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供种单位</t>
  </si>
  <si>
    <t>种子价格</t>
  </si>
  <si>
    <t>品种</t>
  </si>
  <si>
    <t>承包面积</t>
  </si>
  <si>
    <t>种植面积</t>
  </si>
  <si>
    <t>补贴标准（元/亩）</t>
  </si>
  <si>
    <t>补贴金额</t>
  </si>
  <si>
    <t>种植面积占承包面积比例（%）</t>
  </si>
  <si>
    <t>0.00%</t>
  </si>
  <si>
    <t>1505251106010012</t>
  </si>
  <si>
    <t>张凤宝</t>
  </si>
  <si>
    <t>25EAA17F-6C20-4A7E-A8FBF6F6EFCB6509</t>
  </si>
  <si>
    <t>c27fbad0cf1011ddb504e16feb5bfbfe</t>
  </si>
  <si>
    <t>c27fbad1cf1011ddb504e16feb5bfbfe</t>
  </si>
  <si>
    <t>152326196011247116</t>
  </si>
  <si>
    <t>1505251106010040</t>
  </si>
  <si>
    <t>张凤玉</t>
  </si>
  <si>
    <t>A0474AC2-B021-4A2A-8BA474F873FBC1D2</t>
  </si>
  <si>
    <t>641e3df6cf3611ddb504e16feb5bfbfe</t>
  </si>
  <si>
    <t>641e3df7cf3611ddb504e16feb5bfbfe</t>
  </si>
  <si>
    <t>152326195312247115</t>
  </si>
  <si>
    <t>1505251106010041</t>
  </si>
  <si>
    <t>孟庆华</t>
  </si>
  <si>
    <t>43E16A5B-2590-4B6F-AD7D7648EB102493</t>
  </si>
  <si>
    <t>38856537cf3711ddb504e16feb5bfbfe</t>
  </si>
  <si>
    <t>38856538cf3711ddb504e16feb5bfbfe</t>
  </si>
  <si>
    <t>152326197006177111</t>
  </si>
  <si>
    <t>1505251106010045</t>
  </si>
  <si>
    <t>孟庆学</t>
  </si>
  <si>
    <t>13F7F7D6-FB4F-48FF-952468C91DDECA39</t>
  </si>
  <si>
    <t>95806cdecf3911ddb504e16feb5bfbfe</t>
  </si>
  <si>
    <t>95806cdfcf3911ddb504e16feb5bfbfe</t>
  </si>
  <si>
    <t>152326196101177115</t>
  </si>
  <si>
    <t>1505251106010054</t>
  </si>
  <si>
    <t>杨玉林</t>
  </si>
  <si>
    <t>FDC5F76B-9AB2-45D8-91004A5C6C3EE072</t>
  </si>
  <si>
    <t>ddf13850cf4111ddb504e16feb5bfbfe</t>
  </si>
  <si>
    <t>ddf13851cf4111ddb504e16feb5bfbfe</t>
  </si>
  <si>
    <t>152326194609187112</t>
  </si>
  <si>
    <t>1505251106010068</t>
  </si>
  <si>
    <t>张永德</t>
  </si>
  <si>
    <t>9826A7FD-CD40-4370-8AF412D0EFC8442F</t>
  </si>
  <si>
    <t>0923b7fbcf4d11ddb504e16feb5bfbfe</t>
  </si>
  <si>
    <t>0923b7fccf4d11ddb504e16feb5bfbfe</t>
  </si>
  <si>
    <t>152326194912227113</t>
  </si>
  <si>
    <t>1505251106010087</t>
  </si>
  <si>
    <t>温广福</t>
  </si>
  <si>
    <t>51B66383-7D56-414D-BD67DB46C8AF589B</t>
  </si>
  <si>
    <t>5a215562cfbf11ddb504e16feb5bfbfe</t>
  </si>
  <si>
    <t>5a215563cfbf11ddb504e16feb5bfbfe</t>
  </si>
  <si>
    <t>152326196711097139</t>
  </si>
  <si>
    <t>1505251106010126</t>
  </si>
  <si>
    <t>王井全</t>
  </si>
  <si>
    <t>4538035D-B2D2-49D8-83B1E8BC607DEA7A</t>
  </si>
  <si>
    <t>0284c26ecfe811ddb504e16feb5bfbfe</t>
  </si>
  <si>
    <t>0284c26fcfe811ddb504e16feb5bfbfe</t>
  </si>
  <si>
    <t>152326195908287150</t>
  </si>
  <si>
    <t>1505251106010190</t>
  </si>
  <si>
    <t>薛海泉</t>
  </si>
  <si>
    <t>A2536BDE-2A49-43E2-A1CD771E3B12A184</t>
  </si>
  <si>
    <t>10f85ff5d08a11ddb504e16feb5bfbfe</t>
  </si>
  <si>
    <t>10f85ff6d08a11ddb504e16feb5bfbfe</t>
  </si>
  <si>
    <t>152326197801107112</t>
  </si>
  <si>
    <t>1505251106010192</t>
  </si>
  <si>
    <t>杨贵</t>
  </si>
  <si>
    <t>DFB21734-D9DF-4750-A4A580709BCFADA7</t>
  </si>
  <si>
    <t>24d0fbedd08b11ddb504e16feb5bfbfe</t>
  </si>
  <si>
    <t>24d0fbeed08b11ddb504e16feb5bfbfe</t>
  </si>
  <si>
    <t>152326197003157115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</si>
</sst>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1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1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14" applyNumberFormat="0" applyAlignment="0" applyProtection="0">
      <alignment vertical="center"/>
    </xf>
    <xf numFmtId="0" fontId="22" fillId="14" borderId="18" applyNumberFormat="0" applyAlignment="0" applyProtection="0">
      <alignment vertical="center"/>
    </xf>
    <xf numFmtId="0" fontId="4" fillId="6" borderId="1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abSelected="1" workbookViewId="0">
      <pane xSplit="3" ySplit="6" topLeftCell="D7" activePane="bottomRight" state="frozen"/>
      <selection/>
      <selection pane="topRight"/>
      <selection pane="bottomLeft"/>
      <selection pane="bottomRight" activeCell="A1" sqref="A1:K1"/>
    </sheetView>
  </sheetViews>
  <sheetFormatPr defaultColWidth="9" defaultRowHeight="13.5"/>
  <cols>
    <col min="1" max="1" width="8.625" customWidth="1"/>
    <col min="2" max="2" width="16.5" customWidth="1"/>
    <col min="3" max="3" width="16.125" customWidth="1"/>
    <col min="4" max="4" width="16.75" customWidth="1"/>
    <col min="5" max="5" width="16.25" customWidth="1"/>
    <col min="6" max="6" width="17" customWidth="1"/>
    <col min="7" max="10" width="17.5" customWidth="1"/>
    <col min="11" max="11" width="22.875" customWidth="1"/>
    <col min="12" max="19" width="9" hidden="1" customWidth="1"/>
    <col min="20" max="20" width="1.875" customWidth="1"/>
  </cols>
  <sheetData>
    <row r="1" ht="27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1"/>
      <c r="L1" s="12"/>
      <c r="M1" s="12"/>
      <c r="N1" s="12"/>
      <c r="O1" s="12"/>
      <c r="P1" s="12"/>
      <c r="Q1" s="12"/>
      <c r="R1" s="12"/>
      <c r="S1" s="12"/>
      <c r="T1" s="12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2"/>
      <c r="M2" s="12"/>
      <c r="N2" s="12"/>
      <c r="O2" s="12"/>
      <c r="P2" s="12"/>
      <c r="Q2" s="12"/>
      <c r="R2" s="12"/>
      <c r="S2" s="12"/>
      <c r="T2" s="3"/>
    </row>
    <row r="3" ht="18" customHeight="1" spans="1:20">
      <c r="A3" s="4" t="s">
        <v>1</v>
      </c>
      <c r="B3" s="4" t="s">
        <v>2</v>
      </c>
      <c r="C3" s="5"/>
      <c r="D3" s="5"/>
      <c r="E3" s="5"/>
      <c r="F3" s="4"/>
      <c r="G3" s="4"/>
      <c r="H3" s="4"/>
      <c r="I3" s="4"/>
      <c r="J3" s="4"/>
      <c r="K3" s="4"/>
      <c r="L3" s="13"/>
      <c r="M3" s="13"/>
      <c r="N3" s="13"/>
      <c r="O3" s="13"/>
      <c r="P3" s="13"/>
      <c r="Q3" s="13"/>
      <c r="R3" s="13"/>
      <c r="S3" s="13"/>
      <c r="T3" s="3"/>
    </row>
    <row r="4" ht="18" customHeight="1" spans="1:20">
      <c r="A4" s="6" t="s">
        <v>3</v>
      </c>
      <c r="B4" s="6" t="s">
        <v>4</v>
      </c>
      <c r="C4" s="6" t="s">
        <v>5</v>
      </c>
      <c r="D4" s="6" t="s">
        <v>6</v>
      </c>
      <c r="E4" s="6"/>
      <c r="F4" s="6"/>
      <c r="G4" s="6"/>
      <c r="H4" s="6"/>
      <c r="I4" s="6"/>
      <c r="J4" s="6"/>
      <c r="K4" s="6"/>
      <c r="L4" s="14" t="s">
        <v>7</v>
      </c>
      <c r="M4" s="15" t="s">
        <v>8</v>
      </c>
      <c r="N4" s="15" t="s">
        <v>9</v>
      </c>
      <c r="O4" s="15" t="s">
        <v>10</v>
      </c>
      <c r="P4" s="15" t="s">
        <v>11</v>
      </c>
      <c r="Q4" s="15" t="s">
        <v>12</v>
      </c>
      <c r="R4" s="15" t="s">
        <v>13</v>
      </c>
      <c r="S4" s="15" t="s">
        <v>14</v>
      </c>
      <c r="T4" s="22"/>
    </row>
    <row r="5" ht="18" customHeight="1" spans="1:20">
      <c r="A5" s="6"/>
      <c r="B5" s="6"/>
      <c r="C5" s="6"/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14"/>
      <c r="M5" s="15"/>
      <c r="N5" s="15"/>
      <c r="O5" s="15"/>
      <c r="P5" s="15"/>
      <c r="Q5" s="15"/>
      <c r="R5" s="15"/>
      <c r="S5" s="15"/>
      <c r="T5" s="22"/>
    </row>
    <row r="6" hidden="1" customHeight="1" spans="1:20">
      <c r="A6" s="7"/>
      <c r="B6" s="8"/>
      <c r="C6" s="8"/>
      <c r="D6" s="8"/>
      <c r="E6" s="9"/>
      <c r="F6" s="8"/>
      <c r="G6" s="9"/>
      <c r="H6" s="9"/>
      <c r="I6" s="16"/>
      <c r="J6" s="9"/>
      <c r="K6" s="17" t="s">
        <v>23</v>
      </c>
      <c r="L6" s="18"/>
      <c r="M6" s="19"/>
      <c r="N6" s="20"/>
      <c r="O6" s="20"/>
      <c r="P6" s="20"/>
      <c r="Q6" s="20"/>
      <c r="R6" s="20"/>
      <c r="S6" s="20"/>
      <c r="T6" s="23"/>
    </row>
    <row r="7" ht="16.5" customHeight="1" spans="1:20">
      <c r="A7" s="7">
        <v>1</v>
      </c>
      <c r="B7" s="8" t="s">
        <v>24</v>
      </c>
      <c r="C7" s="8" t="s">
        <v>25</v>
      </c>
      <c r="D7" s="8"/>
      <c r="E7" s="9"/>
      <c r="F7" s="8"/>
      <c r="G7" s="9"/>
      <c r="H7" s="9">
        <v>14</v>
      </c>
      <c r="I7" s="16">
        <v>2.65</v>
      </c>
      <c r="J7" s="9">
        <f t="shared" ref="J7:J16" si="0">ROUND((ROUND((H7),2)*ROUND((I7),4)),2)</f>
        <v>37.1</v>
      </c>
      <c r="K7" s="17" t="s">
        <v>23</v>
      </c>
      <c r="L7" s="18"/>
      <c r="M7" s="19">
        <v>37.1</v>
      </c>
      <c r="N7" s="20" t="s">
        <v>26</v>
      </c>
      <c r="O7" s="20" t="s">
        <v>27</v>
      </c>
      <c r="P7" s="20" t="s">
        <v>28</v>
      </c>
      <c r="Q7" s="20" t="s">
        <v>29</v>
      </c>
      <c r="R7" s="20" t="s">
        <v>25</v>
      </c>
      <c r="S7" s="20" t="s">
        <v>29</v>
      </c>
      <c r="T7" s="23"/>
    </row>
    <row r="8" ht="16.5" customHeight="1" spans="1:20">
      <c r="A8" s="7">
        <v>2</v>
      </c>
      <c r="B8" s="8" t="s">
        <v>30</v>
      </c>
      <c r="C8" s="8" t="s">
        <v>31</v>
      </c>
      <c r="D8" s="8"/>
      <c r="E8" s="9"/>
      <c r="F8" s="8"/>
      <c r="G8" s="9"/>
      <c r="H8" s="9">
        <v>12</v>
      </c>
      <c r="I8" s="16">
        <v>2.65</v>
      </c>
      <c r="J8" s="9">
        <f t="shared" si="0"/>
        <v>31.8</v>
      </c>
      <c r="K8" s="17" t="s">
        <v>23</v>
      </c>
      <c r="L8" s="18"/>
      <c r="M8" s="19">
        <v>31.8</v>
      </c>
      <c r="N8" s="20" t="s">
        <v>32</v>
      </c>
      <c r="O8" s="20" t="s">
        <v>33</v>
      </c>
      <c r="P8" s="20" t="s">
        <v>34</v>
      </c>
      <c r="Q8" s="20" t="s">
        <v>35</v>
      </c>
      <c r="R8" s="20" t="s">
        <v>31</v>
      </c>
      <c r="S8" s="20" t="s">
        <v>35</v>
      </c>
      <c r="T8" s="23"/>
    </row>
    <row r="9" ht="16.5" customHeight="1" spans="1:20">
      <c r="A9" s="7">
        <v>3</v>
      </c>
      <c r="B9" s="8" t="s">
        <v>36</v>
      </c>
      <c r="C9" s="8" t="s">
        <v>37</v>
      </c>
      <c r="D9" s="8"/>
      <c r="E9" s="9"/>
      <c r="F9" s="8"/>
      <c r="G9" s="9"/>
      <c r="H9" s="9">
        <v>30</v>
      </c>
      <c r="I9" s="16">
        <v>2.65</v>
      </c>
      <c r="J9" s="9">
        <f t="shared" si="0"/>
        <v>79.5</v>
      </c>
      <c r="K9" s="17" t="s">
        <v>23</v>
      </c>
      <c r="L9" s="18"/>
      <c r="M9" s="19">
        <v>79.5</v>
      </c>
      <c r="N9" s="20" t="s">
        <v>38</v>
      </c>
      <c r="O9" s="20" t="s">
        <v>39</v>
      </c>
      <c r="P9" s="20" t="s">
        <v>40</v>
      </c>
      <c r="Q9" s="20" t="s">
        <v>41</v>
      </c>
      <c r="R9" s="20" t="s">
        <v>37</v>
      </c>
      <c r="S9" s="20" t="s">
        <v>41</v>
      </c>
      <c r="T9" s="23"/>
    </row>
    <row r="10" ht="16.5" customHeight="1" spans="1:20">
      <c r="A10" s="7">
        <v>4</v>
      </c>
      <c r="B10" s="8" t="s">
        <v>42</v>
      </c>
      <c r="C10" s="8" t="s">
        <v>43</v>
      </c>
      <c r="D10" s="8"/>
      <c r="E10" s="9"/>
      <c r="F10" s="8"/>
      <c r="G10" s="9"/>
      <c r="H10" s="9">
        <v>51</v>
      </c>
      <c r="I10" s="16">
        <v>2.65</v>
      </c>
      <c r="J10" s="9">
        <f t="shared" si="0"/>
        <v>135.15</v>
      </c>
      <c r="K10" s="17" t="s">
        <v>23</v>
      </c>
      <c r="L10" s="18"/>
      <c r="M10" s="19">
        <v>135.15</v>
      </c>
      <c r="N10" s="20" t="s">
        <v>44</v>
      </c>
      <c r="O10" s="20" t="s">
        <v>45</v>
      </c>
      <c r="P10" s="20" t="s">
        <v>46</v>
      </c>
      <c r="Q10" s="20" t="s">
        <v>47</v>
      </c>
      <c r="R10" s="20" t="s">
        <v>43</v>
      </c>
      <c r="S10" s="20" t="s">
        <v>47</v>
      </c>
      <c r="T10" s="23"/>
    </row>
    <row r="11" ht="16.5" customHeight="1" spans="1:20">
      <c r="A11" s="7">
        <v>5</v>
      </c>
      <c r="B11" s="8" t="s">
        <v>48</v>
      </c>
      <c r="C11" s="8" t="s">
        <v>49</v>
      </c>
      <c r="D11" s="8"/>
      <c r="E11" s="9"/>
      <c r="F11" s="8"/>
      <c r="G11" s="9"/>
      <c r="H11" s="9">
        <v>30</v>
      </c>
      <c r="I11" s="16">
        <v>2.65</v>
      </c>
      <c r="J11" s="9">
        <f t="shared" si="0"/>
        <v>79.5</v>
      </c>
      <c r="K11" s="17" t="s">
        <v>23</v>
      </c>
      <c r="L11" s="18"/>
      <c r="M11" s="19">
        <v>79.5</v>
      </c>
      <c r="N11" s="20" t="s">
        <v>50</v>
      </c>
      <c r="O11" s="20" t="s">
        <v>51</v>
      </c>
      <c r="P11" s="20" t="s">
        <v>52</v>
      </c>
      <c r="Q11" s="20" t="s">
        <v>53</v>
      </c>
      <c r="R11" s="20" t="s">
        <v>49</v>
      </c>
      <c r="S11" s="20" t="s">
        <v>53</v>
      </c>
      <c r="T11" s="23"/>
    </row>
    <row r="12" ht="16.5" customHeight="1" spans="1:20">
      <c r="A12" s="7">
        <v>6</v>
      </c>
      <c r="B12" s="8" t="s">
        <v>54</v>
      </c>
      <c r="C12" s="8" t="s">
        <v>55</v>
      </c>
      <c r="D12" s="8"/>
      <c r="E12" s="9"/>
      <c r="F12" s="8"/>
      <c r="G12" s="9"/>
      <c r="H12" s="9">
        <v>30</v>
      </c>
      <c r="I12" s="16">
        <v>2.65</v>
      </c>
      <c r="J12" s="9">
        <f t="shared" si="0"/>
        <v>79.5</v>
      </c>
      <c r="K12" s="17" t="s">
        <v>23</v>
      </c>
      <c r="L12" s="18"/>
      <c r="M12" s="19">
        <v>79.5</v>
      </c>
      <c r="N12" s="20" t="s">
        <v>56</v>
      </c>
      <c r="O12" s="20" t="s">
        <v>57</v>
      </c>
      <c r="P12" s="20" t="s">
        <v>58</v>
      </c>
      <c r="Q12" s="20" t="s">
        <v>59</v>
      </c>
      <c r="R12" s="20" t="s">
        <v>55</v>
      </c>
      <c r="S12" s="20" t="s">
        <v>59</v>
      </c>
      <c r="T12" s="23"/>
    </row>
    <row r="13" ht="16.5" customHeight="1" spans="1:20">
      <c r="A13" s="7">
        <v>7</v>
      </c>
      <c r="B13" s="8" t="s">
        <v>60</v>
      </c>
      <c r="C13" s="8" t="s">
        <v>61</v>
      </c>
      <c r="D13" s="8"/>
      <c r="E13" s="9"/>
      <c r="F13" s="8"/>
      <c r="G13" s="9"/>
      <c r="H13" s="9">
        <v>30</v>
      </c>
      <c r="I13" s="16">
        <v>2.65</v>
      </c>
      <c r="J13" s="9">
        <f t="shared" si="0"/>
        <v>79.5</v>
      </c>
      <c r="K13" s="17" t="s">
        <v>23</v>
      </c>
      <c r="L13" s="18"/>
      <c r="M13" s="19">
        <v>79.5</v>
      </c>
      <c r="N13" s="20" t="s">
        <v>62</v>
      </c>
      <c r="O13" s="20" t="s">
        <v>63</v>
      </c>
      <c r="P13" s="20" t="s">
        <v>64</v>
      </c>
      <c r="Q13" s="20" t="s">
        <v>65</v>
      </c>
      <c r="R13" s="20" t="s">
        <v>61</v>
      </c>
      <c r="S13" s="20" t="s">
        <v>65</v>
      </c>
      <c r="T13" s="23"/>
    </row>
    <row r="14" ht="16.5" customHeight="1" spans="1:20">
      <c r="A14" s="7">
        <v>8</v>
      </c>
      <c r="B14" s="8" t="s">
        <v>66</v>
      </c>
      <c r="C14" s="8" t="s">
        <v>67</v>
      </c>
      <c r="D14" s="8"/>
      <c r="E14" s="9"/>
      <c r="F14" s="8"/>
      <c r="G14" s="9"/>
      <c r="H14" s="9">
        <v>10</v>
      </c>
      <c r="I14" s="16">
        <v>2.65</v>
      </c>
      <c r="J14" s="9">
        <f t="shared" si="0"/>
        <v>26.5</v>
      </c>
      <c r="K14" s="17" t="s">
        <v>23</v>
      </c>
      <c r="L14" s="18"/>
      <c r="M14" s="19">
        <v>26.5</v>
      </c>
      <c r="N14" s="20" t="s">
        <v>68</v>
      </c>
      <c r="O14" s="20" t="s">
        <v>69</v>
      </c>
      <c r="P14" s="20" t="s">
        <v>70</v>
      </c>
      <c r="Q14" s="20" t="s">
        <v>71</v>
      </c>
      <c r="R14" s="20" t="s">
        <v>67</v>
      </c>
      <c r="S14" s="20" t="s">
        <v>71</v>
      </c>
      <c r="T14" s="23"/>
    </row>
    <row r="15" ht="16.5" customHeight="1" spans="1:20">
      <c r="A15" s="7">
        <v>9</v>
      </c>
      <c r="B15" s="8" t="s">
        <v>72</v>
      </c>
      <c r="C15" s="8" t="s">
        <v>73</v>
      </c>
      <c r="D15" s="8"/>
      <c r="E15" s="9"/>
      <c r="F15" s="8"/>
      <c r="G15" s="9"/>
      <c r="H15" s="9">
        <v>50</v>
      </c>
      <c r="I15" s="16">
        <v>2.65</v>
      </c>
      <c r="J15" s="9">
        <f t="shared" si="0"/>
        <v>132.5</v>
      </c>
      <c r="K15" s="17" t="s">
        <v>23</v>
      </c>
      <c r="L15" s="18"/>
      <c r="M15" s="19">
        <v>132.5</v>
      </c>
      <c r="N15" s="20" t="s">
        <v>74</v>
      </c>
      <c r="O15" s="20" t="s">
        <v>75</v>
      </c>
      <c r="P15" s="20" t="s">
        <v>76</v>
      </c>
      <c r="Q15" s="20" t="s">
        <v>77</v>
      </c>
      <c r="R15" s="20" t="s">
        <v>73</v>
      </c>
      <c r="S15" s="20" t="s">
        <v>77</v>
      </c>
      <c r="T15" s="23"/>
    </row>
    <row r="16" ht="16.5" customHeight="1" spans="1:20">
      <c r="A16" s="7">
        <v>10</v>
      </c>
      <c r="B16" s="8" t="s">
        <v>78</v>
      </c>
      <c r="C16" s="8" t="s">
        <v>79</v>
      </c>
      <c r="D16" s="8"/>
      <c r="E16" s="9"/>
      <c r="F16" s="8"/>
      <c r="G16" s="9"/>
      <c r="H16" s="9">
        <v>10</v>
      </c>
      <c r="I16" s="16">
        <v>2.65</v>
      </c>
      <c r="J16" s="9">
        <f t="shared" si="0"/>
        <v>26.5</v>
      </c>
      <c r="K16" s="17" t="s">
        <v>23</v>
      </c>
      <c r="L16" s="18"/>
      <c r="M16" s="19">
        <v>26.5</v>
      </c>
      <c r="N16" s="20" t="s">
        <v>80</v>
      </c>
      <c r="O16" s="20" t="s">
        <v>81</v>
      </c>
      <c r="P16" s="20" t="s">
        <v>82</v>
      </c>
      <c r="Q16" s="20" t="s">
        <v>83</v>
      </c>
      <c r="R16" s="20" t="s">
        <v>79</v>
      </c>
      <c r="S16" s="20" t="s">
        <v>83</v>
      </c>
      <c r="T16" s="23"/>
    </row>
    <row r="17" ht="11.25" customHeight="1" spans="1:20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21"/>
      <c r="M17" s="21"/>
      <c r="N17" s="21"/>
      <c r="O17" s="21"/>
      <c r="P17" s="21"/>
      <c r="Q17" s="21"/>
      <c r="R17" s="21"/>
      <c r="S17" s="21"/>
      <c r="T17" s="3"/>
    </row>
  </sheetData>
  <mergeCells count="14">
    <mergeCell ref="A1:K1"/>
    <mergeCell ref="B3:E3"/>
    <mergeCell ref="D4:K4"/>
    <mergeCell ref="A4:A5"/>
    <mergeCell ref="B4:B5"/>
    <mergeCell ref="C4:C5"/>
    <mergeCell ref="L4:L5"/>
    <mergeCell ref="M4:M5"/>
    <mergeCell ref="N4:N5"/>
    <mergeCell ref="O4:O5"/>
    <mergeCell ref="P4:P5"/>
    <mergeCell ref="Q4:Q5"/>
    <mergeCell ref="R4:R5"/>
    <mergeCell ref="S4:S5"/>
  </mergeCells>
  <pageMargins left="0.56655118" right="0.56655118" top="0.56655118" bottom="0.96025197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2020-03-30T07:13:52Z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