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<sst xmlns="http://schemas.openxmlformats.org/spreadsheetml/2006/main" count="8691" uniqueCount="5221">
  <si>
    <t>农村集体产权制度改革股东清册</t>
  </si>
  <si>
    <r>
      <rPr>
        <u/>
        <sz val="14"/>
        <color theme="1"/>
        <rFont val="宋体"/>
        <charset val="134"/>
        <scheme val="minor"/>
      </rPr>
      <t xml:space="preserve">               </t>
    </r>
    <r>
      <rPr>
        <sz val="14"/>
        <color theme="1"/>
        <rFont val="宋体"/>
        <charset val="134"/>
        <scheme val="minor"/>
      </rPr>
      <t>乡镇</t>
    </r>
    <r>
      <rPr>
        <u/>
        <sz val="14"/>
        <color theme="1"/>
        <rFont val="宋体"/>
        <charset val="134"/>
        <scheme val="minor"/>
      </rPr>
      <t xml:space="preserve">           </t>
    </r>
    <r>
      <rPr>
        <sz val="14"/>
        <color theme="1"/>
        <rFont val="宋体"/>
        <charset val="134"/>
        <scheme val="minor"/>
      </rPr>
      <t>嘎查（村）</t>
    </r>
    <r>
      <rPr>
        <u/>
        <sz val="14"/>
        <color theme="1"/>
        <rFont val="宋体"/>
        <charset val="134"/>
        <scheme val="minor"/>
      </rPr>
      <t xml:space="preserve">           </t>
    </r>
    <r>
      <rPr>
        <sz val="14"/>
        <color theme="1"/>
        <rFont val="宋体"/>
        <charset val="134"/>
        <scheme val="minor"/>
      </rPr>
      <t xml:space="preserve">组     </t>
    </r>
    <r>
      <rPr>
        <sz val="11"/>
        <color theme="1"/>
        <rFont val="宋体"/>
        <charset val="134"/>
        <scheme val="minor"/>
      </rPr>
      <t xml:space="preserve">                 单位：股、元</t>
    </r>
  </si>
  <si>
    <t>户号</t>
  </si>
  <si>
    <t>序号</t>
  </si>
  <si>
    <t>姓名</t>
  </si>
  <si>
    <t>性别</t>
  </si>
  <si>
    <t>与户主关系</t>
  </si>
  <si>
    <t>身份证号</t>
  </si>
  <si>
    <t>享有股权份额（股数）</t>
  </si>
  <si>
    <t>每股股权金额</t>
  </si>
  <si>
    <t>每人量化金额</t>
  </si>
  <si>
    <t>每户合计</t>
  </si>
  <si>
    <t>股数</t>
  </si>
  <si>
    <t>金额</t>
  </si>
  <si>
    <t>1</t>
  </si>
  <si>
    <t>罗桂花</t>
  </si>
  <si>
    <t>户主</t>
  </si>
  <si>
    <t>女</t>
  </si>
  <si>
    <t>152326195305056628</t>
  </si>
  <si>
    <t>2</t>
  </si>
  <si>
    <t>罗桂荣</t>
  </si>
  <si>
    <t>152326196005256622</t>
  </si>
  <si>
    <t>3</t>
  </si>
  <si>
    <t>徐井伟</t>
  </si>
  <si>
    <t>男</t>
  </si>
  <si>
    <t>152326197906196617</t>
  </si>
  <si>
    <t>4</t>
  </si>
  <si>
    <t>李淑丽</t>
  </si>
  <si>
    <t>妻</t>
  </si>
  <si>
    <t>152326197802126622</t>
  </si>
  <si>
    <t>5</t>
  </si>
  <si>
    <t>徐鸿帅</t>
  </si>
  <si>
    <t>长子</t>
  </si>
  <si>
    <t>152326200302056618</t>
  </si>
  <si>
    <t>6</t>
  </si>
  <si>
    <t>张林利</t>
  </si>
  <si>
    <t>152326198501236638</t>
  </si>
  <si>
    <t>7</t>
  </si>
  <si>
    <t>李国红</t>
  </si>
  <si>
    <t>152326198507125322</t>
  </si>
  <si>
    <t>8</t>
  </si>
  <si>
    <t>张献泽</t>
  </si>
  <si>
    <t>150525201510100051</t>
  </si>
  <si>
    <t>9</t>
  </si>
  <si>
    <t>李守浩</t>
  </si>
  <si>
    <t>152326198411296610</t>
  </si>
  <si>
    <t>10</t>
  </si>
  <si>
    <t>王兴宝</t>
  </si>
  <si>
    <t>152326198012086616</t>
  </si>
  <si>
    <t>11</t>
  </si>
  <si>
    <t>窦艳红</t>
  </si>
  <si>
    <t>152326198212171188</t>
  </si>
  <si>
    <t>12</t>
  </si>
  <si>
    <t>王俊龙</t>
  </si>
  <si>
    <t>150525201208241195</t>
  </si>
  <si>
    <t>13</t>
  </si>
  <si>
    <t>王俊玲</t>
  </si>
  <si>
    <t>长女</t>
  </si>
  <si>
    <t>152326200512126629</t>
  </si>
  <si>
    <t>14</t>
  </si>
  <si>
    <t>邱丽丽</t>
  </si>
  <si>
    <t>152326198311176646</t>
  </si>
  <si>
    <t>15</t>
  </si>
  <si>
    <t>曹献峰</t>
  </si>
  <si>
    <t>152326197907186613</t>
  </si>
  <si>
    <t>16</t>
  </si>
  <si>
    <t>韩常生</t>
  </si>
  <si>
    <t>152326197912256612</t>
  </si>
  <si>
    <t>17</t>
  </si>
  <si>
    <t>刘振荣</t>
  </si>
  <si>
    <t>152326197910076626</t>
  </si>
  <si>
    <t>18</t>
  </si>
  <si>
    <t>韩冬雪</t>
  </si>
  <si>
    <t>152326200012066623</t>
  </si>
  <si>
    <t>19</t>
  </si>
  <si>
    <t>韩冬怡</t>
  </si>
  <si>
    <t>次女</t>
  </si>
  <si>
    <t>150525201202291183</t>
  </si>
  <si>
    <t>20</t>
  </si>
  <si>
    <t>吴春树</t>
  </si>
  <si>
    <t>152326198312236612</t>
  </si>
  <si>
    <t>21</t>
  </si>
  <si>
    <t>吴颖晨</t>
  </si>
  <si>
    <t>150525201509110041</t>
  </si>
  <si>
    <t>22</t>
  </si>
  <si>
    <t>于志福</t>
  </si>
  <si>
    <t>152326198501026614</t>
  </si>
  <si>
    <t>23</t>
  </si>
  <si>
    <t>刘振梅</t>
  </si>
  <si>
    <t>152326198508126626</t>
  </si>
  <si>
    <t>24</t>
  </si>
  <si>
    <t>于洪兴</t>
  </si>
  <si>
    <t>152326200705066642</t>
  </si>
  <si>
    <t>25</t>
  </si>
  <si>
    <t>于洪蕾</t>
  </si>
  <si>
    <t>150525201203151182</t>
  </si>
  <si>
    <t>26</t>
  </si>
  <si>
    <t>张永华</t>
  </si>
  <si>
    <t>152326198102026617</t>
  </si>
  <si>
    <t>27</t>
  </si>
  <si>
    <t>周影</t>
  </si>
  <si>
    <t>210122198401046026</t>
  </si>
  <si>
    <t>28</t>
  </si>
  <si>
    <t>张慧川</t>
  </si>
  <si>
    <t>152326200603276622</t>
  </si>
  <si>
    <t>29</t>
  </si>
  <si>
    <t>张鑫沂</t>
  </si>
  <si>
    <t>150525200904141185</t>
  </si>
  <si>
    <t>30</t>
  </si>
  <si>
    <t>冯清春</t>
  </si>
  <si>
    <t>152326198611056611</t>
  </si>
  <si>
    <t>31</t>
  </si>
  <si>
    <t>王雅利</t>
  </si>
  <si>
    <t>15232619851126662X</t>
  </si>
  <si>
    <t>32</t>
  </si>
  <si>
    <t>冯志洋</t>
  </si>
  <si>
    <t>150525201608180176</t>
  </si>
  <si>
    <t>33</t>
  </si>
  <si>
    <t>冯静璇</t>
  </si>
  <si>
    <t>150525200911261206</t>
  </si>
  <si>
    <t>34</t>
  </si>
  <si>
    <t>冯庆福</t>
  </si>
  <si>
    <t>152326198609236613</t>
  </si>
  <si>
    <t>35</t>
  </si>
  <si>
    <t>席艳华</t>
  </si>
  <si>
    <t>152326198606076626</t>
  </si>
  <si>
    <t>36</t>
  </si>
  <si>
    <t>冯志杰</t>
  </si>
  <si>
    <t>15052520180913001X</t>
  </si>
  <si>
    <t>37</t>
  </si>
  <si>
    <t>冯馨瑶</t>
  </si>
  <si>
    <t>150525201011261184</t>
  </si>
  <si>
    <t>38</t>
  </si>
  <si>
    <t>贾海波</t>
  </si>
  <si>
    <t>152326198402076616</t>
  </si>
  <si>
    <t>39</t>
  </si>
  <si>
    <t>刘广玲</t>
  </si>
  <si>
    <t>152326198209086628</t>
  </si>
  <si>
    <t>40</t>
  </si>
  <si>
    <t>贾轩</t>
  </si>
  <si>
    <t>152326200510066618</t>
  </si>
  <si>
    <t>41</t>
  </si>
  <si>
    <t>贾欣语</t>
  </si>
  <si>
    <t>150525201012081185</t>
  </si>
  <si>
    <t>42</t>
  </si>
  <si>
    <t>吕福春</t>
  </si>
  <si>
    <t>152326197708116639</t>
  </si>
  <si>
    <t>43</t>
  </si>
  <si>
    <t>王冬梅</t>
  </si>
  <si>
    <t>152326197910037387</t>
  </si>
  <si>
    <t>44</t>
  </si>
  <si>
    <t>吕佳伟</t>
  </si>
  <si>
    <t>152326200311276639</t>
  </si>
  <si>
    <t>45</t>
  </si>
  <si>
    <t>吕佳美</t>
  </si>
  <si>
    <t>150525201605100089</t>
  </si>
  <si>
    <t>46</t>
  </si>
  <si>
    <t>李玉华</t>
  </si>
  <si>
    <t>152326199011206633</t>
  </si>
  <si>
    <t>47</t>
  </si>
  <si>
    <t>王翠翠</t>
  </si>
  <si>
    <t>150430199510102909</t>
  </si>
  <si>
    <t>48</t>
  </si>
  <si>
    <t>李宇晨</t>
  </si>
  <si>
    <t>150525201506240078</t>
  </si>
  <si>
    <t>49</t>
  </si>
  <si>
    <t>张晓红</t>
  </si>
  <si>
    <t>152326198509116622</t>
  </si>
  <si>
    <t>50</t>
  </si>
  <si>
    <t>王青秀</t>
  </si>
  <si>
    <t>152326195503106614</t>
  </si>
  <si>
    <t>51</t>
  </si>
  <si>
    <t>迟玉荣</t>
  </si>
  <si>
    <t>152326195403176623</t>
  </si>
  <si>
    <t>52</t>
  </si>
  <si>
    <t>丛凤华</t>
  </si>
  <si>
    <t>152326198004246616</t>
  </si>
  <si>
    <t>53</t>
  </si>
  <si>
    <t>张彩琴</t>
  </si>
  <si>
    <t>152326197905216620</t>
  </si>
  <si>
    <t>54</t>
  </si>
  <si>
    <t>丛飞宇</t>
  </si>
  <si>
    <t>152326200403266614</t>
  </si>
  <si>
    <t>55</t>
  </si>
  <si>
    <t>丛楚柠</t>
  </si>
  <si>
    <t>150525201307041180</t>
  </si>
  <si>
    <t>56</t>
  </si>
  <si>
    <t>于海红</t>
  </si>
  <si>
    <t>152326198005076620</t>
  </si>
  <si>
    <t>57</t>
  </si>
  <si>
    <t>孙宇静</t>
  </si>
  <si>
    <t>152326200302176628</t>
  </si>
  <si>
    <t>58</t>
  </si>
  <si>
    <t>蒋丽妍</t>
  </si>
  <si>
    <t>152326198510206625</t>
  </si>
  <si>
    <t>59</t>
  </si>
  <si>
    <t>卜正一</t>
  </si>
  <si>
    <t>152326200711151237</t>
  </si>
  <si>
    <t>60</t>
  </si>
  <si>
    <t>闫明伟</t>
  </si>
  <si>
    <t>152326197505096615</t>
  </si>
  <si>
    <t>61</t>
  </si>
  <si>
    <t>李术芳</t>
  </si>
  <si>
    <t>152326197511276647</t>
  </si>
  <si>
    <t>62</t>
  </si>
  <si>
    <t>闫青浩</t>
  </si>
  <si>
    <t>152326200708206612</t>
  </si>
  <si>
    <t>63</t>
  </si>
  <si>
    <t>闫青柳</t>
  </si>
  <si>
    <t>152326199809286628</t>
  </si>
  <si>
    <t>64</t>
  </si>
  <si>
    <t>席井忠</t>
  </si>
  <si>
    <t>152326197611096619</t>
  </si>
  <si>
    <t>65</t>
  </si>
  <si>
    <t>梁梅</t>
  </si>
  <si>
    <t>152326198001287148</t>
  </si>
  <si>
    <t>66</t>
  </si>
  <si>
    <t>席宏飞</t>
  </si>
  <si>
    <t>152326200310216618</t>
  </si>
  <si>
    <t>67</t>
  </si>
  <si>
    <t>李山</t>
  </si>
  <si>
    <t>152326198510206617</t>
  </si>
  <si>
    <t>68</t>
  </si>
  <si>
    <t>李灵泽</t>
  </si>
  <si>
    <t>150525200909291190</t>
  </si>
  <si>
    <t>69</t>
  </si>
  <si>
    <t>李明</t>
  </si>
  <si>
    <t>152326198408086639</t>
  </si>
  <si>
    <t>70</t>
  </si>
  <si>
    <t>曲红英</t>
  </si>
  <si>
    <t>152326198510066626</t>
  </si>
  <si>
    <t>71</t>
  </si>
  <si>
    <t>李晓宇</t>
  </si>
  <si>
    <t>152326200702161177</t>
  </si>
  <si>
    <t>72</t>
  </si>
  <si>
    <t>李晓璐</t>
  </si>
  <si>
    <t>150525201709020040</t>
  </si>
  <si>
    <t>73</t>
  </si>
  <si>
    <t>李秀红</t>
  </si>
  <si>
    <t>152326196906176646</t>
  </si>
  <si>
    <t>74</t>
  </si>
  <si>
    <t>宁字宇</t>
  </si>
  <si>
    <t>152326199210246611</t>
  </si>
  <si>
    <t>75</t>
  </si>
  <si>
    <t>薛金堂</t>
  </si>
  <si>
    <t>152326197608056632</t>
  </si>
  <si>
    <t>76</t>
  </si>
  <si>
    <t>尹海香</t>
  </si>
  <si>
    <t>152326198412096880</t>
  </si>
  <si>
    <t>77</t>
  </si>
  <si>
    <t>薛立伟</t>
  </si>
  <si>
    <t>152326200410316632</t>
  </si>
  <si>
    <t>78</t>
  </si>
  <si>
    <t>王晓亮</t>
  </si>
  <si>
    <t>152326198209186610</t>
  </si>
  <si>
    <t>79</t>
  </si>
  <si>
    <t>王小丫</t>
  </si>
  <si>
    <t>152326198411036624</t>
  </si>
  <si>
    <t>80</t>
  </si>
  <si>
    <t>王洋都</t>
  </si>
  <si>
    <t>152326200702256619</t>
  </si>
  <si>
    <t>81</t>
  </si>
  <si>
    <t>王洋学</t>
  </si>
  <si>
    <t>次子</t>
  </si>
  <si>
    <t>150525201305191273</t>
  </si>
  <si>
    <t>82</t>
  </si>
  <si>
    <t>王玉林</t>
  </si>
  <si>
    <t>152326198109166612</t>
  </si>
  <si>
    <t>83</t>
  </si>
  <si>
    <t>王玉翠</t>
  </si>
  <si>
    <t>150422198212263021</t>
  </si>
  <si>
    <t>84</t>
  </si>
  <si>
    <t>王佳俊</t>
  </si>
  <si>
    <t>150525201603220132</t>
  </si>
  <si>
    <t>85</t>
  </si>
  <si>
    <t>王佳妮</t>
  </si>
  <si>
    <t>152326200803031224</t>
  </si>
  <si>
    <t>86</t>
  </si>
  <si>
    <t>王艳娟</t>
  </si>
  <si>
    <t>152326198702246621</t>
  </si>
  <si>
    <t>87</t>
  </si>
  <si>
    <t>金永昌</t>
  </si>
  <si>
    <t>152326200812051198</t>
  </si>
  <si>
    <t>88</t>
  </si>
  <si>
    <t>蒋晓静</t>
  </si>
  <si>
    <t>152326198003206612</t>
  </si>
  <si>
    <t>89</t>
  </si>
  <si>
    <t>张艳飞</t>
  </si>
  <si>
    <t>15232619810903664X</t>
  </si>
  <si>
    <t>90</t>
  </si>
  <si>
    <t>蒋蓝漪</t>
  </si>
  <si>
    <t>152326200603076620</t>
  </si>
  <si>
    <t>91</t>
  </si>
  <si>
    <t>蒋晓平</t>
  </si>
  <si>
    <t>15232619770127663X</t>
  </si>
  <si>
    <t>92</t>
  </si>
  <si>
    <t>周丽红</t>
  </si>
  <si>
    <t>152326197407126622</t>
  </si>
  <si>
    <t>93</t>
  </si>
  <si>
    <t>蒋文力</t>
  </si>
  <si>
    <t>152326199901026618</t>
  </si>
  <si>
    <t>94</t>
  </si>
  <si>
    <t>王艳军</t>
  </si>
  <si>
    <t>152326197408056638</t>
  </si>
  <si>
    <t>95</t>
  </si>
  <si>
    <t>王秀玲</t>
  </si>
  <si>
    <t>152326197809156621</t>
  </si>
  <si>
    <t>96</t>
  </si>
  <si>
    <t>王家卉</t>
  </si>
  <si>
    <t>152326200206216618</t>
  </si>
  <si>
    <t>97</t>
  </si>
  <si>
    <t>李震</t>
  </si>
  <si>
    <t>152326198001256616</t>
  </si>
  <si>
    <t>98</t>
  </si>
  <si>
    <t>唐美洪</t>
  </si>
  <si>
    <t>152326198301197400</t>
  </si>
  <si>
    <t>99</t>
  </si>
  <si>
    <t>李超凡</t>
  </si>
  <si>
    <t>152326200409116617</t>
  </si>
  <si>
    <t>100</t>
  </si>
  <si>
    <t>李布峮</t>
  </si>
  <si>
    <t>150525201605060099</t>
  </si>
  <si>
    <t>101</t>
  </si>
  <si>
    <t>李铁辉</t>
  </si>
  <si>
    <t>152326197911206613</t>
  </si>
  <si>
    <t>102</t>
  </si>
  <si>
    <t>王树丽</t>
  </si>
  <si>
    <t>152326198012086624</t>
  </si>
  <si>
    <t>103</t>
  </si>
  <si>
    <t>李春娜</t>
  </si>
  <si>
    <t>152326200508046626</t>
  </si>
  <si>
    <t>104</t>
  </si>
  <si>
    <t>李春妍</t>
  </si>
  <si>
    <t>150525201201121182</t>
  </si>
  <si>
    <t>105</t>
  </si>
  <si>
    <t>王福军</t>
  </si>
  <si>
    <t>15232619840810661X</t>
  </si>
  <si>
    <t>106</t>
  </si>
  <si>
    <t>王东琦</t>
  </si>
  <si>
    <t>150525201507141178</t>
  </si>
  <si>
    <t>107</t>
  </si>
  <si>
    <t>王东云</t>
  </si>
  <si>
    <t>152326200702011187</t>
  </si>
  <si>
    <t>108</t>
  </si>
  <si>
    <t>薛津</t>
  </si>
  <si>
    <t>152326197211016616</t>
  </si>
  <si>
    <t>109</t>
  </si>
  <si>
    <t>高玉兰</t>
  </si>
  <si>
    <t>150426198010263029</t>
  </si>
  <si>
    <t>110</t>
  </si>
  <si>
    <t>薛千卉</t>
  </si>
  <si>
    <t>152326200508096623</t>
  </si>
  <si>
    <t>111</t>
  </si>
  <si>
    <t>薛千蕊</t>
  </si>
  <si>
    <t>152326200809171201</t>
  </si>
  <si>
    <t>112</t>
  </si>
  <si>
    <t>孙印臣</t>
  </si>
  <si>
    <t>152326198101246618</t>
  </si>
  <si>
    <t>113</t>
  </si>
  <si>
    <t>刘小红</t>
  </si>
  <si>
    <t>152326198104117387</t>
  </si>
  <si>
    <t>114</t>
  </si>
  <si>
    <t>孙旺</t>
  </si>
  <si>
    <t>152326200603141197</t>
  </si>
  <si>
    <t>115</t>
  </si>
  <si>
    <t>孙畅</t>
  </si>
  <si>
    <t>150525200903191180</t>
  </si>
  <si>
    <t>116</t>
  </si>
  <si>
    <t>张荣利</t>
  </si>
  <si>
    <t>152326198404026620</t>
  </si>
  <si>
    <t>117</t>
  </si>
  <si>
    <t>张献策</t>
  </si>
  <si>
    <t>152326200809091199</t>
  </si>
  <si>
    <t>118</t>
  </si>
  <si>
    <t>张献凤</t>
  </si>
  <si>
    <t>15232620050318662X</t>
  </si>
  <si>
    <t>119</t>
  </si>
  <si>
    <t>闫明飞</t>
  </si>
  <si>
    <t>152326197701256612</t>
  </si>
  <si>
    <t>120</t>
  </si>
  <si>
    <t>孙印香</t>
  </si>
  <si>
    <t>152326197606126625</t>
  </si>
  <si>
    <t>121</t>
  </si>
  <si>
    <t>闫青宇</t>
  </si>
  <si>
    <t>152326200002056632</t>
  </si>
  <si>
    <t>122</t>
  </si>
  <si>
    <t>郭志巍</t>
  </si>
  <si>
    <t>152326197911106612</t>
  </si>
  <si>
    <t>123</t>
  </si>
  <si>
    <t>史小雨</t>
  </si>
  <si>
    <t>152326198004266625</t>
  </si>
  <si>
    <t>124</t>
  </si>
  <si>
    <t>郭宇涵</t>
  </si>
  <si>
    <t>150525201211171175</t>
  </si>
  <si>
    <t>125</t>
  </si>
  <si>
    <t>郭宇翔</t>
  </si>
  <si>
    <t>152326200311076629</t>
  </si>
  <si>
    <t>126</t>
  </si>
  <si>
    <t>郭宇鑫</t>
  </si>
  <si>
    <t>150525200911211225</t>
  </si>
  <si>
    <t>127</t>
  </si>
  <si>
    <t>张利</t>
  </si>
  <si>
    <t>152326198509056615</t>
  </si>
  <si>
    <t>128</t>
  </si>
  <si>
    <t>张航硕</t>
  </si>
  <si>
    <t>150525201611280151</t>
  </si>
  <si>
    <t>129</t>
  </si>
  <si>
    <t>张立华</t>
  </si>
  <si>
    <t>150426198712014385</t>
  </si>
  <si>
    <t>130</t>
  </si>
  <si>
    <t>潘秀兰</t>
  </si>
  <si>
    <t>152326194905146622</t>
  </si>
  <si>
    <t>131</t>
  </si>
  <si>
    <t>王洪利</t>
  </si>
  <si>
    <t>152326197906056630</t>
  </si>
  <si>
    <t>132</t>
  </si>
  <si>
    <t>肖彩红</t>
  </si>
  <si>
    <t>152326197906196625</t>
  </si>
  <si>
    <t>133</t>
  </si>
  <si>
    <t>王妍</t>
  </si>
  <si>
    <t>152326200309296622</t>
  </si>
  <si>
    <t>134</t>
  </si>
  <si>
    <t>王赫</t>
  </si>
  <si>
    <t>152326200810181204</t>
  </si>
  <si>
    <t>135</t>
  </si>
  <si>
    <t>党玉华</t>
  </si>
  <si>
    <t>152326197202126629</t>
  </si>
  <si>
    <t>136</t>
  </si>
  <si>
    <t>张均</t>
  </si>
  <si>
    <t>152326193812156616</t>
  </si>
  <si>
    <t>137</t>
  </si>
  <si>
    <t>李淑珍</t>
  </si>
  <si>
    <t>152326194311216646</t>
  </si>
  <si>
    <t>138</t>
  </si>
  <si>
    <t>梁永军</t>
  </si>
  <si>
    <t>152326196904136616</t>
  </si>
  <si>
    <t>139</t>
  </si>
  <si>
    <t>吴占萍</t>
  </si>
  <si>
    <t>152326197004186620</t>
  </si>
  <si>
    <t>140</t>
  </si>
  <si>
    <t>梁水生</t>
  </si>
  <si>
    <t>152326199809216646</t>
  </si>
  <si>
    <t>141</t>
  </si>
  <si>
    <t>梁鑫蕾</t>
  </si>
  <si>
    <t>孙女</t>
  </si>
  <si>
    <t>150525201307311187</t>
  </si>
  <si>
    <t>142</t>
  </si>
  <si>
    <t>曹云国</t>
  </si>
  <si>
    <t>152326195205056612</t>
  </si>
  <si>
    <t>143</t>
  </si>
  <si>
    <t>耿红伟</t>
  </si>
  <si>
    <t>15232619850728661X</t>
  </si>
  <si>
    <t>144</t>
  </si>
  <si>
    <t>时晓芳</t>
  </si>
  <si>
    <t>152326198602076880</t>
  </si>
  <si>
    <t>145</t>
  </si>
  <si>
    <t>耿浩然</t>
  </si>
  <si>
    <t>152326200801111191</t>
  </si>
  <si>
    <t>146</t>
  </si>
  <si>
    <t>耿浩楠</t>
  </si>
  <si>
    <t>15052520160331004X</t>
  </si>
  <si>
    <t>147</t>
  </si>
  <si>
    <t>王洪飞</t>
  </si>
  <si>
    <t>152326198402096617</t>
  </si>
  <si>
    <t>148</t>
  </si>
  <si>
    <t>刘妍</t>
  </si>
  <si>
    <t>152326198510146626</t>
  </si>
  <si>
    <t>149</t>
  </si>
  <si>
    <t>王帅</t>
  </si>
  <si>
    <t>152326200711181196</t>
  </si>
  <si>
    <t>150</t>
  </si>
  <si>
    <t>王梦媛</t>
  </si>
  <si>
    <t>150525201507251182</t>
  </si>
  <si>
    <t>151</t>
  </si>
  <si>
    <t>高丽敏</t>
  </si>
  <si>
    <t>15232619821227120X</t>
  </si>
  <si>
    <t>152</t>
  </si>
  <si>
    <t>张梦璐</t>
  </si>
  <si>
    <t>152326200711281189</t>
  </si>
  <si>
    <t>153</t>
  </si>
  <si>
    <t>袁晓峰</t>
  </si>
  <si>
    <t>152326198303166616</t>
  </si>
  <si>
    <t>154</t>
  </si>
  <si>
    <t>袁俊合</t>
  </si>
  <si>
    <t>152326200801171178</t>
  </si>
  <si>
    <t>155</t>
  </si>
  <si>
    <t>冯庆宝</t>
  </si>
  <si>
    <t>152326198102136613</t>
  </si>
  <si>
    <t>156</t>
  </si>
  <si>
    <t>冯国辉</t>
  </si>
  <si>
    <t>152326197912226667</t>
  </si>
  <si>
    <t>157</t>
  </si>
  <si>
    <t>冯志浩</t>
  </si>
  <si>
    <t>152326200311066615</t>
  </si>
  <si>
    <t>158</t>
  </si>
  <si>
    <t>冯丹妮</t>
  </si>
  <si>
    <t>150525201402281203</t>
  </si>
  <si>
    <t>159</t>
  </si>
  <si>
    <t>王洪臣</t>
  </si>
  <si>
    <t>152326197801296611</t>
  </si>
  <si>
    <t>160</t>
  </si>
  <si>
    <t>王瑞涵</t>
  </si>
  <si>
    <t>152326200709271192</t>
  </si>
  <si>
    <t>161</t>
  </si>
  <si>
    <t>李晓波</t>
  </si>
  <si>
    <t>152326198208206616</t>
  </si>
  <si>
    <t>162</t>
  </si>
  <si>
    <t>李静</t>
  </si>
  <si>
    <t>152326200304256621</t>
  </si>
  <si>
    <t>163</t>
  </si>
  <si>
    <t>丛丕华</t>
  </si>
  <si>
    <t>152326197510236635</t>
  </si>
  <si>
    <t>164</t>
  </si>
  <si>
    <t>李晓慧</t>
  </si>
  <si>
    <t>152326197010206624</t>
  </si>
  <si>
    <t>165</t>
  </si>
  <si>
    <t>丛婷婷</t>
  </si>
  <si>
    <t>152326199703316622</t>
  </si>
  <si>
    <t>166</t>
  </si>
  <si>
    <t>王国昌</t>
  </si>
  <si>
    <t>152301197801146034</t>
  </si>
  <si>
    <t>167</t>
  </si>
  <si>
    <t>邢彩玲</t>
  </si>
  <si>
    <t>152326197810107405</t>
  </si>
  <si>
    <t>168</t>
  </si>
  <si>
    <t>王亚晴</t>
  </si>
  <si>
    <t>152326200603156620</t>
  </si>
  <si>
    <t>169</t>
  </si>
  <si>
    <t>姜国宽</t>
  </si>
  <si>
    <t>152326197312166613</t>
  </si>
  <si>
    <t>170</t>
  </si>
  <si>
    <t>饶国花</t>
  </si>
  <si>
    <t>152326196907236882</t>
  </si>
  <si>
    <t>171</t>
  </si>
  <si>
    <t>姜妍</t>
  </si>
  <si>
    <t>152326200512266621</t>
  </si>
  <si>
    <t>172</t>
  </si>
  <si>
    <t>曹淑梅</t>
  </si>
  <si>
    <t>152326196505056627</t>
  </si>
  <si>
    <t>173</t>
  </si>
  <si>
    <t>董文华</t>
  </si>
  <si>
    <t>15232619860313662X</t>
  </si>
  <si>
    <t>174</t>
  </si>
  <si>
    <t>周志佳</t>
  </si>
  <si>
    <t>外孙子</t>
  </si>
  <si>
    <t>152324200608232116</t>
  </si>
  <si>
    <t>175</t>
  </si>
  <si>
    <t>佟紫涵</t>
  </si>
  <si>
    <t>外孙女</t>
  </si>
  <si>
    <t>150523201301101821</t>
  </si>
  <si>
    <t>176</t>
  </si>
  <si>
    <t>刘福岭</t>
  </si>
  <si>
    <t>152326196707116632</t>
  </si>
  <si>
    <t>177</t>
  </si>
  <si>
    <t>刘福国</t>
  </si>
  <si>
    <t>152326197401056619</t>
  </si>
  <si>
    <t>178</t>
  </si>
  <si>
    <t>刘振研</t>
  </si>
  <si>
    <t>152326200008286615</t>
  </si>
  <si>
    <t>179</t>
  </si>
  <si>
    <t>张永杰</t>
  </si>
  <si>
    <t>152326197512216611</t>
  </si>
  <si>
    <t>180</t>
  </si>
  <si>
    <t>王东平</t>
  </si>
  <si>
    <t>152326197611076642</t>
  </si>
  <si>
    <t>181</t>
  </si>
  <si>
    <t>张宇桐</t>
  </si>
  <si>
    <t>152326200201256610</t>
  </si>
  <si>
    <t>182</t>
  </si>
  <si>
    <t>耿世</t>
  </si>
  <si>
    <t>152326197107106611</t>
  </si>
  <si>
    <t>183</t>
  </si>
  <si>
    <t>于海龙</t>
  </si>
  <si>
    <t>152326198203026616</t>
  </si>
  <si>
    <t>184</t>
  </si>
  <si>
    <t>刘淑丽</t>
  </si>
  <si>
    <t>15232419840604212X</t>
  </si>
  <si>
    <t>185</t>
  </si>
  <si>
    <t>于洪雨</t>
  </si>
  <si>
    <t>152326200411076626</t>
  </si>
  <si>
    <t>186</t>
  </si>
  <si>
    <t>于洪浇</t>
  </si>
  <si>
    <t>152326200805031180</t>
  </si>
  <si>
    <t>187</t>
  </si>
  <si>
    <t>于洪洁</t>
  </si>
  <si>
    <t>三女</t>
  </si>
  <si>
    <t>150525201305131182</t>
  </si>
  <si>
    <t>188</t>
  </si>
  <si>
    <t>韩长青</t>
  </si>
  <si>
    <t>152301198110126098</t>
  </si>
  <si>
    <t>189</t>
  </si>
  <si>
    <t>张晓利</t>
  </si>
  <si>
    <t>152326198408206645</t>
  </si>
  <si>
    <t>190</t>
  </si>
  <si>
    <t>韩磊</t>
  </si>
  <si>
    <t>152326200507086618</t>
  </si>
  <si>
    <t>191</t>
  </si>
  <si>
    <t>韩婧怡</t>
  </si>
  <si>
    <t>150525201501021183</t>
  </si>
  <si>
    <t>192</t>
  </si>
  <si>
    <t>于素兰</t>
  </si>
  <si>
    <t>152326196902196623</t>
  </si>
  <si>
    <t>193</t>
  </si>
  <si>
    <t>张胜男</t>
  </si>
  <si>
    <t>152326199303256667</t>
  </si>
  <si>
    <t>194</t>
  </si>
  <si>
    <t>丛日海</t>
  </si>
  <si>
    <t>152326197612216619</t>
  </si>
  <si>
    <t>195</t>
  </si>
  <si>
    <t>孟宪辉</t>
  </si>
  <si>
    <t>152326197706056644</t>
  </si>
  <si>
    <t>196</t>
  </si>
  <si>
    <t>丛龙飞</t>
  </si>
  <si>
    <t>152326200010126610</t>
  </si>
  <si>
    <t>197</t>
  </si>
  <si>
    <t>包波日勒</t>
  </si>
  <si>
    <t>152326197608126610</t>
  </si>
  <si>
    <t>198</t>
  </si>
  <si>
    <t>梁杰</t>
  </si>
  <si>
    <t>152326197601296625</t>
  </si>
  <si>
    <t>199</t>
  </si>
  <si>
    <t>包海涛</t>
  </si>
  <si>
    <t>152326200411086613</t>
  </si>
  <si>
    <t>200</t>
  </si>
  <si>
    <t>包秀娟</t>
  </si>
  <si>
    <t>152326200001026626</t>
  </si>
  <si>
    <t>201</t>
  </si>
  <si>
    <t>王有华</t>
  </si>
  <si>
    <t>152326197506066610</t>
  </si>
  <si>
    <t>202</t>
  </si>
  <si>
    <t>赵桂静</t>
  </si>
  <si>
    <t>152326197707046624</t>
  </si>
  <si>
    <t>203</t>
  </si>
  <si>
    <t>王云涛</t>
  </si>
  <si>
    <t>15232620051114661X</t>
  </si>
  <si>
    <t>204</t>
  </si>
  <si>
    <t>王艳梅</t>
  </si>
  <si>
    <t>152326199812196623</t>
  </si>
  <si>
    <t>205</t>
  </si>
  <si>
    <t>刘井华</t>
  </si>
  <si>
    <t>152326197112136639</t>
  </si>
  <si>
    <t>206</t>
  </si>
  <si>
    <t>刘翠娟</t>
  </si>
  <si>
    <t>152326197401107404</t>
  </si>
  <si>
    <t>207</t>
  </si>
  <si>
    <t>刘希望</t>
  </si>
  <si>
    <t>152326199503147393</t>
  </si>
  <si>
    <t>208</t>
  </si>
  <si>
    <t>包明</t>
  </si>
  <si>
    <t>152326196603216612</t>
  </si>
  <si>
    <t>209</t>
  </si>
  <si>
    <t>刘振海</t>
  </si>
  <si>
    <t>152326198205276619</t>
  </si>
  <si>
    <t>210</t>
  </si>
  <si>
    <t>金淑芹</t>
  </si>
  <si>
    <t>152326198107147389</t>
  </si>
  <si>
    <t>211</t>
  </si>
  <si>
    <t>刘红洋</t>
  </si>
  <si>
    <t>152326200311016626</t>
  </si>
  <si>
    <t>212</t>
  </si>
  <si>
    <t>刘洪丽</t>
  </si>
  <si>
    <t>150525200901061200</t>
  </si>
  <si>
    <t>213</t>
  </si>
  <si>
    <t>王兴旺</t>
  </si>
  <si>
    <t>15232619810603661X</t>
  </si>
  <si>
    <t>214</t>
  </si>
  <si>
    <t>张淑艳</t>
  </si>
  <si>
    <t>152326198301136624</t>
  </si>
  <si>
    <t>215</t>
  </si>
  <si>
    <t>王慈航</t>
  </si>
  <si>
    <t>152326200408046610</t>
  </si>
  <si>
    <t>216</t>
  </si>
  <si>
    <t>王俊琦</t>
  </si>
  <si>
    <t>150525201709040025</t>
  </si>
  <si>
    <t>217</t>
  </si>
  <si>
    <t>徐景文</t>
  </si>
  <si>
    <t>152326197509136610</t>
  </si>
  <si>
    <t>218</t>
  </si>
  <si>
    <t>李奎</t>
  </si>
  <si>
    <t>152326197807126613</t>
  </si>
  <si>
    <t>219</t>
  </si>
  <si>
    <t>王洪侠</t>
  </si>
  <si>
    <t>152326197612056627</t>
  </si>
  <si>
    <t>220</t>
  </si>
  <si>
    <t>李晓伟</t>
  </si>
  <si>
    <t>152326200607081232</t>
  </si>
  <si>
    <t>221</t>
  </si>
  <si>
    <t>李晓雪</t>
  </si>
  <si>
    <t>152326199910276643</t>
  </si>
  <si>
    <t>222</t>
  </si>
  <si>
    <t>耿兆喜</t>
  </si>
  <si>
    <t>152326197201196617</t>
  </si>
  <si>
    <t>223</t>
  </si>
  <si>
    <t>李秀荣</t>
  </si>
  <si>
    <t>152326197702016629</t>
  </si>
  <si>
    <t>224</t>
  </si>
  <si>
    <t>李耿昊</t>
  </si>
  <si>
    <t>150525201203141179</t>
  </si>
  <si>
    <t>225</t>
  </si>
  <si>
    <t>耿永梅</t>
  </si>
  <si>
    <t>152326200007236624</t>
  </si>
  <si>
    <t>226</t>
  </si>
  <si>
    <t>李桂芹</t>
  </si>
  <si>
    <t>母亲</t>
  </si>
  <si>
    <t>152326193611066622</t>
  </si>
  <si>
    <t>227</t>
  </si>
  <si>
    <t>李桂艳</t>
  </si>
  <si>
    <t>152326197802156645</t>
  </si>
  <si>
    <t>228</t>
  </si>
  <si>
    <t>李鸿磊</t>
  </si>
  <si>
    <t>152326200011026611</t>
  </si>
  <si>
    <t>229</t>
  </si>
  <si>
    <t>李雨珊</t>
  </si>
  <si>
    <t>152326200708311180</t>
  </si>
  <si>
    <t>230</t>
  </si>
  <si>
    <t>张迎春</t>
  </si>
  <si>
    <t>152326197302176623</t>
  </si>
  <si>
    <t>231</t>
  </si>
  <si>
    <t>吴迪</t>
  </si>
  <si>
    <t>152326199810116634</t>
  </si>
  <si>
    <t>232</t>
  </si>
  <si>
    <t>王海军</t>
  </si>
  <si>
    <t>152326197901116614</t>
  </si>
  <si>
    <t>233</t>
  </si>
  <si>
    <t>薛海霞</t>
  </si>
  <si>
    <t>152326198008076626</t>
  </si>
  <si>
    <t>234</t>
  </si>
  <si>
    <t>王佳琦</t>
  </si>
  <si>
    <t>152326200607066614</t>
  </si>
  <si>
    <t>235</t>
  </si>
  <si>
    <t>王佳丽</t>
  </si>
  <si>
    <t>152326200106136629</t>
  </si>
  <si>
    <t>236</t>
  </si>
  <si>
    <t>姜云东</t>
  </si>
  <si>
    <t>15232619760706661X</t>
  </si>
  <si>
    <t>237</t>
  </si>
  <si>
    <t>王兰英</t>
  </si>
  <si>
    <t>152326197907237388</t>
  </si>
  <si>
    <t>238</t>
  </si>
  <si>
    <t>姜宏伟</t>
  </si>
  <si>
    <t>150525200112181170</t>
  </si>
  <si>
    <t>239</t>
  </si>
  <si>
    <t>李国枝</t>
  </si>
  <si>
    <t>152326195206256624</t>
  </si>
  <si>
    <t>240</t>
  </si>
  <si>
    <t>冯玉山</t>
  </si>
  <si>
    <t>152326197311076616</t>
  </si>
  <si>
    <t>241</t>
  </si>
  <si>
    <t>颜秀凤</t>
  </si>
  <si>
    <t>152326198011176628</t>
  </si>
  <si>
    <t>242</t>
  </si>
  <si>
    <t>冯兴圆</t>
  </si>
  <si>
    <t>152326200506176611</t>
  </si>
  <si>
    <t>243</t>
  </si>
  <si>
    <t>冯兴华</t>
  </si>
  <si>
    <t>15232620000417662X</t>
  </si>
  <si>
    <t>244</t>
  </si>
  <si>
    <t>张素玲</t>
  </si>
  <si>
    <t>152326197806166621</t>
  </si>
  <si>
    <t>245</t>
  </si>
  <si>
    <t>李玲宇</t>
  </si>
  <si>
    <t>152326200704166617</t>
  </si>
  <si>
    <t>246</t>
  </si>
  <si>
    <t>吕海春</t>
  </si>
  <si>
    <t>152326197607166610</t>
  </si>
  <si>
    <t>247</t>
  </si>
  <si>
    <t>盖春凤</t>
  </si>
  <si>
    <t>152326197811086626</t>
  </si>
  <si>
    <t>248</t>
  </si>
  <si>
    <t>吕佳欣</t>
  </si>
  <si>
    <t>152326199912196620</t>
  </si>
  <si>
    <t>249</t>
  </si>
  <si>
    <t>吕佳琦</t>
  </si>
  <si>
    <t>150525200504041185</t>
  </si>
  <si>
    <t>250</t>
  </si>
  <si>
    <t>张晓娟</t>
  </si>
  <si>
    <t>152326198408196627</t>
  </si>
  <si>
    <t>251</t>
  </si>
  <si>
    <t>梁宝柱</t>
  </si>
  <si>
    <t>152326197811066617</t>
  </si>
  <si>
    <t>252</t>
  </si>
  <si>
    <t>韩立新</t>
  </si>
  <si>
    <t>152326198008146647</t>
  </si>
  <si>
    <t>253</t>
  </si>
  <si>
    <t>梁辰</t>
  </si>
  <si>
    <t>150525201007161172</t>
  </si>
  <si>
    <t>254</t>
  </si>
  <si>
    <t>梁雪</t>
  </si>
  <si>
    <t>152326200206256628</t>
  </si>
  <si>
    <t>255</t>
  </si>
  <si>
    <t>姜国生</t>
  </si>
  <si>
    <t>152326197105246610</t>
  </si>
  <si>
    <t>256</t>
  </si>
  <si>
    <t>南美新</t>
  </si>
  <si>
    <t>152326197402256620</t>
  </si>
  <si>
    <t>257</t>
  </si>
  <si>
    <t>姜艳明</t>
  </si>
  <si>
    <t>152326199902236625</t>
  </si>
  <si>
    <t>258</t>
  </si>
  <si>
    <t>薛金达</t>
  </si>
  <si>
    <t>152326197607236615</t>
  </si>
  <si>
    <t>259</t>
  </si>
  <si>
    <t>王洪梅</t>
  </si>
  <si>
    <t>15232619740426662X</t>
  </si>
  <si>
    <t>260</t>
  </si>
  <si>
    <t>薛鑫靓</t>
  </si>
  <si>
    <t>152326200107066626</t>
  </si>
  <si>
    <t>261</t>
  </si>
  <si>
    <t>李健</t>
  </si>
  <si>
    <t>152326197402046615</t>
  </si>
  <si>
    <t>262</t>
  </si>
  <si>
    <t>迟树琴</t>
  </si>
  <si>
    <t>152326197601196624</t>
  </si>
  <si>
    <t>263</t>
  </si>
  <si>
    <t>李灵飞</t>
  </si>
  <si>
    <t>152326199902016614</t>
  </si>
  <si>
    <t>264</t>
  </si>
  <si>
    <t>张振江</t>
  </si>
  <si>
    <t>152326197701286619</t>
  </si>
  <si>
    <t>265</t>
  </si>
  <si>
    <t>冯艳伟</t>
  </si>
  <si>
    <t>152326197506206644</t>
  </si>
  <si>
    <t>266</t>
  </si>
  <si>
    <t>张磊</t>
  </si>
  <si>
    <t>152326199904166616</t>
  </si>
  <si>
    <t>267</t>
  </si>
  <si>
    <t>张振奎</t>
  </si>
  <si>
    <t>152326197907076617</t>
  </si>
  <si>
    <t>268</t>
  </si>
  <si>
    <t>王艳英</t>
  </si>
  <si>
    <t>15232619791020662X</t>
  </si>
  <si>
    <t>269</t>
  </si>
  <si>
    <t>张凤云</t>
  </si>
  <si>
    <t>152326200210046623</t>
  </si>
  <si>
    <t>270</t>
  </si>
  <si>
    <t>张凤丽</t>
  </si>
  <si>
    <t>152326200512286622</t>
  </si>
  <si>
    <t>271</t>
  </si>
  <si>
    <t>李铁财</t>
  </si>
  <si>
    <t>152326197601256615</t>
  </si>
  <si>
    <t>272</t>
  </si>
  <si>
    <t>季桂芹</t>
  </si>
  <si>
    <t>152326197812276624</t>
  </si>
  <si>
    <t>273</t>
  </si>
  <si>
    <t>李春红</t>
  </si>
  <si>
    <t>152326199911116625</t>
  </si>
  <si>
    <t>274</t>
  </si>
  <si>
    <t>李春波</t>
  </si>
  <si>
    <t>152326200512316625</t>
  </si>
  <si>
    <t>275</t>
  </si>
  <si>
    <t>丛丕龙</t>
  </si>
  <si>
    <t>152326197304296610</t>
  </si>
  <si>
    <t>276</t>
  </si>
  <si>
    <t>许桂英</t>
  </si>
  <si>
    <t>152326197212186625</t>
  </si>
  <si>
    <t>277</t>
  </si>
  <si>
    <t>丛林</t>
  </si>
  <si>
    <t>152326200012126614</t>
  </si>
  <si>
    <t>278</t>
  </si>
  <si>
    <t>孙建民</t>
  </si>
  <si>
    <t>152326197310066619</t>
  </si>
  <si>
    <t>279</t>
  </si>
  <si>
    <t>王友春</t>
  </si>
  <si>
    <t>152326197607206627</t>
  </si>
  <si>
    <t>280</t>
  </si>
  <si>
    <t>孙雨伟</t>
  </si>
  <si>
    <t>152326199811056629</t>
  </si>
  <si>
    <t>281</t>
  </si>
  <si>
    <t>孙立伟</t>
  </si>
  <si>
    <t>152326200501216629</t>
  </si>
  <si>
    <t>282</t>
  </si>
  <si>
    <t>李座</t>
  </si>
  <si>
    <t>152326197812116612</t>
  </si>
  <si>
    <t>283</t>
  </si>
  <si>
    <t>王清伟</t>
  </si>
  <si>
    <t>152326197711216622</t>
  </si>
  <si>
    <t>284</t>
  </si>
  <si>
    <t>李明泽</t>
  </si>
  <si>
    <t>15232620010304661X</t>
  </si>
  <si>
    <t>285</t>
  </si>
  <si>
    <t>孙建国</t>
  </si>
  <si>
    <t>152326197009176616</t>
  </si>
  <si>
    <t>286</t>
  </si>
  <si>
    <t>李凤娟</t>
  </si>
  <si>
    <t>152326197207146629</t>
  </si>
  <si>
    <t>287</t>
  </si>
  <si>
    <t>孙宏伟</t>
  </si>
  <si>
    <t>152326200310316619</t>
  </si>
  <si>
    <t>288</t>
  </si>
  <si>
    <t>孙宇廷</t>
  </si>
  <si>
    <t>152326199409186628</t>
  </si>
  <si>
    <t>289</t>
  </si>
  <si>
    <t>吴凤芹</t>
  </si>
  <si>
    <t>152326194901106623</t>
  </si>
  <si>
    <t>290</t>
  </si>
  <si>
    <t>于秀兰</t>
  </si>
  <si>
    <t>152326196211216621</t>
  </si>
  <si>
    <t>291</t>
  </si>
  <si>
    <t>青格乐图</t>
  </si>
  <si>
    <t>152326198510206633</t>
  </si>
  <si>
    <t>292</t>
  </si>
  <si>
    <t>李铁柱</t>
  </si>
  <si>
    <t>152326197401046613</t>
  </si>
  <si>
    <t>293</t>
  </si>
  <si>
    <t>曹献立</t>
  </si>
  <si>
    <t>152326197802226615</t>
  </si>
  <si>
    <t>294</t>
  </si>
  <si>
    <t>张晓杰</t>
  </si>
  <si>
    <t>152324198611247124</t>
  </si>
  <si>
    <t>295</t>
  </si>
  <si>
    <t>曹成雪</t>
  </si>
  <si>
    <t>152326200311051202</t>
  </si>
  <si>
    <t>296</t>
  </si>
  <si>
    <t>曹雨涵</t>
  </si>
  <si>
    <t>150525201105241184</t>
  </si>
  <si>
    <t>297</t>
  </si>
  <si>
    <t>冯清梅</t>
  </si>
  <si>
    <t>152326198110026625</t>
  </si>
  <si>
    <t>298</t>
  </si>
  <si>
    <t>曹丽娜</t>
  </si>
  <si>
    <t>15052520021207118X</t>
  </si>
  <si>
    <t>299</t>
  </si>
  <si>
    <t>曹丽颖</t>
  </si>
  <si>
    <t>150525201112181220</t>
  </si>
  <si>
    <t>300</t>
  </si>
  <si>
    <t>王有健</t>
  </si>
  <si>
    <t>152326198011056618</t>
  </si>
  <si>
    <t>301</t>
  </si>
  <si>
    <t>王一凡</t>
  </si>
  <si>
    <t>150525201102251184</t>
  </si>
  <si>
    <t>302</t>
  </si>
  <si>
    <t>刘振兴</t>
  </si>
  <si>
    <t>152326198501256612</t>
  </si>
  <si>
    <t>303</t>
  </si>
  <si>
    <t>刘景祺</t>
  </si>
  <si>
    <t>152326200706286874</t>
  </si>
  <si>
    <t>304</t>
  </si>
  <si>
    <t>杨立军</t>
  </si>
  <si>
    <t>15232619790825661X</t>
  </si>
  <si>
    <t>305</t>
  </si>
  <si>
    <t>刘海云</t>
  </si>
  <si>
    <t>152326198111297400</t>
  </si>
  <si>
    <t>306</t>
  </si>
  <si>
    <t>杨欢</t>
  </si>
  <si>
    <t>152326200401316622</t>
  </si>
  <si>
    <t>307</t>
  </si>
  <si>
    <t>贾海军</t>
  </si>
  <si>
    <t>152326197907286614</t>
  </si>
  <si>
    <t>308</t>
  </si>
  <si>
    <t>陈秀丽</t>
  </si>
  <si>
    <t>152326197701084283</t>
  </si>
  <si>
    <t>309</t>
  </si>
  <si>
    <t>贾志强</t>
  </si>
  <si>
    <t>152326200112036632</t>
  </si>
  <si>
    <t>310</t>
  </si>
  <si>
    <t>贾志超</t>
  </si>
  <si>
    <t>150525201101081179</t>
  </si>
  <si>
    <t>311</t>
  </si>
  <si>
    <t>赵君虎</t>
  </si>
  <si>
    <t>152326197509066616</t>
  </si>
  <si>
    <t>312</t>
  </si>
  <si>
    <t>赵浩然</t>
  </si>
  <si>
    <t>152326200206086614</t>
  </si>
  <si>
    <t>313</t>
  </si>
  <si>
    <t>赵怡然</t>
  </si>
  <si>
    <t>150525201203221208</t>
  </si>
  <si>
    <t>314</t>
  </si>
  <si>
    <t>赵颜</t>
  </si>
  <si>
    <t>152326199301146624</t>
  </si>
  <si>
    <t>315</t>
  </si>
  <si>
    <t>152326197301076620</t>
  </si>
  <si>
    <t>316</t>
  </si>
  <si>
    <t>陈伟</t>
  </si>
  <si>
    <t>152326200107106616</t>
  </si>
  <si>
    <t>317</t>
  </si>
  <si>
    <t>赵灵香</t>
  </si>
  <si>
    <t>152326196311026622</t>
  </si>
  <si>
    <t>318</t>
  </si>
  <si>
    <t>季春强</t>
  </si>
  <si>
    <t>152326198810126635</t>
  </si>
  <si>
    <t>319</t>
  </si>
  <si>
    <t>季春琦</t>
  </si>
  <si>
    <t>15232620010607662X</t>
  </si>
  <si>
    <t>320</t>
  </si>
  <si>
    <t>张林宝</t>
  </si>
  <si>
    <t>152326198010056616</t>
  </si>
  <si>
    <t>321</t>
  </si>
  <si>
    <t>吕桂芹</t>
  </si>
  <si>
    <t>152326195009126644</t>
  </si>
  <si>
    <t>322</t>
  </si>
  <si>
    <t>徐友</t>
  </si>
  <si>
    <t>152326198312086634</t>
  </si>
  <si>
    <t>323</t>
  </si>
  <si>
    <t>徐壮壮</t>
  </si>
  <si>
    <t>152326200509116614</t>
  </si>
  <si>
    <t>324</t>
  </si>
  <si>
    <t>郭志然</t>
  </si>
  <si>
    <t>152326198011186615</t>
  </si>
  <si>
    <t>325</t>
  </si>
  <si>
    <t>郭宇琦</t>
  </si>
  <si>
    <t>150525200906081227</t>
  </si>
  <si>
    <t>326</t>
  </si>
  <si>
    <t>152326198810146628</t>
  </si>
  <si>
    <t>327</t>
  </si>
  <si>
    <t>胡埮林</t>
  </si>
  <si>
    <t>15052520150308003X</t>
  </si>
  <si>
    <t>328</t>
  </si>
  <si>
    <t>蒋俊</t>
  </si>
  <si>
    <t>152326195307156630</t>
  </si>
  <si>
    <t>329</t>
  </si>
  <si>
    <t>杜桂珍</t>
  </si>
  <si>
    <t>152326195511186642</t>
  </si>
  <si>
    <t>330</t>
  </si>
  <si>
    <t>闫振华</t>
  </si>
  <si>
    <t>152326196105216628</t>
  </si>
  <si>
    <t>331</t>
  </si>
  <si>
    <t>蒋黎明</t>
  </si>
  <si>
    <t>152326198701076624</t>
  </si>
  <si>
    <t>332</t>
  </si>
  <si>
    <t>蒋有为</t>
  </si>
  <si>
    <t>152326198901046622</t>
  </si>
  <si>
    <t>333</t>
  </si>
  <si>
    <t>罗江</t>
  </si>
  <si>
    <t>152326196702226613</t>
  </si>
  <si>
    <t>334</t>
  </si>
  <si>
    <t>王志侠</t>
  </si>
  <si>
    <t>152326196901176620</t>
  </si>
  <si>
    <t>335</t>
  </si>
  <si>
    <t>罗家艳</t>
  </si>
  <si>
    <t>152326199612246622</t>
  </si>
  <si>
    <t>336</t>
  </si>
  <si>
    <t>罗有</t>
  </si>
  <si>
    <t>152326197010176613</t>
  </si>
  <si>
    <t>337</t>
  </si>
  <si>
    <t>15232619711027662X</t>
  </si>
  <si>
    <t>338</t>
  </si>
  <si>
    <t>罗佳欣</t>
  </si>
  <si>
    <t>152326199311286620</t>
  </si>
  <si>
    <t>339</t>
  </si>
  <si>
    <t>罗宇欣</t>
  </si>
  <si>
    <t>152326200612236622</t>
  </si>
  <si>
    <t>340</t>
  </si>
  <si>
    <t>姜占国</t>
  </si>
  <si>
    <t>152326195201116614</t>
  </si>
  <si>
    <t>341</t>
  </si>
  <si>
    <t>刘亚珍</t>
  </si>
  <si>
    <t>152326195205156621</t>
  </si>
  <si>
    <t>342</t>
  </si>
  <si>
    <t>曲发</t>
  </si>
  <si>
    <t>152326196001086611</t>
  </si>
  <si>
    <t>343</t>
  </si>
  <si>
    <t>曲财</t>
  </si>
  <si>
    <t>152326195611206612</t>
  </si>
  <si>
    <t>344</t>
  </si>
  <si>
    <t>刘凤兰</t>
  </si>
  <si>
    <t>15232619580725662X</t>
  </si>
  <si>
    <t>345</t>
  </si>
  <si>
    <t>曲祥</t>
  </si>
  <si>
    <t>152326195402106615</t>
  </si>
  <si>
    <t>346</t>
  </si>
  <si>
    <t>王玉芹</t>
  </si>
  <si>
    <t>152326195505126627</t>
  </si>
  <si>
    <t>347</t>
  </si>
  <si>
    <t>陈秀芹</t>
  </si>
  <si>
    <t>152326195311106628</t>
  </si>
  <si>
    <t>348</t>
  </si>
  <si>
    <t>周国新</t>
  </si>
  <si>
    <t>152326196608236612</t>
  </si>
  <si>
    <t>349</t>
  </si>
  <si>
    <t>王存琢</t>
  </si>
  <si>
    <t>152326196606256628</t>
  </si>
  <si>
    <t>350</t>
  </si>
  <si>
    <t>周鹏</t>
  </si>
  <si>
    <t>152326199804086619</t>
  </si>
  <si>
    <t>351</t>
  </si>
  <si>
    <t>周立波</t>
  </si>
  <si>
    <t>152326199306106621</t>
  </si>
  <si>
    <t>352</t>
  </si>
  <si>
    <t>周国龙</t>
  </si>
  <si>
    <t>152326197402136610</t>
  </si>
  <si>
    <t>353</t>
  </si>
  <si>
    <t>赵立杰</t>
  </si>
  <si>
    <t>15232619751130664X</t>
  </si>
  <si>
    <t>354</t>
  </si>
  <si>
    <t>周利利</t>
  </si>
  <si>
    <t>152326199610096624</t>
  </si>
  <si>
    <t>355</t>
  </si>
  <si>
    <t>周丽雪</t>
  </si>
  <si>
    <t>152326200001156623</t>
  </si>
  <si>
    <t>356</t>
  </si>
  <si>
    <t>周国文</t>
  </si>
  <si>
    <t>152326197011186610</t>
  </si>
  <si>
    <t>357</t>
  </si>
  <si>
    <t>吕秀红</t>
  </si>
  <si>
    <t>152326197408286644</t>
  </si>
  <si>
    <t>358</t>
  </si>
  <si>
    <t>152326199308136613</t>
  </si>
  <si>
    <t>359</t>
  </si>
  <si>
    <t>周星</t>
  </si>
  <si>
    <t>15232620070307661X</t>
  </si>
  <si>
    <t>360</t>
  </si>
  <si>
    <t>张志花</t>
  </si>
  <si>
    <t>152326194103036624</t>
  </si>
  <si>
    <t>361</t>
  </si>
  <si>
    <t>肖军</t>
  </si>
  <si>
    <t>152326196006236615</t>
  </si>
  <si>
    <t>362</t>
  </si>
  <si>
    <t>张淑侠</t>
  </si>
  <si>
    <t>152326196201016626</t>
  </si>
  <si>
    <t>363</t>
  </si>
  <si>
    <t>肖彩丽</t>
  </si>
  <si>
    <t>152326198508276624</t>
  </si>
  <si>
    <t>364</t>
  </si>
  <si>
    <t>席宝堂</t>
  </si>
  <si>
    <t>152326196210246634</t>
  </si>
  <si>
    <t>365</t>
  </si>
  <si>
    <t>陈素芹</t>
  </si>
  <si>
    <t>152326196206166623</t>
  </si>
  <si>
    <t>366</t>
  </si>
  <si>
    <t>席井军</t>
  </si>
  <si>
    <t>152326198310046612</t>
  </si>
  <si>
    <t>367</t>
  </si>
  <si>
    <t>季春梅</t>
  </si>
  <si>
    <t>儿媳</t>
  </si>
  <si>
    <t>152326198402066629</t>
  </si>
  <si>
    <t>368</t>
  </si>
  <si>
    <t>席宏林</t>
  </si>
  <si>
    <t>孙子</t>
  </si>
  <si>
    <t>15052520100411117X</t>
  </si>
  <si>
    <t>369</t>
  </si>
  <si>
    <t>席宏扬</t>
  </si>
  <si>
    <t>15232620060831662X</t>
  </si>
  <si>
    <t>370</t>
  </si>
  <si>
    <t>席宝玉</t>
  </si>
  <si>
    <t>152326195706206615</t>
  </si>
  <si>
    <t>371</t>
  </si>
  <si>
    <t>杨树荣</t>
  </si>
  <si>
    <t>152326195709086620</t>
  </si>
  <si>
    <t>372</t>
  </si>
  <si>
    <t>耿兆祥</t>
  </si>
  <si>
    <t>152326195908126613</t>
  </si>
  <si>
    <t>373</t>
  </si>
  <si>
    <t>张秀花</t>
  </si>
  <si>
    <t>152326196903086629</t>
  </si>
  <si>
    <t>374</t>
  </si>
  <si>
    <t>耿亚娟</t>
  </si>
  <si>
    <t>152326199103226623</t>
  </si>
  <si>
    <t>375</t>
  </si>
  <si>
    <t>耿兆武</t>
  </si>
  <si>
    <t>152326195601156615</t>
  </si>
  <si>
    <t>376</t>
  </si>
  <si>
    <t>陈桂芝</t>
  </si>
  <si>
    <t>152326196202276622</t>
  </si>
  <si>
    <t>377</t>
  </si>
  <si>
    <t>耿兆林</t>
  </si>
  <si>
    <t>152326196607126614</t>
  </si>
  <si>
    <t>378</t>
  </si>
  <si>
    <t>康玉凤</t>
  </si>
  <si>
    <t>152326196506266626</t>
  </si>
  <si>
    <t>379</t>
  </si>
  <si>
    <t>耿明利</t>
  </si>
  <si>
    <t>152326199901166610</t>
  </si>
  <si>
    <t>380</t>
  </si>
  <si>
    <t>康秀芳</t>
  </si>
  <si>
    <t>养女或继女</t>
  </si>
  <si>
    <t>152326198802046627</t>
  </si>
  <si>
    <t>381</t>
  </si>
  <si>
    <t>朱国江</t>
  </si>
  <si>
    <t>152326198012246616</t>
  </si>
  <si>
    <t>382</t>
  </si>
  <si>
    <t>刘振华</t>
  </si>
  <si>
    <t>152326198612236622</t>
  </si>
  <si>
    <t>383</t>
  </si>
  <si>
    <t>朱雪峰</t>
  </si>
  <si>
    <t>152326200705306618</t>
  </si>
  <si>
    <t>384</t>
  </si>
  <si>
    <t>冯桂兰</t>
  </si>
  <si>
    <t>152326195403126626</t>
  </si>
  <si>
    <t>385</t>
  </si>
  <si>
    <t>朱洪臣</t>
  </si>
  <si>
    <t>152326195907136617</t>
  </si>
  <si>
    <t>386</t>
  </si>
  <si>
    <t>江秀侠</t>
  </si>
  <si>
    <t>152326196403206620</t>
  </si>
  <si>
    <t>387</t>
  </si>
  <si>
    <t>朱国军</t>
  </si>
  <si>
    <t>152326199707016619</t>
  </si>
  <si>
    <t>388</t>
  </si>
  <si>
    <t>朱丽艳</t>
  </si>
  <si>
    <t>152326198705306626</t>
  </si>
  <si>
    <t>389</t>
  </si>
  <si>
    <t>朱丽萍</t>
  </si>
  <si>
    <t>152326199108176629</t>
  </si>
  <si>
    <t>390</t>
  </si>
  <si>
    <t>朱浩然</t>
  </si>
  <si>
    <t>230224201402193323</t>
  </si>
  <si>
    <t>391</t>
  </si>
  <si>
    <t>吴占侠</t>
  </si>
  <si>
    <t>152326196003246623</t>
  </si>
  <si>
    <t>392</t>
  </si>
  <si>
    <t>张亚军</t>
  </si>
  <si>
    <t>152326197407266617</t>
  </si>
  <si>
    <t>393</t>
  </si>
  <si>
    <t>薛占萍</t>
  </si>
  <si>
    <t>15232619740805662X</t>
  </si>
  <si>
    <t>394</t>
  </si>
  <si>
    <t>张建</t>
  </si>
  <si>
    <t>152326199610046619</t>
  </si>
  <si>
    <t>395</t>
  </si>
  <si>
    <t>张井新</t>
  </si>
  <si>
    <t>152326196412106613</t>
  </si>
  <si>
    <t>396</t>
  </si>
  <si>
    <t>袁文花</t>
  </si>
  <si>
    <t>152326196605176642</t>
  </si>
  <si>
    <t>397</t>
  </si>
  <si>
    <t>张兆军</t>
  </si>
  <si>
    <t>152326198812276610</t>
  </si>
  <si>
    <t>398</t>
  </si>
  <si>
    <t>张井云</t>
  </si>
  <si>
    <t>15232619601207662X</t>
  </si>
  <si>
    <t>399</t>
  </si>
  <si>
    <t>宝成成</t>
  </si>
  <si>
    <t>152326198605256625</t>
  </si>
  <si>
    <t>400</t>
  </si>
  <si>
    <t>杨树新</t>
  </si>
  <si>
    <t>152326196610286619</t>
  </si>
  <si>
    <t>401</t>
  </si>
  <si>
    <t>李村云</t>
  </si>
  <si>
    <t>15232619651025664X</t>
  </si>
  <si>
    <t>402</t>
  </si>
  <si>
    <t>杨立娟</t>
  </si>
  <si>
    <t>152326198912236624</t>
  </si>
  <si>
    <t>403</t>
  </si>
  <si>
    <t>杨立娜</t>
  </si>
  <si>
    <t>152326199302106624</t>
  </si>
  <si>
    <t>404</t>
  </si>
  <si>
    <t>杨立杰</t>
  </si>
  <si>
    <t>四女</t>
  </si>
  <si>
    <t>152326199510076642</t>
  </si>
  <si>
    <t>405</t>
  </si>
  <si>
    <t>杨树范</t>
  </si>
  <si>
    <t>152326196809266615</t>
  </si>
  <si>
    <t>406</t>
  </si>
  <si>
    <t>赵灵新</t>
  </si>
  <si>
    <t>152326197012090020</t>
  </si>
  <si>
    <t>407</t>
  </si>
  <si>
    <t>赵晓亮</t>
  </si>
  <si>
    <t>15232619940113003X</t>
  </si>
  <si>
    <t>408</t>
  </si>
  <si>
    <t>杨欣欣</t>
  </si>
  <si>
    <t>152326199608286621</t>
  </si>
  <si>
    <t>409</t>
  </si>
  <si>
    <t>崔玉花</t>
  </si>
  <si>
    <t>15232619450904662X</t>
  </si>
  <si>
    <t>410</t>
  </si>
  <si>
    <t>杨永春</t>
  </si>
  <si>
    <t>152326198201016617</t>
  </si>
  <si>
    <t>411</t>
  </si>
  <si>
    <t>杨树成</t>
  </si>
  <si>
    <t>152326196401086610</t>
  </si>
  <si>
    <t>412</t>
  </si>
  <si>
    <t>李亚梅</t>
  </si>
  <si>
    <t>152326197202156641</t>
  </si>
  <si>
    <t>413</t>
  </si>
  <si>
    <t>冯玉和</t>
  </si>
  <si>
    <t>152326195111176613</t>
  </si>
  <si>
    <t>414</t>
  </si>
  <si>
    <t>冯金龙</t>
  </si>
  <si>
    <t>152326197403206617</t>
  </si>
  <si>
    <t>415</t>
  </si>
  <si>
    <t>荣海凤</t>
  </si>
  <si>
    <t>152326197301066641</t>
  </si>
  <si>
    <t>416</t>
  </si>
  <si>
    <t>冯佳力</t>
  </si>
  <si>
    <t>152326200306246611</t>
  </si>
  <si>
    <t>417</t>
  </si>
  <si>
    <t>冯荣雪</t>
  </si>
  <si>
    <t>152326199512066624</t>
  </si>
  <si>
    <t>418</t>
  </si>
  <si>
    <t>冯玉林</t>
  </si>
  <si>
    <t>152326195702136613</t>
  </si>
  <si>
    <t>419</t>
  </si>
  <si>
    <t>丛金花</t>
  </si>
  <si>
    <t>152326195803206625</t>
  </si>
  <si>
    <t>420</t>
  </si>
  <si>
    <t>冯玉海</t>
  </si>
  <si>
    <t>152326195009266612</t>
  </si>
  <si>
    <t>421</t>
  </si>
  <si>
    <t>冯贵友</t>
  </si>
  <si>
    <t>父亲</t>
  </si>
  <si>
    <t>152326193110266618</t>
  </si>
  <si>
    <t>422</t>
  </si>
  <si>
    <t>冯庆华</t>
  </si>
  <si>
    <t>152326197708266610</t>
  </si>
  <si>
    <t>423</t>
  </si>
  <si>
    <t>贾素英</t>
  </si>
  <si>
    <t>15232619750106662X</t>
  </si>
  <si>
    <t>424</t>
  </si>
  <si>
    <t>冯丹亭</t>
  </si>
  <si>
    <t>152326199810296620</t>
  </si>
  <si>
    <t>425</t>
  </si>
  <si>
    <t>冯丹阳</t>
  </si>
  <si>
    <t>152326200807221180</t>
  </si>
  <si>
    <t>426</t>
  </si>
  <si>
    <t>冯玉清</t>
  </si>
  <si>
    <t>152326196001256617</t>
  </si>
  <si>
    <t>427</t>
  </si>
  <si>
    <t>迟玉兰</t>
  </si>
  <si>
    <t>152326196306236625</t>
  </si>
  <si>
    <t>428</t>
  </si>
  <si>
    <t>李军</t>
  </si>
  <si>
    <t>152326197205146617</t>
  </si>
  <si>
    <t>429</t>
  </si>
  <si>
    <t>李淑华</t>
  </si>
  <si>
    <t>152326197206176623</t>
  </si>
  <si>
    <t>430</t>
  </si>
  <si>
    <t>李超然</t>
  </si>
  <si>
    <t>152326199507266613</t>
  </si>
  <si>
    <t>431</t>
  </si>
  <si>
    <t>李铁英</t>
  </si>
  <si>
    <t>152326196402146611</t>
  </si>
  <si>
    <t>432</t>
  </si>
  <si>
    <t>吴翠芹</t>
  </si>
  <si>
    <t>152326196208126641</t>
  </si>
  <si>
    <t>433</t>
  </si>
  <si>
    <t>李广春</t>
  </si>
  <si>
    <t>152326195202156618</t>
  </si>
  <si>
    <t>434</t>
  </si>
  <si>
    <t>杨凤芹</t>
  </si>
  <si>
    <t>152326195305286642</t>
  </si>
  <si>
    <t>435</t>
  </si>
  <si>
    <t>李树新</t>
  </si>
  <si>
    <t>152326196602136610</t>
  </si>
  <si>
    <t>436</t>
  </si>
  <si>
    <t>于占玲</t>
  </si>
  <si>
    <t>152326197102286668</t>
  </si>
  <si>
    <t>437</t>
  </si>
  <si>
    <t>李景蔚</t>
  </si>
  <si>
    <t>15232619950116662X</t>
  </si>
  <si>
    <t>438</t>
  </si>
  <si>
    <t>李双杰</t>
  </si>
  <si>
    <t>152326197407166624</t>
  </si>
  <si>
    <t>439</t>
  </si>
  <si>
    <t>李金柱</t>
  </si>
  <si>
    <t>152326198912036614</t>
  </si>
  <si>
    <t>440</t>
  </si>
  <si>
    <t>吕桂珍</t>
  </si>
  <si>
    <t>152326193906096626</t>
  </si>
  <si>
    <t>441</t>
  </si>
  <si>
    <t>李金山</t>
  </si>
  <si>
    <t>152326199901136614</t>
  </si>
  <si>
    <t>442</t>
  </si>
  <si>
    <t>李春联</t>
  </si>
  <si>
    <t>152326195311196619</t>
  </si>
  <si>
    <t>443</t>
  </si>
  <si>
    <t>肖凤芹</t>
  </si>
  <si>
    <t>152326195506256626</t>
  </si>
  <si>
    <t>444</t>
  </si>
  <si>
    <t>李春龙</t>
  </si>
  <si>
    <t>152326195705136619</t>
  </si>
  <si>
    <t>445</t>
  </si>
  <si>
    <t>尹淑惠</t>
  </si>
  <si>
    <t>152326196305046627</t>
  </si>
  <si>
    <t>446</t>
  </si>
  <si>
    <t>李树民</t>
  </si>
  <si>
    <t>152326196103186613</t>
  </si>
  <si>
    <t>447</t>
  </si>
  <si>
    <t>丛丕生</t>
  </si>
  <si>
    <t>15232619710220663X</t>
  </si>
  <si>
    <t>448</t>
  </si>
  <si>
    <t>王清华</t>
  </si>
  <si>
    <t>152326196302176637</t>
  </si>
  <si>
    <t>449</t>
  </si>
  <si>
    <t>薛云莲</t>
  </si>
  <si>
    <t>152326196101136620</t>
  </si>
  <si>
    <t>450</t>
  </si>
  <si>
    <t>王兴利</t>
  </si>
  <si>
    <t>152326197802106613</t>
  </si>
  <si>
    <t>451</t>
  </si>
  <si>
    <t>王艳华</t>
  </si>
  <si>
    <t>150525197610251181</t>
  </si>
  <si>
    <t>452</t>
  </si>
  <si>
    <t>王宇航</t>
  </si>
  <si>
    <t>152326200301036615</t>
  </si>
  <si>
    <t>453</t>
  </si>
  <si>
    <t>王俊楠</t>
  </si>
  <si>
    <t>152326199901056622</t>
  </si>
  <si>
    <t>454</t>
  </si>
  <si>
    <t>王海龙</t>
  </si>
  <si>
    <t>152326197107126639</t>
  </si>
  <si>
    <t>455</t>
  </si>
  <si>
    <t>林文芝</t>
  </si>
  <si>
    <t>152326196910126641</t>
  </si>
  <si>
    <t>456</t>
  </si>
  <si>
    <t>王兴福</t>
  </si>
  <si>
    <t>152326199402206614</t>
  </si>
  <si>
    <t>457</t>
  </si>
  <si>
    <t>王兴鹏</t>
  </si>
  <si>
    <t>152326200812031170</t>
  </si>
  <si>
    <t>458</t>
  </si>
  <si>
    <t>王玉琢</t>
  </si>
  <si>
    <t>152326194810186613</t>
  </si>
  <si>
    <t>459</t>
  </si>
  <si>
    <t>刘井珍</t>
  </si>
  <si>
    <t>152326195209156629</t>
  </si>
  <si>
    <t>460</t>
  </si>
  <si>
    <t>王海信</t>
  </si>
  <si>
    <t>152326195710226651</t>
  </si>
  <si>
    <t>461</t>
  </si>
  <si>
    <t>王兴满</t>
  </si>
  <si>
    <t>152326199011296632</t>
  </si>
  <si>
    <t>462</t>
  </si>
  <si>
    <t>15232619630119661X</t>
  </si>
  <si>
    <t>463</t>
  </si>
  <si>
    <t>王存荣</t>
  </si>
  <si>
    <t>152326196811276628</t>
  </si>
  <si>
    <t>464</t>
  </si>
  <si>
    <t>王兴萍</t>
  </si>
  <si>
    <t>152326199108186616</t>
  </si>
  <si>
    <t>465</t>
  </si>
  <si>
    <t>李玉娇</t>
  </si>
  <si>
    <t>152326199012226628</t>
  </si>
  <si>
    <t>466</t>
  </si>
  <si>
    <t>王博涵</t>
  </si>
  <si>
    <t>150525201509181173</t>
  </si>
  <si>
    <t>467</t>
  </si>
  <si>
    <t>王宇涵</t>
  </si>
  <si>
    <t>150525201308191201</t>
  </si>
  <si>
    <t>468</t>
  </si>
  <si>
    <t>王存轩</t>
  </si>
  <si>
    <t>152326195512266636</t>
  </si>
  <si>
    <t>469</t>
  </si>
  <si>
    <t>吕桂霞</t>
  </si>
  <si>
    <t>152326195904016628</t>
  </si>
  <si>
    <t>470</t>
  </si>
  <si>
    <t>王红地</t>
  </si>
  <si>
    <t>152326198703116626</t>
  </si>
  <si>
    <t>471</t>
  </si>
  <si>
    <t>王红香</t>
  </si>
  <si>
    <t>152326199210016621</t>
  </si>
  <si>
    <t>472</t>
  </si>
  <si>
    <t>李超</t>
  </si>
  <si>
    <t>150525201004051170</t>
  </si>
  <si>
    <t>473</t>
  </si>
  <si>
    <t>王存连</t>
  </si>
  <si>
    <t>152326195610216632</t>
  </si>
  <si>
    <t>474</t>
  </si>
  <si>
    <t>耿兆华</t>
  </si>
  <si>
    <t>15232619580303662X</t>
  </si>
  <si>
    <t>475</t>
  </si>
  <si>
    <t>李广芝</t>
  </si>
  <si>
    <t>152326195710096623</t>
  </si>
  <si>
    <t>476</t>
  </si>
  <si>
    <t>王洪军</t>
  </si>
  <si>
    <t>152326197405206610</t>
  </si>
  <si>
    <t>477</t>
  </si>
  <si>
    <t>王明秀</t>
  </si>
  <si>
    <t>152326197403126625</t>
  </si>
  <si>
    <t>478</t>
  </si>
  <si>
    <t>王瑞祥</t>
  </si>
  <si>
    <t>152326199701226615</t>
  </si>
  <si>
    <t>479</t>
  </si>
  <si>
    <t>王晓清</t>
  </si>
  <si>
    <t>152326195109056612</t>
  </si>
  <si>
    <t>480</t>
  </si>
  <si>
    <t>宁素珍</t>
  </si>
  <si>
    <t>15232619490404662X</t>
  </si>
  <si>
    <t>481</t>
  </si>
  <si>
    <t>王洪新</t>
  </si>
  <si>
    <t>152326197512126616</t>
  </si>
  <si>
    <t>482</t>
  </si>
  <si>
    <t>郭秀艳</t>
  </si>
  <si>
    <t>152326197404076623</t>
  </si>
  <si>
    <t>483</t>
  </si>
  <si>
    <t>王治涛</t>
  </si>
  <si>
    <t>152326199807216634</t>
  </si>
  <si>
    <t>484</t>
  </si>
  <si>
    <t>王存辉</t>
  </si>
  <si>
    <t>152326195203286617</t>
  </si>
  <si>
    <t>485</t>
  </si>
  <si>
    <t>李广兰</t>
  </si>
  <si>
    <t>152326195502036626</t>
  </si>
  <si>
    <t>486</t>
  </si>
  <si>
    <t>王存德</t>
  </si>
  <si>
    <t>152326195403016611</t>
  </si>
  <si>
    <t>487</t>
  </si>
  <si>
    <t>张凤英</t>
  </si>
  <si>
    <t>152326195301246627</t>
  </si>
  <si>
    <t>488</t>
  </si>
  <si>
    <t>王存江</t>
  </si>
  <si>
    <t>152326197109256613</t>
  </si>
  <si>
    <t>489</t>
  </si>
  <si>
    <t>张海艳</t>
  </si>
  <si>
    <t>152326197105246629</t>
  </si>
  <si>
    <t>490</t>
  </si>
  <si>
    <t>王洪宇</t>
  </si>
  <si>
    <t>152326200205266613</t>
  </si>
  <si>
    <t>491</t>
  </si>
  <si>
    <t>薛占军</t>
  </si>
  <si>
    <t>152326196209266638</t>
  </si>
  <si>
    <t>492</t>
  </si>
  <si>
    <t>王海荣</t>
  </si>
  <si>
    <t>152326196809096628</t>
  </si>
  <si>
    <t>493</t>
  </si>
  <si>
    <t>薛云山</t>
  </si>
  <si>
    <t>152326199903236619</t>
  </si>
  <si>
    <t>494</t>
  </si>
  <si>
    <t>薛占友</t>
  </si>
  <si>
    <t>152326195208056618</t>
  </si>
  <si>
    <t>495</t>
  </si>
  <si>
    <t>赵桂芬</t>
  </si>
  <si>
    <t>152326195511166625</t>
  </si>
  <si>
    <t>496</t>
  </si>
  <si>
    <t>薛占民</t>
  </si>
  <si>
    <t>152326195210236618</t>
  </si>
  <si>
    <t>497</t>
  </si>
  <si>
    <t>魏建军</t>
  </si>
  <si>
    <t>152326196910126617</t>
  </si>
  <si>
    <t>498</t>
  </si>
  <si>
    <t>张淑华</t>
  </si>
  <si>
    <t>152326197011276624</t>
  </si>
  <si>
    <t>499</t>
  </si>
  <si>
    <t>魏富成</t>
  </si>
  <si>
    <t>152326199705046611</t>
  </si>
  <si>
    <t>500</t>
  </si>
  <si>
    <t>魏静茹</t>
  </si>
  <si>
    <t>152326199204186624</t>
  </si>
  <si>
    <t>501</t>
  </si>
  <si>
    <t>刘金霞</t>
  </si>
  <si>
    <t>152326195903266625</t>
  </si>
  <si>
    <t>502</t>
  </si>
  <si>
    <t>赵东有</t>
  </si>
  <si>
    <t>152326198611126616</t>
  </si>
  <si>
    <t>503</t>
  </si>
  <si>
    <t>武志荣</t>
  </si>
  <si>
    <t>150922199004192021</t>
  </si>
  <si>
    <t>504</t>
  </si>
  <si>
    <t>赵柠</t>
  </si>
  <si>
    <t>150525201801230091</t>
  </si>
  <si>
    <t>505</t>
  </si>
  <si>
    <t>魏富春</t>
  </si>
  <si>
    <t>152326197404126619</t>
  </si>
  <si>
    <t>506</t>
  </si>
  <si>
    <t>郭凤英</t>
  </si>
  <si>
    <t>152326197810076629</t>
  </si>
  <si>
    <t>507</t>
  </si>
  <si>
    <t>魏志巍</t>
  </si>
  <si>
    <t>152326199809276614</t>
  </si>
  <si>
    <t>508</t>
  </si>
  <si>
    <t>魏建新</t>
  </si>
  <si>
    <t>152326195602256618</t>
  </si>
  <si>
    <t>509</t>
  </si>
  <si>
    <t>刘明琴</t>
  </si>
  <si>
    <t>152326195510166623</t>
  </si>
  <si>
    <t>510</t>
  </si>
  <si>
    <t>曹献华</t>
  </si>
  <si>
    <t>152326197505256615</t>
  </si>
  <si>
    <t>511</t>
  </si>
  <si>
    <t>颜红丽</t>
  </si>
  <si>
    <t>152326197404176624</t>
  </si>
  <si>
    <t>512</t>
  </si>
  <si>
    <t>曹岩</t>
  </si>
  <si>
    <t>150525200005231179</t>
  </si>
  <si>
    <t>513</t>
  </si>
  <si>
    <t>曹云清</t>
  </si>
  <si>
    <t>152326194805096613</t>
  </si>
  <si>
    <t>514</t>
  </si>
  <si>
    <t>宋玉芝</t>
  </si>
  <si>
    <t>152326194911206628</t>
  </si>
  <si>
    <t>515</t>
  </si>
  <si>
    <t>于淑琴</t>
  </si>
  <si>
    <t>152326196810056623</t>
  </si>
  <si>
    <t>516</t>
  </si>
  <si>
    <t>曹献新</t>
  </si>
  <si>
    <t>152326198902116610</t>
  </si>
  <si>
    <t>517</t>
  </si>
  <si>
    <t>曹育齐</t>
  </si>
  <si>
    <t>150525201207121175</t>
  </si>
  <si>
    <t>518</t>
  </si>
  <si>
    <t>贾海权</t>
  </si>
  <si>
    <t>152326198201246615</t>
  </si>
  <si>
    <t>519</t>
  </si>
  <si>
    <t>沈玉红</t>
  </si>
  <si>
    <t>152326198009086623</t>
  </si>
  <si>
    <t>520</t>
  </si>
  <si>
    <t>贾志远</t>
  </si>
  <si>
    <t>152326200411236618</t>
  </si>
  <si>
    <t>521</t>
  </si>
  <si>
    <t>贝彩凤</t>
  </si>
  <si>
    <t>152326196111266621</t>
  </si>
  <si>
    <t>522</t>
  </si>
  <si>
    <t>张树新</t>
  </si>
  <si>
    <t>152326197409296633</t>
  </si>
  <si>
    <t>523</t>
  </si>
  <si>
    <t>郭海艳</t>
  </si>
  <si>
    <t>152326197706136628</t>
  </si>
  <si>
    <t>524</t>
  </si>
  <si>
    <t>张立国</t>
  </si>
  <si>
    <t>152326200501316611</t>
  </si>
  <si>
    <t>525</t>
  </si>
  <si>
    <t>张丽丽</t>
  </si>
  <si>
    <t>152326200006216621</t>
  </si>
  <si>
    <t>526</t>
  </si>
  <si>
    <t>张会华</t>
  </si>
  <si>
    <t>152326197003126634</t>
  </si>
  <si>
    <t>527</t>
  </si>
  <si>
    <t>李桂芬</t>
  </si>
  <si>
    <t>152326197408156620</t>
  </si>
  <si>
    <t>528</t>
  </si>
  <si>
    <t>张磷磷</t>
  </si>
  <si>
    <t>152326199910076676</t>
  </si>
  <si>
    <t>529</t>
  </si>
  <si>
    <t>张洋洋</t>
  </si>
  <si>
    <t>152326199306166624</t>
  </si>
  <si>
    <t>530</t>
  </si>
  <si>
    <t>张仕生</t>
  </si>
  <si>
    <t>152326195111216611</t>
  </si>
  <si>
    <t>531</t>
  </si>
  <si>
    <t>赵秀花</t>
  </si>
  <si>
    <t>15232619510620662X</t>
  </si>
  <si>
    <t>532</t>
  </si>
  <si>
    <t>张勤</t>
  </si>
  <si>
    <t>152326194812076610</t>
  </si>
  <si>
    <t>533</t>
  </si>
  <si>
    <t>张惠清</t>
  </si>
  <si>
    <t>152326196111276619</t>
  </si>
  <si>
    <t>534</t>
  </si>
  <si>
    <t>李桂环</t>
  </si>
  <si>
    <t>15232619660311662X</t>
  </si>
  <si>
    <t>535</t>
  </si>
  <si>
    <t>张麟元</t>
  </si>
  <si>
    <t>152326199011196615</t>
  </si>
  <si>
    <t>536</t>
  </si>
  <si>
    <t>张雅芳</t>
  </si>
  <si>
    <t>152326198710136625</t>
  </si>
  <si>
    <t>537</t>
  </si>
  <si>
    <t>张会忠</t>
  </si>
  <si>
    <t>152326196310066614</t>
  </si>
  <si>
    <t>538</t>
  </si>
  <si>
    <t>李晓军</t>
  </si>
  <si>
    <t>152326196909216623</t>
  </si>
  <si>
    <t>539</t>
  </si>
  <si>
    <t>张林波</t>
  </si>
  <si>
    <t>152326199101166612</t>
  </si>
  <si>
    <t>540</t>
  </si>
  <si>
    <t>张会国</t>
  </si>
  <si>
    <t>152326196602146616</t>
  </si>
  <si>
    <t>541</t>
  </si>
  <si>
    <t>周桂华</t>
  </si>
  <si>
    <t>152326196808246647</t>
  </si>
  <si>
    <t>542</t>
  </si>
  <si>
    <t>张亚杰</t>
  </si>
  <si>
    <t>152326199209286624</t>
  </si>
  <si>
    <t>543</t>
  </si>
  <si>
    <t>张亚静</t>
  </si>
  <si>
    <t>152326199605016626</t>
  </si>
  <si>
    <t>544</t>
  </si>
  <si>
    <t>李兰香</t>
  </si>
  <si>
    <t>152326195701106623</t>
  </si>
  <si>
    <t>545</t>
  </si>
  <si>
    <t>徐占魁</t>
  </si>
  <si>
    <t>152326193509106616</t>
  </si>
  <si>
    <t>546</t>
  </si>
  <si>
    <t>张志英</t>
  </si>
  <si>
    <t>152326194010236627</t>
  </si>
  <si>
    <t>547</t>
  </si>
  <si>
    <t>徐井华</t>
  </si>
  <si>
    <t>152326196606276610</t>
  </si>
  <si>
    <t>548</t>
  </si>
  <si>
    <t>王凤杰</t>
  </si>
  <si>
    <t>152326196312046625</t>
  </si>
  <si>
    <t>549</t>
  </si>
  <si>
    <t>徐宏毅</t>
  </si>
  <si>
    <t>152326199510036616</t>
  </si>
  <si>
    <t>550</t>
  </si>
  <si>
    <t>徐洪蕊</t>
  </si>
  <si>
    <t>152326198802286620</t>
  </si>
  <si>
    <t>551</t>
  </si>
  <si>
    <t>徐洪妹</t>
  </si>
  <si>
    <t>152326199204286641</t>
  </si>
  <si>
    <t>552</t>
  </si>
  <si>
    <t>徐井龙</t>
  </si>
  <si>
    <t>152326195908066614</t>
  </si>
  <si>
    <t>553</t>
  </si>
  <si>
    <t>徐洪磊</t>
  </si>
  <si>
    <t>152326198602076653</t>
  </si>
  <si>
    <t>554</t>
  </si>
  <si>
    <t>徐洪儒</t>
  </si>
  <si>
    <t>15232619830915662X</t>
  </si>
  <si>
    <t>555</t>
  </si>
  <si>
    <t>徐井军</t>
  </si>
  <si>
    <t>152326196810056615</t>
  </si>
  <si>
    <t>556</t>
  </si>
  <si>
    <t>师艳秋</t>
  </si>
  <si>
    <t>152326196801106625</t>
  </si>
  <si>
    <t>557</t>
  </si>
  <si>
    <t>徐洪利</t>
  </si>
  <si>
    <t>152326200005106615</t>
  </si>
  <si>
    <t>558</t>
  </si>
  <si>
    <t>徐鸿雅</t>
  </si>
  <si>
    <t>152326199508206620</t>
  </si>
  <si>
    <t>559</t>
  </si>
  <si>
    <t>徐井俊</t>
  </si>
  <si>
    <t>15232619680909661X</t>
  </si>
  <si>
    <t>560</t>
  </si>
  <si>
    <t>刘立华</t>
  </si>
  <si>
    <t>152326196912236625</t>
  </si>
  <si>
    <t>561</t>
  </si>
  <si>
    <t>徐洪然</t>
  </si>
  <si>
    <t>152326199405276618</t>
  </si>
  <si>
    <t>562</t>
  </si>
  <si>
    <t>徐鸿鑫</t>
  </si>
  <si>
    <t>152326199011226626</t>
  </si>
  <si>
    <t>563</t>
  </si>
  <si>
    <t>陈玉林</t>
  </si>
  <si>
    <t>152326194911216615</t>
  </si>
  <si>
    <t>564</t>
  </si>
  <si>
    <t>李淑芝</t>
  </si>
  <si>
    <t>152326194801286620</t>
  </si>
  <si>
    <t>565</t>
  </si>
  <si>
    <t>陈晓东</t>
  </si>
  <si>
    <t>152326197309286630</t>
  </si>
  <si>
    <t>566</t>
  </si>
  <si>
    <t>李国英</t>
  </si>
  <si>
    <t>152326197302196624</t>
  </si>
  <si>
    <t>567</t>
  </si>
  <si>
    <t>陈希宇</t>
  </si>
  <si>
    <t>152326200805091175</t>
  </si>
  <si>
    <t>568</t>
  </si>
  <si>
    <t>陈茜慧</t>
  </si>
  <si>
    <t>152326200305076622</t>
  </si>
  <si>
    <t>569</t>
  </si>
  <si>
    <t>陈晓民</t>
  </si>
  <si>
    <t>152326196907226633</t>
  </si>
  <si>
    <t>570</t>
  </si>
  <si>
    <t>马秀芹</t>
  </si>
  <si>
    <t>152326196912086620</t>
  </si>
  <si>
    <t>571</t>
  </si>
  <si>
    <t>陈智超</t>
  </si>
  <si>
    <t>152326199302196615</t>
  </si>
  <si>
    <t>572</t>
  </si>
  <si>
    <t>耿永军</t>
  </si>
  <si>
    <t>152326197503066615</t>
  </si>
  <si>
    <t>573</t>
  </si>
  <si>
    <t>刘振清</t>
  </si>
  <si>
    <t>15232619770510662X</t>
  </si>
  <si>
    <t>574</t>
  </si>
  <si>
    <t>耿艳贺</t>
  </si>
  <si>
    <t>152326200404206613</t>
  </si>
  <si>
    <t>575</t>
  </si>
  <si>
    <t>耿艳秋</t>
  </si>
  <si>
    <t>152326199801296629</t>
  </si>
  <si>
    <t>576</t>
  </si>
  <si>
    <t>包铁</t>
  </si>
  <si>
    <t>152326196003256610</t>
  </si>
  <si>
    <t>577</t>
  </si>
  <si>
    <t>席桂芹</t>
  </si>
  <si>
    <t>152326193504246628</t>
  </si>
  <si>
    <t>578</t>
  </si>
  <si>
    <t>赵亚明</t>
  </si>
  <si>
    <t>152326197412206619</t>
  </si>
  <si>
    <t>579</t>
  </si>
  <si>
    <t>孟祥梅</t>
  </si>
  <si>
    <t>152326197701206623</t>
  </si>
  <si>
    <t>580</t>
  </si>
  <si>
    <t>赵爽</t>
  </si>
  <si>
    <t>152326199804146626</t>
  </si>
  <si>
    <t>581</t>
  </si>
  <si>
    <t>赵蕊</t>
  </si>
  <si>
    <t>150525200608141180</t>
  </si>
  <si>
    <t>582</t>
  </si>
  <si>
    <t>杜桂芹</t>
  </si>
  <si>
    <t>152326195309296629</t>
  </si>
  <si>
    <t>583</t>
  </si>
  <si>
    <t>李广发</t>
  </si>
  <si>
    <t>152326195809096615</t>
  </si>
  <si>
    <t>584</t>
  </si>
  <si>
    <t>薛云凤</t>
  </si>
  <si>
    <t>152326195708166645</t>
  </si>
  <si>
    <t>585</t>
  </si>
  <si>
    <t>李铁庆</t>
  </si>
  <si>
    <t>152326198509026619</t>
  </si>
  <si>
    <t>586</t>
  </si>
  <si>
    <t>李凤艳</t>
  </si>
  <si>
    <t>152326198110076665</t>
  </si>
  <si>
    <t>587</t>
  </si>
  <si>
    <t>李凤辉</t>
  </si>
  <si>
    <t>152326198310096628</t>
  </si>
  <si>
    <t>588</t>
  </si>
  <si>
    <t>李涵</t>
  </si>
  <si>
    <t>152326200801011174</t>
  </si>
  <si>
    <t>589</t>
  </si>
  <si>
    <t>李汐沐</t>
  </si>
  <si>
    <t>150525201902260142</t>
  </si>
  <si>
    <t>590</t>
  </si>
  <si>
    <t>李铁龙</t>
  </si>
  <si>
    <t>152326196004076611</t>
  </si>
  <si>
    <t>591</t>
  </si>
  <si>
    <t>孙占荣</t>
  </si>
  <si>
    <t>152326196407216623</t>
  </si>
  <si>
    <t>592</t>
  </si>
  <si>
    <t>李向立</t>
  </si>
  <si>
    <t>15232619870212662X</t>
  </si>
  <si>
    <t>593</t>
  </si>
  <si>
    <t>李铁强</t>
  </si>
  <si>
    <t>15232619740406661X</t>
  </si>
  <si>
    <t>594</t>
  </si>
  <si>
    <t>程玉梅</t>
  </si>
  <si>
    <t>152326197603096627</t>
  </si>
  <si>
    <t>595</t>
  </si>
  <si>
    <t>李旭</t>
  </si>
  <si>
    <t>150525200505031173</t>
  </si>
  <si>
    <t>596</t>
  </si>
  <si>
    <t>李晶</t>
  </si>
  <si>
    <t>152326199611216624</t>
  </si>
  <si>
    <t>597</t>
  </si>
  <si>
    <t>李凤波</t>
  </si>
  <si>
    <t>妹妹</t>
  </si>
  <si>
    <t>152326198501266626</t>
  </si>
  <si>
    <t>598</t>
  </si>
  <si>
    <t>李清付</t>
  </si>
  <si>
    <t>152326194905126613</t>
  </si>
  <si>
    <t>599</t>
  </si>
  <si>
    <t>蒋秀芹</t>
  </si>
  <si>
    <t>152326195006126622</t>
  </si>
  <si>
    <t>600</t>
  </si>
  <si>
    <t>王建伟</t>
  </si>
  <si>
    <t>152326199102206612</t>
  </si>
  <si>
    <t>601</t>
  </si>
  <si>
    <t>陈美娜</t>
  </si>
  <si>
    <t>152326199101136624</t>
  </si>
  <si>
    <t>602</t>
  </si>
  <si>
    <t>王吉帅</t>
  </si>
  <si>
    <t>150525201602150136</t>
  </si>
  <si>
    <t>603</t>
  </si>
  <si>
    <t>王婧琪</t>
  </si>
  <si>
    <t>150525201203281200</t>
  </si>
  <si>
    <t>604</t>
  </si>
  <si>
    <t>冯桂云</t>
  </si>
  <si>
    <t>152326193805256627</t>
  </si>
  <si>
    <t>605</t>
  </si>
  <si>
    <t>李广珍</t>
  </si>
  <si>
    <t>152326194409016634</t>
  </si>
  <si>
    <t>606</t>
  </si>
  <si>
    <t>耿桂云</t>
  </si>
  <si>
    <t>152326195011076623</t>
  </si>
  <si>
    <t>607</t>
  </si>
  <si>
    <t>李广峰</t>
  </si>
  <si>
    <t>152326195008056613</t>
  </si>
  <si>
    <t>608</t>
  </si>
  <si>
    <t>董淑芳</t>
  </si>
  <si>
    <t>152326195304016624</t>
  </si>
  <si>
    <t>609</t>
  </si>
  <si>
    <t>迟树利</t>
  </si>
  <si>
    <t>152326197211296638</t>
  </si>
  <si>
    <t>610</t>
  </si>
  <si>
    <t>刘翠艳</t>
  </si>
  <si>
    <t>152326197310216621</t>
  </si>
  <si>
    <t>611</t>
  </si>
  <si>
    <t>迟云飞</t>
  </si>
  <si>
    <t>152326199910206610</t>
  </si>
  <si>
    <t>612</t>
  </si>
  <si>
    <t>迟云凤</t>
  </si>
  <si>
    <t>152326199510276628</t>
  </si>
  <si>
    <t>613</t>
  </si>
  <si>
    <t>迟玉</t>
  </si>
  <si>
    <t>152326194810216616</t>
  </si>
  <si>
    <t>614</t>
  </si>
  <si>
    <t>于凤兰</t>
  </si>
  <si>
    <t>152326195203256629</t>
  </si>
  <si>
    <t>615</t>
  </si>
  <si>
    <t>迟林</t>
  </si>
  <si>
    <t>152326195910216618</t>
  </si>
  <si>
    <t>616</t>
  </si>
  <si>
    <t>薛桂玲</t>
  </si>
  <si>
    <t>152326195704136625</t>
  </si>
  <si>
    <t>617</t>
  </si>
  <si>
    <t>迟树波</t>
  </si>
  <si>
    <t>152326198811266613</t>
  </si>
  <si>
    <t>618</t>
  </si>
  <si>
    <t>迟浩然</t>
  </si>
  <si>
    <t>150525201501051198</t>
  </si>
  <si>
    <t>619</t>
  </si>
  <si>
    <t>迟丹丹</t>
  </si>
  <si>
    <t>150525201102061188</t>
  </si>
  <si>
    <t>620</t>
  </si>
  <si>
    <t>迟军</t>
  </si>
  <si>
    <t>152326196302126613</t>
  </si>
  <si>
    <t>621</t>
  </si>
  <si>
    <t>刘海利</t>
  </si>
  <si>
    <t>152326196410106628</t>
  </si>
  <si>
    <t>622</t>
  </si>
  <si>
    <t>迟继芳</t>
  </si>
  <si>
    <t>152326199303306628</t>
  </si>
  <si>
    <t>623</t>
  </si>
  <si>
    <t>孙印民</t>
  </si>
  <si>
    <t>152326196802256617</t>
  </si>
  <si>
    <t>624</t>
  </si>
  <si>
    <t>尹素香</t>
  </si>
  <si>
    <t>152326197202026628</t>
  </si>
  <si>
    <t>625</t>
  </si>
  <si>
    <t>孙福健</t>
  </si>
  <si>
    <t>152326199802266616</t>
  </si>
  <si>
    <t>626</t>
  </si>
  <si>
    <t>孙印峰</t>
  </si>
  <si>
    <t>152326197010196614</t>
  </si>
  <si>
    <t>627</t>
  </si>
  <si>
    <t>于红艳</t>
  </si>
  <si>
    <t>152326197806176862</t>
  </si>
  <si>
    <t>628</t>
  </si>
  <si>
    <t>孙福军</t>
  </si>
  <si>
    <t>152326200303046614</t>
  </si>
  <si>
    <t>629</t>
  </si>
  <si>
    <t>朱翠梅</t>
  </si>
  <si>
    <t>152326196410156625</t>
  </si>
  <si>
    <t>630</t>
  </si>
  <si>
    <t>孙福臣</t>
  </si>
  <si>
    <t>152326198507096613</t>
  </si>
  <si>
    <t>631</t>
  </si>
  <si>
    <t>王海洋</t>
  </si>
  <si>
    <t>152326198301246639</t>
  </si>
  <si>
    <t>632</t>
  </si>
  <si>
    <t>梁素花</t>
  </si>
  <si>
    <t>152326195910296646</t>
  </si>
  <si>
    <t>633</t>
  </si>
  <si>
    <t>王海建</t>
  </si>
  <si>
    <t>弟</t>
  </si>
  <si>
    <t>15232619861224661X</t>
  </si>
  <si>
    <t>634</t>
  </si>
  <si>
    <t>王会树</t>
  </si>
  <si>
    <t>152326196710016632</t>
  </si>
  <si>
    <t>635</t>
  </si>
  <si>
    <t>达古拉</t>
  </si>
  <si>
    <t>152326197303086646</t>
  </si>
  <si>
    <t>636</t>
  </si>
  <si>
    <t>于建元</t>
  </si>
  <si>
    <t>152326196906096611</t>
  </si>
  <si>
    <t>637</t>
  </si>
  <si>
    <t>郭翠云</t>
  </si>
  <si>
    <t>152326196907306625</t>
  </si>
  <si>
    <t>638</t>
  </si>
  <si>
    <t>于志成</t>
  </si>
  <si>
    <t>152326199012136614</t>
  </si>
  <si>
    <t>639</t>
  </si>
  <si>
    <t>于志彬</t>
  </si>
  <si>
    <t>152326199209166614</t>
  </si>
  <si>
    <t>640</t>
  </si>
  <si>
    <t>于铭涵</t>
  </si>
  <si>
    <t>150525201611060140</t>
  </si>
  <si>
    <t>641</t>
  </si>
  <si>
    <t>于春</t>
  </si>
  <si>
    <t>152326196210076612</t>
  </si>
  <si>
    <t>642</t>
  </si>
  <si>
    <t>马宗华</t>
  </si>
  <si>
    <t>152326196111176626</t>
  </si>
  <si>
    <t>643</t>
  </si>
  <si>
    <t>于海波</t>
  </si>
  <si>
    <t>152326198710296610</t>
  </si>
  <si>
    <t>644</t>
  </si>
  <si>
    <t>于振</t>
  </si>
  <si>
    <t>152326195901196619</t>
  </si>
  <si>
    <t>645</t>
  </si>
  <si>
    <t>李淑琴</t>
  </si>
  <si>
    <t>152326195809266629</t>
  </si>
  <si>
    <t>646</t>
  </si>
  <si>
    <t>于海建</t>
  </si>
  <si>
    <t>15232619861010663X</t>
  </si>
  <si>
    <t>647</t>
  </si>
  <si>
    <t>于海艳</t>
  </si>
  <si>
    <t>152326198502176622</t>
  </si>
  <si>
    <t>648</t>
  </si>
  <si>
    <t>于建友</t>
  </si>
  <si>
    <t>152326196112226613</t>
  </si>
  <si>
    <t>649</t>
  </si>
  <si>
    <t>王凤华</t>
  </si>
  <si>
    <t>152326196212176625</t>
  </si>
  <si>
    <t>650</t>
  </si>
  <si>
    <t>于建林</t>
  </si>
  <si>
    <t>152326195811176614</t>
  </si>
  <si>
    <t>651</t>
  </si>
  <si>
    <t>吴春梅</t>
  </si>
  <si>
    <t>152326196103276627</t>
  </si>
  <si>
    <t>652</t>
  </si>
  <si>
    <t>于金龙</t>
  </si>
  <si>
    <t>15232619880302661X</t>
  </si>
  <si>
    <t>653</t>
  </si>
  <si>
    <t>李会芹</t>
  </si>
  <si>
    <t>152326199010261227</t>
  </si>
  <si>
    <t>654</t>
  </si>
  <si>
    <t>于洪顺</t>
  </si>
  <si>
    <t>150525201212071176</t>
  </si>
  <si>
    <t>655</t>
  </si>
  <si>
    <t>于建华</t>
  </si>
  <si>
    <t>152326196403086614</t>
  </si>
  <si>
    <t>656</t>
  </si>
  <si>
    <t>张晓惠</t>
  </si>
  <si>
    <t>152326197306086625</t>
  </si>
  <si>
    <t>657</t>
  </si>
  <si>
    <t>于志玲</t>
  </si>
  <si>
    <t>152326199502026629</t>
  </si>
  <si>
    <t>658</t>
  </si>
  <si>
    <t>于志丽</t>
  </si>
  <si>
    <t>152326200002186621</t>
  </si>
  <si>
    <t>659</t>
  </si>
  <si>
    <t>于立</t>
  </si>
  <si>
    <t>152326196504296610</t>
  </si>
  <si>
    <t>660</t>
  </si>
  <si>
    <t>孙秀环</t>
  </si>
  <si>
    <t>152326197201296642</t>
  </si>
  <si>
    <t>661</t>
  </si>
  <si>
    <t>于海涛</t>
  </si>
  <si>
    <t>152326200212126619</t>
  </si>
  <si>
    <t>662</t>
  </si>
  <si>
    <t>于申</t>
  </si>
  <si>
    <t>152326195112186637</t>
  </si>
  <si>
    <t>663</t>
  </si>
  <si>
    <t>颜桂琢</t>
  </si>
  <si>
    <t>152326195708166629</t>
  </si>
  <si>
    <t>664</t>
  </si>
  <si>
    <t>于建军</t>
  </si>
  <si>
    <t>152326196809116617</t>
  </si>
  <si>
    <t>665</t>
  </si>
  <si>
    <t>朱秀林</t>
  </si>
  <si>
    <t>152326196809116641</t>
  </si>
  <si>
    <t>666</t>
  </si>
  <si>
    <t>于志庆</t>
  </si>
  <si>
    <t>152326199903086614</t>
  </si>
  <si>
    <t>667</t>
  </si>
  <si>
    <t>于志颖</t>
  </si>
  <si>
    <t>152326199301136629</t>
  </si>
  <si>
    <t>668</t>
  </si>
  <si>
    <t>于君</t>
  </si>
  <si>
    <t>152326196712196614</t>
  </si>
  <si>
    <t>669</t>
  </si>
  <si>
    <t>张玉珍</t>
  </si>
  <si>
    <t>152326197011116620</t>
  </si>
  <si>
    <t>670</t>
  </si>
  <si>
    <t>于建坤</t>
  </si>
  <si>
    <t>152326196611056612</t>
  </si>
  <si>
    <t>671</t>
  </si>
  <si>
    <t>马凤侠</t>
  </si>
  <si>
    <t>152326196202066625</t>
  </si>
  <si>
    <t>672</t>
  </si>
  <si>
    <t>于志伟</t>
  </si>
  <si>
    <t>152326198809146612</t>
  </si>
  <si>
    <t>673</t>
  </si>
  <si>
    <t>于宸浩</t>
  </si>
  <si>
    <t>150525201701010075</t>
  </si>
  <si>
    <t>674</t>
  </si>
  <si>
    <t>于逢学</t>
  </si>
  <si>
    <t>152326194605256619</t>
  </si>
  <si>
    <t>675</t>
  </si>
  <si>
    <t>李凤荣</t>
  </si>
  <si>
    <t>152326194608056620</t>
  </si>
  <si>
    <t>676</t>
  </si>
  <si>
    <t>于建春</t>
  </si>
  <si>
    <t>152326195609056619</t>
  </si>
  <si>
    <t>677</t>
  </si>
  <si>
    <t>张素云</t>
  </si>
  <si>
    <t>152326195804246629</t>
  </si>
  <si>
    <t>678</t>
  </si>
  <si>
    <t>于志金</t>
  </si>
  <si>
    <t>152326198806126632</t>
  </si>
  <si>
    <t>679</t>
  </si>
  <si>
    <t>于志红</t>
  </si>
  <si>
    <t>15232619820709662X</t>
  </si>
  <si>
    <t>680</t>
  </si>
  <si>
    <t>张立红</t>
  </si>
  <si>
    <t>15232619931003662X</t>
  </si>
  <si>
    <t>681</t>
  </si>
  <si>
    <t>于洪萱</t>
  </si>
  <si>
    <t>150525201501241207</t>
  </si>
  <si>
    <t>682</t>
  </si>
  <si>
    <t>于逢海</t>
  </si>
  <si>
    <t>152326193306026616</t>
  </si>
  <si>
    <t>683</t>
  </si>
  <si>
    <t>栾素珍</t>
  </si>
  <si>
    <t>152326193812136623</t>
  </si>
  <si>
    <t>684</t>
  </si>
  <si>
    <t>薛利</t>
  </si>
  <si>
    <t>152326196006056614</t>
  </si>
  <si>
    <t>685</t>
  </si>
  <si>
    <t>刘桂兰</t>
  </si>
  <si>
    <t>152326193301056621</t>
  </si>
  <si>
    <t>686</t>
  </si>
  <si>
    <t>薛振财</t>
  </si>
  <si>
    <t>152326194608106616</t>
  </si>
  <si>
    <t>687</t>
  </si>
  <si>
    <t>王凤琴</t>
  </si>
  <si>
    <t>15232619560716662X</t>
  </si>
  <si>
    <t>688</t>
  </si>
  <si>
    <t>薛铁</t>
  </si>
  <si>
    <t>152326198502096614</t>
  </si>
  <si>
    <t>689</t>
  </si>
  <si>
    <t>袁立华</t>
  </si>
  <si>
    <t>152326196503106635</t>
  </si>
  <si>
    <t>690</t>
  </si>
  <si>
    <t>张彩芹</t>
  </si>
  <si>
    <t>15232619700117662X</t>
  </si>
  <si>
    <t>691</t>
  </si>
  <si>
    <t>袁立军</t>
  </si>
  <si>
    <t>152326197006296612</t>
  </si>
  <si>
    <t>692</t>
  </si>
  <si>
    <t>张振华</t>
  </si>
  <si>
    <t>152326197206136621</t>
  </si>
  <si>
    <t>693</t>
  </si>
  <si>
    <t>袁晓伟</t>
  </si>
  <si>
    <t>15232619910418121X</t>
  </si>
  <si>
    <t>694</t>
  </si>
  <si>
    <t>袁晓娜</t>
  </si>
  <si>
    <t>152326199004056622</t>
  </si>
  <si>
    <t>695</t>
  </si>
  <si>
    <t>袁浩宁</t>
  </si>
  <si>
    <t>150525201508281172</t>
  </si>
  <si>
    <t>696</t>
  </si>
  <si>
    <t>袁文宝</t>
  </si>
  <si>
    <t>15232619720624661X</t>
  </si>
  <si>
    <t>697</t>
  </si>
  <si>
    <t>汤秀云</t>
  </si>
  <si>
    <t>152326197205066641</t>
  </si>
  <si>
    <t>698</t>
  </si>
  <si>
    <t>袁晓明</t>
  </si>
  <si>
    <t>152326199602196617</t>
  </si>
  <si>
    <t>699</t>
  </si>
  <si>
    <t>袁文柱</t>
  </si>
  <si>
    <t>152326196908276616</t>
  </si>
  <si>
    <t>700</t>
  </si>
  <si>
    <t>王桂芝</t>
  </si>
  <si>
    <t>152326197101136625</t>
  </si>
  <si>
    <t>701</t>
  </si>
  <si>
    <t>袁晓亮</t>
  </si>
  <si>
    <t>152326199509206614</t>
  </si>
  <si>
    <t>702</t>
  </si>
  <si>
    <t>袁超</t>
  </si>
  <si>
    <t>152326199109046615</t>
  </si>
  <si>
    <t>703</t>
  </si>
  <si>
    <t>潘秀云</t>
  </si>
  <si>
    <t>15232619610525662X</t>
  </si>
  <si>
    <t>704</t>
  </si>
  <si>
    <t>程江</t>
  </si>
  <si>
    <t>152326195707236613</t>
  </si>
  <si>
    <t>705</t>
  </si>
  <si>
    <t>迟玉芝</t>
  </si>
  <si>
    <t>152326195803096622</t>
  </si>
  <si>
    <t>706</t>
  </si>
  <si>
    <t>程海</t>
  </si>
  <si>
    <t>152326197101236618</t>
  </si>
  <si>
    <t>707</t>
  </si>
  <si>
    <t>于翠霞</t>
  </si>
  <si>
    <t>152326197301026623</t>
  </si>
  <si>
    <t>708</t>
  </si>
  <si>
    <t>程亚利</t>
  </si>
  <si>
    <t>152326199510036624</t>
  </si>
  <si>
    <t>709</t>
  </si>
  <si>
    <t>贾海清</t>
  </si>
  <si>
    <t>152326197102216635</t>
  </si>
  <si>
    <t>710</t>
  </si>
  <si>
    <t>张玉花</t>
  </si>
  <si>
    <t>152222197603230725</t>
  </si>
  <si>
    <t>711</t>
  </si>
  <si>
    <t>贾紫安</t>
  </si>
  <si>
    <t>15052520120201117X</t>
  </si>
  <si>
    <t>712</t>
  </si>
  <si>
    <t>刘素琴</t>
  </si>
  <si>
    <t>152326195205146626</t>
  </si>
  <si>
    <t>713</t>
  </si>
  <si>
    <t>孟照枝</t>
  </si>
  <si>
    <t>15232619590210662X</t>
  </si>
  <si>
    <t>714</t>
  </si>
  <si>
    <t>徐艳丽</t>
  </si>
  <si>
    <t>152326198511086629</t>
  </si>
  <si>
    <t>715</t>
  </si>
  <si>
    <t>徐振花</t>
  </si>
  <si>
    <t>152326196507156648</t>
  </si>
  <si>
    <t>716</t>
  </si>
  <si>
    <t>高鹏</t>
  </si>
  <si>
    <t>152326198906186616</t>
  </si>
  <si>
    <t>717</t>
  </si>
  <si>
    <t>高海雨</t>
  </si>
  <si>
    <t>152326199303256683</t>
  </si>
  <si>
    <t>718</t>
  </si>
  <si>
    <t>梁有朋</t>
  </si>
  <si>
    <t>152326196411206612</t>
  </si>
  <si>
    <t>719</t>
  </si>
  <si>
    <t>包达古拉</t>
  </si>
  <si>
    <t>152326196405066625</t>
  </si>
  <si>
    <t>720</t>
  </si>
  <si>
    <t>梁桂兰</t>
  </si>
  <si>
    <t>152326198810126627</t>
  </si>
  <si>
    <t>721</t>
  </si>
  <si>
    <t>梁有学</t>
  </si>
  <si>
    <t>15232619690418663X</t>
  </si>
  <si>
    <t>722</t>
  </si>
  <si>
    <t>朱利华</t>
  </si>
  <si>
    <t>152326197305296620</t>
  </si>
  <si>
    <t>723</t>
  </si>
  <si>
    <t>梁晓涛</t>
  </si>
  <si>
    <t>152326199711016611</t>
  </si>
  <si>
    <t>724</t>
  </si>
  <si>
    <t>梁小庆</t>
  </si>
  <si>
    <t>152326200502046617</t>
  </si>
  <si>
    <t>725</t>
  </si>
  <si>
    <t>梁有生</t>
  </si>
  <si>
    <t>152326197107126612</t>
  </si>
  <si>
    <t>726</t>
  </si>
  <si>
    <t>李秀莲</t>
  </si>
  <si>
    <t>152326197011106625</t>
  </si>
  <si>
    <t>727</t>
  </si>
  <si>
    <t>梁金宝</t>
  </si>
  <si>
    <t>15232619941013661X</t>
  </si>
  <si>
    <t>728</t>
  </si>
  <si>
    <t>梁俊熙</t>
  </si>
  <si>
    <t>150525201807240039</t>
  </si>
  <si>
    <t>729</t>
  </si>
  <si>
    <t>张金荣</t>
  </si>
  <si>
    <t>152326195011136622</t>
  </si>
  <si>
    <t>730</t>
  </si>
  <si>
    <t>吕存</t>
  </si>
  <si>
    <t>152326196111196619</t>
  </si>
  <si>
    <t>731</t>
  </si>
  <si>
    <t>王树花</t>
  </si>
  <si>
    <t>152326196406086628</t>
  </si>
  <si>
    <t>732</t>
  </si>
  <si>
    <t>吕洪伟</t>
  </si>
  <si>
    <t>15232619890703661X</t>
  </si>
  <si>
    <t>733</t>
  </si>
  <si>
    <t>吕洪艳</t>
  </si>
  <si>
    <t>152326198512126629</t>
  </si>
  <si>
    <t>734</t>
  </si>
  <si>
    <t>吕有</t>
  </si>
  <si>
    <t>152326196410256618</t>
  </si>
  <si>
    <t>735</t>
  </si>
  <si>
    <t>丛龙芹</t>
  </si>
  <si>
    <t>152326196309096621</t>
  </si>
  <si>
    <t>736</t>
  </si>
  <si>
    <t>吕振虎</t>
  </si>
  <si>
    <t>152326199205126615</t>
  </si>
  <si>
    <t>737</t>
  </si>
  <si>
    <t>吴占新</t>
  </si>
  <si>
    <t>152326198512126610</t>
  </si>
  <si>
    <t>738</t>
  </si>
  <si>
    <t>耿永红</t>
  </si>
  <si>
    <t>15232619820821662X</t>
  </si>
  <si>
    <t>739</t>
  </si>
  <si>
    <t>吴春莹</t>
  </si>
  <si>
    <t>152326200512166620</t>
  </si>
  <si>
    <t>740</t>
  </si>
  <si>
    <t>吴骐檬</t>
  </si>
  <si>
    <t>150525201608260045</t>
  </si>
  <si>
    <t>741</t>
  </si>
  <si>
    <t>吴和</t>
  </si>
  <si>
    <t>152326194412186618</t>
  </si>
  <si>
    <t>742</t>
  </si>
  <si>
    <t>152326194809166623</t>
  </si>
  <si>
    <t>743</t>
  </si>
  <si>
    <t>吴占峰</t>
  </si>
  <si>
    <t>152326196802026619</t>
  </si>
  <si>
    <t>744</t>
  </si>
  <si>
    <t>李广凤</t>
  </si>
  <si>
    <t>152326196704276622</t>
  </si>
  <si>
    <t>745</t>
  </si>
  <si>
    <t>吴春亮</t>
  </si>
  <si>
    <t>152326198910236612</t>
  </si>
  <si>
    <t>746</t>
  </si>
  <si>
    <t>吴春羽</t>
  </si>
  <si>
    <t>152326199201066627</t>
  </si>
  <si>
    <t>747</t>
  </si>
  <si>
    <t>吴孟杰</t>
  </si>
  <si>
    <t>150525201104221173</t>
  </si>
  <si>
    <t>748</t>
  </si>
  <si>
    <t>吴凤英</t>
  </si>
  <si>
    <t>152326194001236625</t>
  </si>
  <si>
    <t>749</t>
  </si>
  <si>
    <t>吴占云</t>
  </si>
  <si>
    <t>152326195708176624</t>
  </si>
  <si>
    <t>750</t>
  </si>
  <si>
    <t>包贵新</t>
  </si>
  <si>
    <t>152326196602126615</t>
  </si>
  <si>
    <t>751</t>
  </si>
  <si>
    <t>胡美丽</t>
  </si>
  <si>
    <t>152326197208286623</t>
  </si>
  <si>
    <t>752</t>
  </si>
  <si>
    <t>包海龙</t>
  </si>
  <si>
    <t>152326199307206616</t>
  </si>
  <si>
    <t>753</t>
  </si>
  <si>
    <t>包贵忠</t>
  </si>
  <si>
    <t>152326196209116613</t>
  </si>
  <si>
    <t>754</t>
  </si>
  <si>
    <t>梁金</t>
  </si>
  <si>
    <t>152326196603296624</t>
  </si>
  <si>
    <t>755</t>
  </si>
  <si>
    <t>包海全</t>
  </si>
  <si>
    <t>152326199409026616</t>
  </si>
  <si>
    <t>756</t>
  </si>
  <si>
    <t>包那达木都</t>
  </si>
  <si>
    <t>152326197302056613</t>
  </si>
  <si>
    <t>757</t>
  </si>
  <si>
    <t>王尔金他那</t>
  </si>
  <si>
    <t>152326197301046624</t>
  </si>
  <si>
    <t>758</t>
  </si>
  <si>
    <t>包秀花</t>
  </si>
  <si>
    <t>152326199809086626</t>
  </si>
  <si>
    <t>759</t>
  </si>
  <si>
    <t>包秀玲</t>
  </si>
  <si>
    <t>152326200301056624</t>
  </si>
  <si>
    <t>760</t>
  </si>
  <si>
    <t>包秀云</t>
  </si>
  <si>
    <t>15052520100802118X</t>
  </si>
  <si>
    <t>761</t>
  </si>
  <si>
    <t>李传德</t>
  </si>
  <si>
    <t>152326195309176619</t>
  </si>
  <si>
    <t>762</t>
  </si>
  <si>
    <t>吕秀芹</t>
  </si>
  <si>
    <t>152326195606066627</t>
  </si>
  <si>
    <t>763</t>
  </si>
  <si>
    <t>李金虎</t>
  </si>
  <si>
    <t>15232619870219661X</t>
  </si>
  <si>
    <t>764</t>
  </si>
  <si>
    <t>李振东</t>
  </si>
  <si>
    <t>152326197204256611</t>
  </si>
  <si>
    <t>765</t>
  </si>
  <si>
    <t>蒋雪梅</t>
  </si>
  <si>
    <t>152326197804266629</t>
  </si>
  <si>
    <t>766</t>
  </si>
  <si>
    <t>李龙泉</t>
  </si>
  <si>
    <t>152326200511096616</t>
  </si>
  <si>
    <t>767</t>
  </si>
  <si>
    <t>李冬雪</t>
  </si>
  <si>
    <t>152326199910106644</t>
  </si>
  <si>
    <t>768</t>
  </si>
  <si>
    <t>李洪生</t>
  </si>
  <si>
    <t>15232619660211661X</t>
  </si>
  <si>
    <t>769</t>
  </si>
  <si>
    <t>吕秀云</t>
  </si>
  <si>
    <t>152326197206126626</t>
  </si>
  <si>
    <t>770</t>
  </si>
  <si>
    <t>李铁铭</t>
  </si>
  <si>
    <t>152326197310306619</t>
  </si>
  <si>
    <t>771</t>
  </si>
  <si>
    <t>李振霞</t>
  </si>
  <si>
    <t>152326197208216625</t>
  </si>
  <si>
    <t>772</t>
  </si>
  <si>
    <t>李春雨</t>
  </si>
  <si>
    <t>152326200304126624</t>
  </si>
  <si>
    <t>773</t>
  </si>
  <si>
    <t>李振宝</t>
  </si>
  <si>
    <t>152326196609036612</t>
  </si>
  <si>
    <t>774</t>
  </si>
  <si>
    <t>王凤梅</t>
  </si>
  <si>
    <t>152326197112056620</t>
  </si>
  <si>
    <t>775</t>
  </si>
  <si>
    <t>李洪亮</t>
  </si>
  <si>
    <t>15232619971124661X</t>
  </si>
  <si>
    <t>776</t>
  </si>
  <si>
    <t>李振有</t>
  </si>
  <si>
    <t>152326196109266630</t>
  </si>
  <si>
    <t>777</t>
  </si>
  <si>
    <t>宁桂玲</t>
  </si>
  <si>
    <t>152326196409076628</t>
  </si>
  <si>
    <t>778</t>
  </si>
  <si>
    <t>李艳丽</t>
  </si>
  <si>
    <t>152326198509256625</t>
  </si>
  <si>
    <t>779</t>
  </si>
  <si>
    <t>李艳红</t>
  </si>
  <si>
    <t>152326199206076621</t>
  </si>
  <si>
    <t>780</t>
  </si>
  <si>
    <t>杨嘉民</t>
  </si>
  <si>
    <t>152326200612146619</t>
  </si>
  <si>
    <t>781</t>
  </si>
  <si>
    <t>李振国</t>
  </si>
  <si>
    <t>152326196510106617</t>
  </si>
  <si>
    <t>782</t>
  </si>
  <si>
    <t>王爱琴</t>
  </si>
  <si>
    <t>152326197210026628</t>
  </si>
  <si>
    <t>783</t>
  </si>
  <si>
    <t>赵玉华</t>
  </si>
  <si>
    <t>15232619610605662X</t>
  </si>
  <si>
    <t>784</t>
  </si>
  <si>
    <t>孙文新</t>
  </si>
  <si>
    <t>152326194704146618</t>
  </si>
  <si>
    <t>785</t>
  </si>
  <si>
    <t>徐振霞</t>
  </si>
  <si>
    <t>152326195510286625</t>
  </si>
  <si>
    <t>786</t>
  </si>
  <si>
    <t>郭越美</t>
  </si>
  <si>
    <t>152326198210136629</t>
  </si>
  <si>
    <t>787</t>
  </si>
  <si>
    <t>孙佳越</t>
  </si>
  <si>
    <t>152326200602076610</t>
  </si>
  <si>
    <t>788</t>
  </si>
  <si>
    <t>孙佳超</t>
  </si>
  <si>
    <t>150525201106241178</t>
  </si>
  <si>
    <t>789</t>
  </si>
  <si>
    <t>孙锋</t>
  </si>
  <si>
    <t>152326198102046618</t>
  </si>
  <si>
    <t>790</t>
  </si>
  <si>
    <t>李兆芹</t>
  </si>
  <si>
    <t>15232619700106664X</t>
  </si>
  <si>
    <t>791</t>
  </si>
  <si>
    <t>李威</t>
  </si>
  <si>
    <t>子</t>
  </si>
  <si>
    <t>15232619961231121X</t>
  </si>
  <si>
    <t>792</t>
  </si>
  <si>
    <t>丛丕清</t>
  </si>
  <si>
    <t>152326194907146618</t>
  </si>
  <si>
    <t>793</t>
  </si>
  <si>
    <t>陈秀兰</t>
  </si>
  <si>
    <t>152326195106106629</t>
  </si>
  <si>
    <t>794</t>
  </si>
  <si>
    <t>丛深宝</t>
  </si>
  <si>
    <t>152326196902276615</t>
  </si>
  <si>
    <t>795</t>
  </si>
  <si>
    <t>于秀侠</t>
  </si>
  <si>
    <t>152326197110126621</t>
  </si>
  <si>
    <t>796</t>
  </si>
  <si>
    <t>丛晓强</t>
  </si>
  <si>
    <t>152326199202236632</t>
  </si>
  <si>
    <t>797</t>
  </si>
  <si>
    <t>张文杰</t>
  </si>
  <si>
    <t>152326199412127426</t>
  </si>
  <si>
    <t>798</t>
  </si>
  <si>
    <t>丛珊</t>
  </si>
  <si>
    <t>150525201604280081</t>
  </si>
  <si>
    <t>799</t>
  </si>
  <si>
    <t>丛深山</t>
  </si>
  <si>
    <t>152326196206036618</t>
  </si>
  <si>
    <t>800</t>
  </si>
  <si>
    <t>孙雪英</t>
  </si>
  <si>
    <t>152326196608166626</t>
  </si>
  <si>
    <t>801</t>
  </si>
  <si>
    <t>丛丕军</t>
  </si>
  <si>
    <t>152326196408096619</t>
  </si>
  <si>
    <t>802</t>
  </si>
  <si>
    <t>王兴芹</t>
  </si>
  <si>
    <t>152326196210066625</t>
  </si>
  <si>
    <t>803</t>
  </si>
  <si>
    <t>丛艳秋</t>
  </si>
  <si>
    <t>152326198709056628</t>
  </si>
  <si>
    <t>804</t>
  </si>
  <si>
    <t>丛丕方</t>
  </si>
  <si>
    <t>152326196609016638</t>
  </si>
  <si>
    <t>805</t>
  </si>
  <si>
    <t>吴占华</t>
  </si>
  <si>
    <t>15232619650607662X</t>
  </si>
  <si>
    <t>806</t>
  </si>
  <si>
    <t>丛丰满</t>
  </si>
  <si>
    <t>152326199502046638</t>
  </si>
  <si>
    <t>807</t>
  </si>
  <si>
    <t>丛丕春</t>
  </si>
  <si>
    <t>152326195701026615</t>
  </si>
  <si>
    <t>808</t>
  </si>
  <si>
    <t>孙玉荣</t>
  </si>
  <si>
    <t>15232619530218662X</t>
  </si>
  <si>
    <t>809</t>
  </si>
  <si>
    <t>丛深柱</t>
  </si>
  <si>
    <t>152326196701246612</t>
  </si>
  <si>
    <t>810</t>
  </si>
  <si>
    <t>单凤玲</t>
  </si>
  <si>
    <t>152326196711156629</t>
  </si>
  <si>
    <t>811</t>
  </si>
  <si>
    <t>丛艳阳</t>
  </si>
  <si>
    <t>152326199005136616</t>
  </si>
  <si>
    <t>812</t>
  </si>
  <si>
    <t>丛丕德</t>
  </si>
  <si>
    <t>152326196809206612</t>
  </si>
  <si>
    <t>813</t>
  </si>
  <si>
    <t>高桂荣</t>
  </si>
  <si>
    <t>152326197009276625</t>
  </si>
  <si>
    <t>814</t>
  </si>
  <si>
    <t>丛丰元</t>
  </si>
  <si>
    <t>152326199401026611</t>
  </si>
  <si>
    <t>815</t>
  </si>
  <si>
    <t>丛深林</t>
  </si>
  <si>
    <t>152326197101216617</t>
  </si>
  <si>
    <t>816</t>
  </si>
  <si>
    <t>陈桂侠</t>
  </si>
  <si>
    <t>152326197402176620</t>
  </si>
  <si>
    <t>817</t>
  </si>
  <si>
    <t>丛凤玲</t>
  </si>
  <si>
    <t>15232619950626662X</t>
  </si>
  <si>
    <t>818</t>
  </si>
  <si>
    <t>丛丽颖</t>
  </si>
  <si>
    <t>152326200610116627</t>
  </si>
  <si>
    <t>819</t>
  </si>
  <si>
    <t>贾秀珍</t>
  </si>
  <si>
    <t>15232619490201662X</t>
  </si>
  <si>
    <t>820</t>
  </si>
  <si>
    <t>张志文</t>
  </si>
  <si>
    <t>152326195306226617</t>
  </si>
  <si>
    <t>821</t>
  </si>
  <si>
    <t>丛丕珍</t>
  </si>
  <si>
    <t>152326195709196627</t>
  </si>
  <si>
    <t>822</t>
  </si>
  <si>
    <t>张永艳</t>
  </si>
  <si>
    <t>152326198103296627</t>
  </si>
  <si>
    <t>823</t>
  </si>
  <si>
    <t>张春艳</t>
  </si>
  <si>
    <t>152326198706296626</t>
  </si>
  <si>
    <t>824</t>
  </si>
  <si>
    <t>张玉文</t>
  </si>
  <si>
    <t>152326196009286634</t>
  </si>
  <si>
    <t>825</t>
  </si>
  <si>
    <t>张永生</t>
  </si>
  <si>
    <t>152326196912266613</t>
  </si>
  <si>
    <t>826</t>
  </si>
  <si>
    <t>李树霞</t>
  </si>
  <si>
    <t>15232619730121662X</t>
  </si>
  <si>
    <t>827</t>
  </si>
  <si>
    <t>张静</t>
  </si>
  <si>
    <t>15232619961114662X</t>
  </si>
  <si>
    <t>828</t>
  </si>
  <si>
    <t>张志武</t>
  </si>
  <si>
    <t>15232619541001661X</t>
  </si>
  <si>
    <t>829</t>
  </si>
  <si>
    <t>152326195705146622</t>
  </si>
  <si>
    <t>830</t>
  </si>
  <si>
    <t>张晓安</t>
  </si>
  <si>
    <t>152326199406286623</t>
  </si>
  <si>
    <t>831</t>
  </si>
  <si>
    <t>马仪</t>
  </si>
  <si>
    <t>152326195506286614</t>
  </si>
  <si>
    <t>832</t>
  </si>
  <si>
    <t>吴凤悦</t>
  </si>
  <si>
    <t>152326195303176626</t>
  </si>
  <si>
    <t>833</t>
  </si>
  <si>
    <t>马金霞</t>
  </si>
  <si>
    <t>152326198303076645</t>
  </si>
  <si>
    <t>834</t>
  </si>
  <si>
    <t>王晓山</t>
  </si>
  <si>
    <t>152326195403066635</t>
  </si>
  <si>
    <t>835</t>
  </si>
  <si>
    <t>崔亚芬</t>
  </si>
  <si>
    <t>15232619540221662X</t>
  </si>
  <si>
    <t>836</t>
  </si>
  <si>
    <t>王洪武</t>
  </si>
  <si>
    <t>152326198106086617</t>
  </si>
  <si>
    <t>837</t>
  </si>
  <si>
    <t>王国东</t>
  </si>
  <si>
    <t>152326198112016615</t>
  </si>
  <si>
    <t>838</t>
  </si>
  <si>
    <t>赵世燕</t>
  </si>
  <si>
    <t>152324198303072123</t>
  </si>
  <si>
    <t>839</t>
  </si>
  <si>
    <t>王佳琪</t>
  </si>
  <si>
    <t>152326200502226618</t>
  </si>
  <si>
    <t>840</t>
  </si>
  <si>
    <t>王佳宇</t>
  </si>
  <si>
    <t>150525201708150011</t>
  </si>
  <si>
    <t>841</t>
  </si>
  <si>
    <t>王明仪</t>
  </si>
  <si>
    <t>152326196603026632</t>
  </si>
  <si>
    <t>842</t>
  </si>
  <si>
    <t>赵玉玲</t>
  </si>
  <si>
    <t>15232619670827662X</t>
  </si>
  <si>
    <t>843</t>
  </si>
  <si>
    <t>王云成</t>
  </si>
  <si>
    <t>152326198808296619</t>
  </si>
  <si>
    <t>844</t>
  </si>
  <si>
    <t>王清怀</t>
  </si>
  <si>
    <t>152326196611116611</t>
  </si>
  <si>
    <t>845</t>
  </si>
  <si>
    <t>宫学艳</t>
  </si>
  <si>
    <t>152326196608256648</t>
  </si>
  <si>
    <t>846</t>
  </si>
  <si>
    <t>王有振</t>
  </si>
  <si>
    <t>152326197312186614</t>
  </si>
  <si>
    <t>847</t>
  </si>
  <si>
    <t>王桂梅</t>
  </si>
  <si>
    <t>152326197305186624</t>
  </si>
  <si>
    <t>848</t>
  </si>
  <si>
    <t>王云峰</t>
  </si>
  <si>
    <t>152326199608066610</t>
  </si>
  <si>
    <t>849</t>
  </si>
  <si>
    <t>王龙</t>
  </si>
  <si>
    <t>152326196504176619</t>
  </si>
  <si>
    <t>850</t>
  </si>
  <si>
    <t>姜云利</t>
  </si>
  <si>
    <t>152326196708156644</t>
  </si>
  <si>
    <t>851</t>
  </si>
  <si>
    <t>王建军</t>
  </si>
  <si>
    <t>152326199106216615</t>
  </si>
  <si>
    <t>852</t>
  </si>
  <si>
    <t>宁淑菲</t>
  </si>
  <si>
    <t>152326199301217381</t>
  </si>
  <si>
    <t>853</t>
  </si>
  <si>
    <t>王婧怡</t>
  </si>
  <si>
    <t>15052520131105120X</t>
  </si>
  <si>
    <t>854</t>
  </si>
  <si>
    <t>王海礼</t>
  </si>
  <si>
    <t>15232619591025661X</t>
  </si>
  <si>
    <t>855</t>
  </si>
  <si>
    <t>徐振荣</t>
  </si>
  <si>
    <t>152326196306196627</t>
  </si>
  <si>
    <t>856</t>
  </si>
  <si>
    <t>王兴雪</t>
  </si>
  <si>
    <t>152326199803256620</t>
  </si>
  <si>
    <t>857</t>
  </si>
  <si>
    <t>王飞龙</t>
  </si>
  <si>
    <t>152326197207056615</t>
  </si>
  <si>
    <t>858</t>
  </si>
  <si>
    <t>赵桂贤</t>
  </si>
  <si>
    <t>152326197211186623</t>
  </si>
  <si>
    <t>859</t>
  </si>
  <si>
    <t>王中华</t>
  </si>
  <si>
    <t>152326199512051211</t>
  </si>
  <si>
    <t>860</t>
  </si>
  <si>
    <t>王清和</t>
  </si>
  <si>
    <t>152326196109286615</t>
  </si>
  <si>
    <t>861</t>
  </si>
  <si>
    <t>张志华</t>
  </si>
  <si>
    <t>152326196208226626</t>
  </si>
  <si>
    <t>862</t>
  </si>
  <si>
    <t>王晓飞</t>
  </si>
  <si>
    <t>152326198802096632</t>
  </si>
  <si>
    <t>863</t>
  </si>
  <si>
    <t>王明志</t>
  </si>
  <si>
    <t>152326196201186617</t>
  </si>
  <si>
    <t>864</t>
  </si>
  <si>
    <t>王云龙</t>
  </si>
  <si>
    <t>152326198410236632</t>
  </si>
  <si>
    <t>865</t>
  </si>
  <si>
    <t>王洪霞</t>
  </si>
  <si>
    <t>152326198512206629</t>
  </si>
  <si>
    <t>866</t>
  </si>
  <si>
    <t>薛金双</t>
  </si>
  <si>
    <t>152326198509176625</t>
  </si>
  <si>
    <t>867</t>
  </si>
  <si>
    <t>王仪鑫</t>
  </si>
  <si>
    <t>152326200512286614</t>
  </si>
  <si>
    <t>868</t>
  </si>
  <si>
    <t>王大祥</t>
  </si>
  <si>
    <t>152326194909156617</t>
  </si>
  <si>
    <t>869</t>
  </si>
  <si>
    <t>曹继珍</t>
  </si>
  <si>
    <t>152326195008246628</t>
  </si>
  <si>
    <t>870</t>
  </si>
  <si>
    <t>王强</t>
  </si>
  <si>
    <t>152326196710056650</t>
  </si>
  <si>
    <t>871</t>
  </si>
  <si>
    <t>李振华</t>
  </si>
  <si>
    <t>152326196909156667</t>
  </si>
  <si>
    <t>872</t>
  </si>
  <si>
    <t>王珍</t>
  </si>
  <si>
    <t>152326196203156614</t>
  </si>
  <si>
    <t>873</t>
  </si>
  <si>
    <t>郑晓芹</t>
  </si>
  <si>
    <t>152326196501086642</t>
  </si>
  <si>
    <t>874</t>
  </si>
  <si>
    <t>王建宇</t>
  </si>
  <si>
    <t>152326199107236618</t>
  </si>
  <si>
    <t>875</t>
  </si>
  <si>
    <t>王飞虎</t>
  </si>
  <si>
    <t>152326197609286616</t>
  </si>
  <si>
    <t>876</t>
  </si>
  <si>
    <t>付显金</t>
  </si>
  <si>
    <t>152326197411156648</t>
  </si>
  <si>
    <t>877</t>
  </si>
  <si>
    <t>王忠宇</t>
  </si>
  <si>
    <t>152326200512086612</t>
  </si>
  <si>
    <t>878</t>
  </si>
  <si>
    <t>王冬雪</t>
  </si>
  <si>
    <t>152326199910196627</t>
  </si>
  <si>
    <t>879</t>
  </si>
  <si>
    <t>薛云贵</t>
  </si>
  <si>
    <t>152326196507106616</t>
  </si>
  <si>
    <t>880</t>
  </si>
  <si>
    <t>曲桂霞</t>
  </si>
  <si>
    <t>150525197006131183</t>
  </si>
  <si>
    <t>881</t>
  </si>
  <si>
    <t>薛明健</t>
  </si>
  <si>
    <t>152326199209126612</t>
  </si>
  <si>
    <t>882</t>
  </si>
  <si>
    <t>刘静</t>
  </si>
  <si>
    <t>210124199905023423</t>
  </si>
  <si>
    <t>883</t>
  </si>
  <si>
    <t>薛占富</t>
  </si>
  <si>
    <t>15232619650304661X</t>
  </si>
  <si>
    <t>884</t>
  </si>
  <si>
    <t>刘桂芹</t>
  </si>
  <si>
    <t>15232619650404662X</t>
  </si>
  <si>
    <t>885</t>
  </si>
  <si>
    <t>薛海涛</t>
  </si>
  <si>
    <t>152326198712186618</t>
  </si>
  <si>
    <t>886</t>
  </si>
  <si>
    <t>薛海凤</t>
  </si>
  <si>
    <t>152326198909116621</t>
  </si>
  <si>
    <t>887</t>
  </si>
  <si>
    <t>薛明卫</t>
  </si>
  <si>
    <t>15232619840829661X</t>
  </si>
  <si>
    <t>888</t>
  </si>
  <si>
    <t>高云芝</t>
  </si>
  <si>
    <t>152326196212236624</t>
  </si>
  <si>
    <t>889</t>
  </si>
  <si>
    <t>薛明雨</t>
  </si>
  <si>
    <t>152326198803156617</t>
  </si>
  <si>
    <t>890</t>
  </si>
  <si>
    <t>薛云海</t>
  </si>
  <si>
    <t>15232619731128663X</t>
  </si>
  <si>
    <t>891</t>
  </si>
  <si>
    <t>邓吉环</t>
  </si>
  <si>
    <t>152326197201212285</t>
  </si>
  <si>
    <t>892</t>
  </si>
  <si>
    <t>薛明越</t>
  </si>
  <si>
    <t>152326200302266615</t>
  </si>
  <si>
    <t>893</t>
  </si>
  <si>
    <t>薛云财</t>
  </si>
  <si>
    <t>152326196302276611</t>
  </si>
  <si>
    <t>894</t>
  </si>
  <si>
    <t>高晓艳</t>
  </si>
  <si>
    <t>152326196503286621</t>
  </si>
  <si>
    <t>895</t>
  </si>
  <si>
    <t>薛明元</t>
  </si>
  <si>
    <t>152326199001286617</t>
  </si>
  <si>
    <t>896</t>
  </si>
  <si>
    <t>宋翠竹</t>
  </si>
  <si>
    <t>150422199312210941</t>
  </si>
  <si>
    <t>897</t>
  </si>
  <si>
    <t>薛胜斌</t>
  </si>
  <si>
    <t>150525201701040039</t>
  </si>
  <si>
    <t>898</t>
  </si>
  <si>
    <t>薛占国</t>
  </si>
  <si>
    <t>152326194404236611</t>
  </si>
  <si>
    <t>899</t>
  </si>
  <si>
    <t>孙凤兰</t>
  </si>
  <si>
    <t>152326194702016625</t>
  </si>
  <si>
    <t>900</t>
  </si>
  <si>
    <t>薛占峰</t>
  </si>
  <si>
    <t>152326193603086615</t>
  </si>
  <si>
    <t>901</t>
  </si>
  <si>
    <t>薛云虎</t>
  </si>
  <si>
    <t>四子</t>
  </si>
  <si>
    <t>152326197311106619</t>
  </si>
  <si>
    <t>902</t>
  </si>
  <si>
    <t>薛占前</t>
  </si>
  <si>
    <t>152326195901016630</t>
  </si>
  <si>
    <t>903</t>
  </si>
  <si>
    <t>季云枝</t>
  </si>
  <si>
    <t>152326196504296645</t>
  </si>
  <si>
    <t>904</t>
  </si>
  <si>
    <t>薛海祥</t>
  </si>
  <si>
    <t>152326198512306638</t>
  </si>
  <si>
    <t>905</t>
  </si>
  <si>
    <t>薛海亮</t>
  </si>
  <si>
    <t>152326198706076615</t>
  </si>
  <si>
    <t>906</t>
  </si>
  <si>
    <t>魏雅辉</t>
  </si>
  <si>
    <t>152326198403076626</t>
  </si>
  <si>
    <t>907</t>
  </si>
  <si>
    <t>薛佳骏</t>
  </si>
  <si>
    <t>150525201407291216</t>
  </si>
  <si>
    <t>908</t>
  </si>
  <si>
    <t>薛佳凝</t>
  </si>
  <si>
    <t>15232620061001118X</t>
  </si>
  <si>
    <t>909</t>
  </si>
  <si>
    <t>薛云堂</t>
  </si>
  <si>
    <t>152326196002246613</t>
  </si>
  <si>
    <t>910</t>
  </si>
  <si>
    <t>152326196309296623</t>
  </si>
  <si>
    <t>911</t>
  </si>
  <si>
    <t>薛明艳</t>
  </si>
  <si>
    <t>152326198310266623</t>
  </si>
  <si>
    <t>912</t>
  </si>
  <si>
    <t>薛明利</t>
  </si>
  <si>
    <t>152326198803156625</t>
  </si>
  <si>
    <t>913</t>
  </si>
  <si>
    <t>龚诗卉</t>
  </si>
  <si>
    <t>150525201106021183</t>
  </si>
  <si>
    <t>914</t>
  </si>
  <si>
    <t>季秀雅</t>
  </si>
  <si>
    <t>152326200402096625</t>
  </si>
  <si>
    <t>915</t>
  </si>
  <si>
    <t>薛云和</t>
  </si>
  <si>
    <t>152326197009166610</t>
  </si>
  <si>
    <t>916</t>
  </si>
  <si>
    <t>宋桂侠</t>
  </si>
  <si>
    <t>152326197010146625</t>
  </si>
  <si>
    <t>917</t>
  </si>
  <si>
    <t>薛明磊</t>
  </si>
  <si>
    <t>152326199604076619</t>
  </si>
  <si>
    <t>918</t>
  </si>
  <si>
    <t>薛明乐</t>
  </si>
  <si>
    <t>152326199111026621</t>
  </si>
  <si>
    <t>919</t>
  </si>
  <si>
    <t>颜庆国</t>
  </si>
  <si>
    <t>152326196811186614</t>
  </si>
  <si>
    <t>920</t>
  </si>
  <si>
    <t>张桂英</t>
  </si>
  <si>
    <t>152326196612256624</t>
  </si>
  <si>
    <t>921</t>
  </si>
  <si>
    <t>颜秉旭</t>
  </si>
  <si>
    <t>152326199807216618</t>
  </si>
  <si>
    <t>922</t>
  </si>
  <si>
    <t>颜萌萌</t>
  </si>
  <si>
    <t>152326199205286627</t>
  </si>
  <si>
    <t>923</t>
  </si>
  <si>
    <t>颜庆民</t>
  </si>
  <si>
    <t>152326197201186611</t>
  </si>
  <si>
    <t>924</t>
  </si>
  <si>
    <t>赵素梅</t>
  </si>
  <si>
    <t>15232619720425662X</t>
  </si>
  <si>
    <t>925</t>
  </si>
  <si>
    <t>颜丙贺</t>
  </si>
  <si>
    <t>152326200205216616</t>
  </si>
  <si>
    <t>926</t>
  </si>
  <si>
    <t>颜彤彤</t>
  </si>
  <si>
    <t>152326199510176627</t>
  </si>
  <si>
    <t>927</t>
  </si>
  <si>
    <t>颜庆祥</t>
  </si>
  <si>
    <t>152326198611186619</t>
  </si>
  <si>
    <t>928</t>
  </si>
  <si>
    <t>李素英</t>
  </si>
  <si>
    <t>152326195709106644</t>
  </si>
  <si>
    <t>929</t>
  </si>
  <si>
    <t>孙连梅</t>
  </si>
  <si>
    <t>152326195611186623</t>
  </si>
  <si>
    <t>930</t>
  </si>
  <si>
    <t>颜秀伟</t>
  </si>
  <si>
    <t>152326198304236647</t>
  </si>
  <si>
    <t>931</t>
  </si>
  <si>
    <t>颜秀爽</t>
  </si>
  <si>
    <t>152326198509156624</t>
  </si>
  <si>
    <t>932</t>
  </si>
  <si>
    <t>王素珍</t>
  </si>
  <si>
    <t>152326193410016629</t>
  </si>
  <si>
    <t>933</t>
  </si>
  <si>
    <t>颜显峰</t>
  </si>
  <si>
    <t>152326197012106635</t>
  </si>
  <si>
    <t>934</t>
  </si>
  <si>
    <t>王玉莲</t>
  </si>
  <si>
    <t>152326196802096625</t>
  </si>
  <si>
    <t>935</t>
  </si>
  <si>
    <t>颜廷志</t>
  </si>
  <si>
    <t>152326199411156612</t>
  </si>
  <si>
    <t>936</t>
  </si>
  <si>
    <t>颜秀萍</t>
  </si>
  <si>
    <t>15232619910819662X</t>
  </si>
  <si>
    <t>937</t>
  </si>
  <si>
    <t>颜显春</t>
  </si>
  <si>
    <t>152326197302156614</t>
  </si>
  <si>
    <t>938</t>
  </si>
  <si>
    <t>任亚辉</t>
  </si>
  <si>
    <t>152326197008226626</t>
  </si>
  <si>
    <t>939</t>
  </si>
  <si>
    <t>颜廷伟</t>
  </si>
  <si>
    <t>152326199407206613</t>
  </si>
  <si>
    <t>940</t>
  </si>
  <si>
    <t>颜显斌</t>
  </si>
  <si>
    <t>152326196309066617</t>
  </si>
  <si>
    <t>941</t>
  </si>
  <si>
    <t>孟繁瑞</t>
  </si>
  <si>
    <t>152326196302146622</t>
  </si>
  <si>
    <t>942</t>
  </si>
  <si>
    <t>颜廷双</t>
  </si>
  <si>
    <t>152326199209226613</t>
  </si>
  <si>
    <t>943</t>
  </si>
  <si>
    <t>颜秀红</t>
  </si>
  <si>
    <t>152326198912036622</t>
  </si>
  <si>
    <t>944</t>
  </si>
  <si>
    <t>闫秀英</t>
  </si>
  <si>
    <t>152326195405066620</t>
  </si>
  <si>
    <t>945</t>
  </si>
  <si>
    <t>蔡文山</t>
  </si>
  <si>
    <t>152326197404296634</t>
  </si>
  <si>
    <t>946</t>
  </si>
  <si>
    <t>马金花</t>
  </si>
  <si>
    <t>15232619760603662X</t>
  </si>
  <si>
    <t>947</t>
  </si>
  <si>
    <t>蔡子印</t>
  </si>
  <si>
    <t>152326200501256612</t>
  </si>
  <si>
    <t>948</t>
  </si>
  <si>
    <t>蔡雪芹</t>
  </si>
  <si>
    <t>152326199704196626</t>
  </si>
  <si>
    <t>949</t>
  </si>
  <si>
    <t>赵继硕</t>
  </si>
  <si>
    <t>150525201904120135</t>
  </si>
  <si>
    <t>950</t>
  </si>
  <si>
    <t>卓枝</t>
  </si>
  <si>
    <t>152326195304286624</t>
  </si>
  <si>
    <t>951</t>
  </si>
  <si>
    <t>张海英</t>
  </si>
  <si>
    <t>15232619810412662X</t>
  </si>
  <si>
    <t>952</t>
  </si>
  <si>
    <t>朱国春</t>
  </si>
  <si>
    <t>152326197309146611</t>
  </si>
  <si>
    <t>953</t>
  </si>
  <si>
    <t>王桂萍</t>
  </si>
  <si>
    <t>152326197310266629</t>
  </si>
  <si>
    <t>954</t>
  </si>
  <si>
    <t>朱雪松</t>
  </si>
  <si>
    <t>152326199812286610</t>
  </si>
  <si>
    <t>955</t>
  </si>
  <si>
    <t>朱雪杰</t>
  </si>
  <si>
    <t>152326199501186620</t>
  </si>
  <si>
    <t>956</t>
  </si>
  <si>
    <t>迟树华</t>
  </si>
  <si>
    <t>152326197610196618</t>
  </si>
  <si>
    <t>957</t>
  </si>
  <si>
    <t>张翠艳</t>
  </si>
  <si>
    <t>150525198009187224</t>
  </si>
  <si>
    <t>958</t>
  </si>
  <si>
    <t>迟云峰</t>
  </si>
  <si>
    <t>150525201111291196</t>
  </si>
  <si>
    <t>959</t>
  </si>
  <si>
    <t>迟云静</t>
  </si>
  <si>
    <t>152326200310166622</t>
  </si>
  <si>
    <t>960</t>
  </si>
  <si>
    <t>迟云慧</t>
  </si>
  <si>
    <t>152326200801021188</t>
  </si>
  <si>
    <t>961</t>
  </si>
  <si>
    <t>赵玉申</t>
  </si>
  <si>
    <t>152326195510116618</t>
  </si>
  <si>
    <t>962</t>
  </si>
  <si>
    <t>张素芹</t>
  </si>
  <si>
    <t>152326195805166620</t>
  </si>
  <si>
    <t>963</t>
  </si>
  <si>
    <t>赵玉军</t>
  </si>
  <si>
    <t>152326196508156631</t>
  </si>
  <si>
    <t>964</t>
  </si>
  <si>
    <t>赵春梅</t>
  </si>
  <si>
    <t>150525200403101185</t>
  </si>
  <si>
    <t>965</t>
  </si>
  <si>
    <t>赵玉峰</t>
  </si>
  <si>
    <t>152326195403266610</t>
  </si>
  <si>
    <t>966</t>
  </si>
  <si>
    <t>于凤芹</t>
  </si>
  <si>
    <t>15232619550307662X</t>
  </si>
  <si>
    <t>967</t>
  </si>
  <si>
    <t>郭洪仪</t>
  </si>
  <si>
    <t>152326195011246610</t>
  </si>
  <si>
    <t>968</t>
  </si>
  <si>
    <t>夏德芹</t>
  </si>
  <si>
    <t>152326195009176625</t>
  </si>
  <si>
    <t>969</t>
  </si>
  <si>
    <t>郭海军</t>
  </si>
  <si>
    <t>152326197303046636</t>
  </si>
  <si>
    <t>970</t>
  </si>
  <si>
    <t>王俊芹</t>
  </si>
  <si>
    <t>152326197406176628</t>
  </si>
  <si>
    <t>971</t>
  </si>
  <si>
    <t>郭宇航</t>
  </si>
  <si>
    <t>152326200812051171</t>
  </si>
  <si>
    <t>972</t>
  </si>
  <si>
    <t>郭美玲</t>
  </si>
  <si>
    <t>152326199602276625</t>
  </si>
  <si>
    <t>973</t>
  </si>
  <si>
    <t>郭美玉</t>
  </si>
  <si>
    <t>152326200006036647</t>
  </si>
  <si>
    <t>974</t>
  </si>
  <si>
    <t>贾春</t>
  </si>
  <si>
    <t>152326197107206612</t>
  </si>
  <si>
    <t>975</t>
  </si>
  <si>
    <t>张桂红</t>
  </si>
  <si>
    <t>152326197210056624</t>
  </si>
  <si>
    <t>976</t>
  </si>
  <si>
    <t>贾海滨</t>
  </si>
  <si>
    <t>152326199610076615</t>
  </si>
  <si>
    <t>977</t>
  </si>
  <si>
    <t>贾俊</t>
  </si>
  <si>
    <t>152326196301206638</t>
  </si>
  <si>
    <t>978</t>
  </si>
  <si>
    <t>宋桂云</t>
  </si>
  <si>
    <t>152326196309036629</t>
  </si>
  <si>
    <t>979</t>
  </si>
  <si>
    <t>贾淑娟</t>
  </si>
  <si>
    <t>152326198708266623</t>
  </si>
  <si>
    <t>980</t>
  </si>
  <si>
    <t>贾海婷</t>
  </si>
  <si>
    <t>152326199206016629</t>
  </si>
  <si>
    <t>981</t>
  </si>
  <si>
    <t>张有</t>
  </si>
  <si>
    <t>15232619541212661X</t>
  </si>
  <si>
    <t>982</t>
  </si>
  <si>
    <t>吕桂华</t>
  </si>
  <si>
    <t>152326196210076620</t>
  </si>
  <si>
    <t>983</t>
  </si>
  <si>
    <t>张晓伟</t>
  </si>
  <si>
    <t>152326198509276642</t>
  </si>
  <si>
    <t>984</t>
  </si>
  <si>
    <t>张俭</t>
  </si>
  <si>
    <t>152326196602106614</t>
  </si>
  <si>
    <t>985</t>
  </si>
  <si>
    <t>张海潮</t>
  </si>
  <si>
    <t>152326198905166648</t>
  </si>
  <si>
    <t>986</t>
  </si>
  <si>
    <t>张海杰</t>
  </si>
  <si>
    <t>15232619910210662X</t>
  </si>
  <si>
    <t>987</t>
  </si>
  <si>
    <t>张喜贺</t>
  </si>
  <si>
    <t>152326199603126629</t>
  </si>
  <si>
    <t>988</t>
  </si>
  <si>
    <t>张显</t>
  </si>
  <si>
    <t>152326195609306614</t>
  </si>
  <si>
    <t>989</t>
  </si>
  <si>
    <t>韩振霞</t>
  </si>
  <si>
    <t>152326196110166629</t>
  </si>
  <si>
    <t>990</t>
  </si>
  <si>
    <t>张汉清</t>
  </si>
  <si>
    <t>152326194712296616</t>
  </si>
  <si>
    <t>991</t>
  </si>
  <si>
    <t>殷秀兰</t>
  </si>
  <si>
    <t>152326195003226628</t>
  </si>
  <si>
    <t>992</t>
  </si>
  <si>
    <t>张晓刚</t>
  </si>
  <si>
    <t>152326197809286610</t>
  </si>
  <si>
    <t>993</t>
  </si>
  <si>
    <t>杨小红</t>
  </si>
  <si>
    <t>152326198201096629</t>
  </si>
  <si>
    <t>994</t>
  </si>
  <si>
    <t>张海新</t>
  </si>
  <si>
    <t>152326200809271181</t>
  </si>
  <si>
    <t>995</t>
  </si>
  <si>
    <t>张海娟</t>
  </si>
  <si>
    <t>15052520161222002X</t>
  </si>
  <si>
    <t>996</t>
  </si>
  <si>
    <t>吴宝和</t>
  </si>
  <si>
    <t>152326196211196616</t>
  </si>
  <si>
    <t>997</t>
  </si>
  <si>
    <t>莫德格</t>
  </si>
  <si>
    <t>152326196712256621</t>
  </si>
  <si>
    <t>998</t>
  </si>
  <si>
    <t>吴庆峰</t>
  </si>
  <si>
    <t>152326199107136617</t>
  </si>
  <si>
    <t>999</t>
  </si>
  <si>
    <t>吕亚和</t>
  </si>
  <si>
    <t>152326196901246617</t>
  </si>
  <si>
    <t>1000</t>
  </si>
  <si>
    <t>吕海丰</t>
  </si>
  <si>
    <t>152326199403236612</t>
  </si>
  <si>
    <t>1001</t>
  </si>
  <si>
    <t>栾素芝</t>
  </si>
  <si>
    <t>152326195507216626</t>
  </si>
  <si>
    <t>1002</t>
  </si>
  <si>
    <t>吕秀兰</t>
  </si>
  <si>
    <t>152326194010016624</t>
  </si>
  <si>
    <t>1003</t>
  </si>
  <si>
    <t>闫秀凤</t>
  </si>
  <si>
    <t>152326196212186620</t>
  </si>
  <si>
    <t>1004</t>
  </si>
  <si>
    <t>刘翠霞</t>
  </si>
  <si>
    <t>152326195712186622</t>
  </si>
  <si>
    <t>1005</t>
  </si>
  <si>
    <t>王素云</t>
  </si>
  <si>
    <t>152326195406136627</t>
  </si>
  <si>
    <t>1006</t>
  </si>
  <si>
    <t>刘福德</t>
  </si>
  <si>
    <t>152326195908056619</t>
  </si>
  <si>
    <t>1007</t>
  </si>
  <si>
    <t>陈秀英</t>
  </si>
  <si>
    <t>152326195709106628</t>
  </si>
  <si>
    <t>1008</t>
  </si>
  <si>
    <t>刘福和</t>
  </si>
  <si>
    <t>152326196208096614</t>
  </si>
  <si>
    <t>1009</t>
  </si>
  <si>
    <t>赵桂娥</t>
  </si>
  <si>
    <t>152326196412036627</t>
  </si>
  <si>
    <t>1010</t>
  </si>
  <si>
    <t>刘振辉</t>
  </si>
  <si>
    <t>152326198605096625</t>
  </si>
  <si>
    <t>1011</t>
  </si>
  <si>
    <t>刘振玲</t>
  </si>
  <si>
    <t>152326199203176627</t>
  </si>
  <si>
    <t>1012</t>
  </si>
  <si>
    <t>曹淑琴</t>
  </si>
  <si>
    <t>152326194502166629</t>
  </si>
  <si>
    <t>1013</t>
  </si>
  <si>
    <t>张秀云</t>
  </si>
  <si>
    <t>152326194004206624</t>
  </si>
  <si>
    <t>1014</t>
  </si>
  <si>
    <t>刘福有</t>
  </si>
  <si>
    <t>152326196304146618</t>
  </si>
  <si>
    <t>1015</t>
  </si>
  <si>
    <t>常彩霞</t>
  </si>
  <si>
    <t>152326196202286628</t>
  </si>
  <si>
    <t>1016</t>
  </si>
  <si>
    <t>刘福申</t>
  </si>
  <si>
    <t>152326195211296612</t>
  </si>
  <si>
    <t>1017</t>
  </si>
  <si>
    <t>丛金玲</t>
  </si>
  <si>
    <t>152326195408066626</t>
  </si>
  <si>
    <t>1018</t>
  </si>
  <si>
    <t>孙桂荣</t>
  </si>
  <si>
    <t>152326196505176629</t>
  </si>
  <si>
    <t>1019</t>
  </si>
  <si>
    <t>潘海娇</t>
  </si>
  <si>
    <t>152326199104276622</t>
  </si>
  <si>
    <t>1020</t>
  </si>
  <si>
    <t>季学忠</t>
  </si>
  <si>
    <t>152326195611086614</t>
  </si>
  <si>
    <t>1021</t>
  </si>
  <si>
    <t>曹桂云</t>
  </si>
  <si>
    <t>152326195601106626</t>
  </si>
  <si>
    <t>1022</t>
  </si>
  <si>
    <t>季春波</t>
  </si>
  <si>
    <t>152326198710236618</t>
  </si>
  <si>
    <t>1023</t>
  </si>
  <si>
    <t>季学辉</t>
  </si>
  <si>
    <t>152326197205306617</t>
  </si>
  <si>
    <t>1024</t>
  </si>
  <si>
    <t>闫明利</t>
  </si>
  <si>
    <t>152326197404186638</t>
  </si>
  <si>
    <t>1025</t>
  </si>
  <si>
    <t>张亚丽</t>
  </si>
  <si>
    <t>15232619721030662X</t>
  </si>
  <si>
    <t>1026</t>
  </si>
  <si>
    <t>闫清磊</t>
  </si>
  <si>
    <t>152326199705216617</t>
  </si>
  <si>
    <t>1027</t>
  </si>
  <si>
    <t>王秀琴</t>
  </si>
  <si>
    <t>152326194712136620</t>
  </si>
  <si>
    <t>1028</t>
  </si>
  <si>
    <t>闫振清</t>
  </si>
  <si>
    <t>152326195103106615</t>
  </si>
  <si>
    <t>1029</t>
  </si>
  <si>
    <t>马宗琢</t>
  </si>
  <si>
    <t>152326195002286629</t>
  </si>
  <si>
    <t>1030</t>
  </si>
  <si>
    <t>孙万辉</t>
  </si>
  <si>
    <t>152326197309066611</t>
  </si>
  <si>
    <t>1031</t>
  </si>
  <si>
    <t>孙喜圆</t>
  </si>
  <si>
    <t>150525201004101182</t>
  </si>
  <si>
    <t>1032</t>
  </si>
  <si>
    <t>孙万玉</t>
  </si>
  <si>
    <t>152326196503156616</t>
  </si>
  <si>
    <t>1033</t>
  </si>
  <si>
    <t>赵显仁</t>
  </si>
  <si>
    <t>15232619610330662X</t>
  </si>
  <si>
    <t>1034</t>
  </si>
  <si>
    <t>李青海</t>
  </si>
  <si>
    <t>152326196010176619</t>
  </si>
  <si>
    <t>1035</t>
  </si>
  <si>
    <t>赵淑金</t>
  </si>
  <si>
    <t>152326196605016622</t>
  </si>
  <si>
    <t>1036</t>
  </si>
  <si>
    <t>李青军</t>
  </si>
  <si>
    <t>152326196609016611</t>
  </si>
  <si>
    <t>1037</t>
  </si>
  <si>
    <t>李淑艳</t>
  </si>
  <si>
    <t>152326197001026621</t>
  </si>
  <si>
    <t>1038</t>
  </si>
  <si>
    <t>李国柱</t>
  </si>
  <si>
    <t>152326199801106610</t>
  </si>
  <si>
    <t>1039</t>
  </si>
  <si>
    <t>季学芹</t>
  </si>
  <si>
    <t>152326196004166625</t>
  </si>
  <si>
    <t>1040</t>
  </si>
  <si>
    <t>李国侠</t>
  </si>
  <si>
    <t>152326198607166623</t>
  </si>
  <si>
    <t>1041</t>
  </si>
  <si>
    <t>刘佳鑫</t>
  </si>
  <si>
    <t>150525201009041190</t>
  </si>
  <si>
    <t>1042</t>
  </si>
  <si>
    <t>温红</t>
  </si>
  <si>
    <t>152326197707116629</t>
  </si>
  <si>
    <t>1043</t>
  </si>
  <si>
    <t>曹祥浩</t>
  </si>
  <si>
    <t>152326200311086616</t>
  </si>
  <si>
    <t>1044</t>
  </si>
  <si>
    <t>薛文</t>
  </si>
  <si>
    <t>152326195603066613</t>
  </si>
  <si>
    <t>1045</t>
  </si>
  <si>
    <t>米玉莲</t>
  </si>
  <si>
    <t>152326196211056621</t>
  </si>
  <si>
    <t>1046</t>
  </si>
  <si>
    <t>薛俭</t>
  </si>
  <si>
    <t>152326193909246618</t>
  </si>
  <si>
    <t>1047</t>
  </si>
  <si>
    <t>姜凤兰</t>
  </si>
  <si>
    <t>152326194010206620</t>
  </si>
  <si>
    <t>1048</t>
  </si>
  <si>
    <t>薛永</t>
  </si>
  <si>
    <t>152326194506026615</t>
  </si>
  <si>
    <t>1049</t>
  </si>
  <si>
    <t>张云霞</t>
  </si>
  <si>
    <t>152326195109056620</t>
  </si>
  <si>
    <t>1050</t>
  </si>
  <si>
    <t>薛振杰</t>
  </si>
  <si>
    <t>152326197102146630</t>
  </si>
  <si>
    <t>1051</t>
  </si>
  <si>
    <t>张玉荣</t>
  </si>
  <si>
    <t>152326197309266648</t>
  </si>
  <si>
    <t>1052</t>
  </si>
  <si>
    <t>薛立新</t>
  </si>
  <si>
    <t>15232620050621661X</t>
  </si>
  <si>
    <t>1053</t>
  </si>
  <si>
    <t>薛丽娜</t>
  </si>
  <si>
    <t>152326199510286623</t>
  </si>
  <si>
    <t>1054</t>
  </si>
  <si>
    <t>薛立红</t>
  </si>
  <si>
    <t>150525200107141182</t>
  </si>
  <si>
    <t>1055</t>
  </si>
  <si>
    <t>薛龙</t>
  </si>
  <si>
    <t>152326196602016635</t>
  </si>
  <si>
    <t>1056</t>
  </si>
  <si>
    <t>李玉侠</t>
  </si>
  <si>
    <t>15232619730228662X</t>
  </si>
  <si>
    <t>1057</t>
  </si>
  <si>
    <t>薛振鑫</t>
  </si>
  <si>
    <t>152326199809296615</t>
  </si>
  <si>
    <t>1058</t>
  </si>
  <si>
    <t>薛虎</t>
  </si>
  <si>
    <t>152326196602016619</t>
  </si>
  <si>
    <t>1059</t>
  </si>
  <si>
    <t>张井霞</t>
  </si>
  <si>
    <t>152326196710056626</t>
  </si>
  <si>
    <t>1060</t>
  </si>
  <si>
    <t>薛兰兰</t>
  </si>
  <si>
    <t>15232619880808662X</t>
  </si>
  <si>
    <t>1061</t>
  </si>
  <si>
    <t>曹玥</t>
  </si>
  <si>
    <t>150525201404021202</t>
  </si>
  <si>
    <t>1062</t>
  </si>
  <si>
    <t>曹芃</t>
  </si>
  <si>
    <t>150525201704280089</t>
  </si>
  <si>
    <t>1063</t>
  </si>
  <si>
    <t>薛金波</t>
  </si>
  <si>
    <t>15232619740422661X</t>
  </si>
  <si>
    <t>1064</t>
  </si>
  <si>
    <t>李兆梅</t>
  </si>
  <si>
    <t>15232619720329662X</t>
  </si>
  <si>
    <t>1065</t>
  </si>
  <si>
    <t>薛鑫磊</t>
  </si>
  <si>
    <t>152326199902066611</t>
  </si>
  <si>
    <t>1066</t>
  </si>
  <si>
    <t>薛志</t>
  </si>
  <si>
    <t>152326194212216616</t>
  </si>
  <si>
    <t>1067</t>
  </si>
  <si>
    <t>佟玉珍</t>
  </si>
  <si>
    <t>15232619460707662X</t>
  </si>
  <si>
    <t>1068</t>
  </si>
  <si>
    <t>曹献生</t>
  </si>
  <si>
    <t>152326195808136611</t>
  </si>
  <si>
    <t>1069</t>
  </si>
  <si>
    <t>陈桂花</t>
  </si>
  <si>
    <t>152326196304206641</t>
  </si>
  <si>
    <t>1070</t>
  </si>
  <si>
    <t>曹成虎</t>
  </si>
  <si>
    <t>152326198308206613</t>
  </si>
  <si>
    <t>1071</t>
  </si>
  <si>
    <t>曹祥静</t>
  </si>
  <si>
    <t>150525201603100229</t>
  </si>
  <si>
    <t>1072</t>
  </si>
  <si>
    <t>杜艳娟</t>
  </si>
  <si>
    <t>150426198403155686</t>
  </si>
  <si>
    <t>1073</t>
  </si>
  <si>
    <t>曹祥宁</t>
  </si>
  <si>
    <t>152326200612316630</t>
  </si>
  <si>
    <t>1074</t>
  </si>
  <si>
    <t>曹献和</t>
  </si>
  <si>
    <t>152326196304046617</t>
  </si>
  <si>
    <t>1075</t>
  </si>
  <si>
    <t>程玉兰</t>
  </si>
  <si>
    <t>152326196304296624</t>
  </si>
  <si>
    <t>1076</t>
  </si>
  <si>
    <t>曹成亮</t>
  </si>
  <si>
    <t>152326199001236636</t>
  </si>
  <si>
    <t>1077</t>
  </si>
  <si>
    <t>曹成艳</t>
  </si>
  <si>
    <t>152326198702236626</t>
  </si>
  <si>
    <t>1078</t>
  </si>
  <si>
    <t>吴翠兰</t>
  </si>
  <si>
    <t>152326196508136649</t>
  </si>
  <si>
    <t>1079</t>
  </si>
  <si>
    <t>曹成磊</t>
  </si>
  <si>
    <t>152326199507016614</t>
  </si>
  <si>
    <t>1080</t>
  </si>
  <si>
    <t>颜桂珍</t>
  </si>
  <si>
    <t>152326195906176641</t>
  </si>
  <si>
    <t>1081</t>
  </si>
  <si>
    <t>孙立姣</t>
  </si>
  <si>
    <t>152326199101146611</t>
  </si>
  <si>
    <t>1082</t>
  </si>
  <si>
    <t>孙丽妍</t>
  </si>
  <si>
    <t>152326198705126625</t>
  </si>
  <si>
    <t>1083</t>
  </si>
  <si>
    <t>152326194404276613</t>
  </si>
  <si>
    <t>1084</t>
  </si>
  <si>
    <t>于希云</t>
  </si>
  <si>
    <t>152326194407216624</t>
  </si>
  <si>
    <t>1085</t>
  </si>
  <si>
    <t>梁宝华</t>
  </si>
  <si>
    <t>152326196710116617</t>
  </si>
  <si>
    <t>1086</t>
  </si>
  <si>
    <t>张凤玲</t>
  </si>
  <si>
    <t>152326196702286624</t>
  </si>
  <si>
    <t>1087</t>
  </si>
  <si>
    <t>梁晶晶</t>
  </si>
  <si>
    <t>152326198912156624</t>
  </si>
  <si>
    <t>1088</t>
  </si>
  <si>
    <t>袁文秀</t>
  </si>
  <si>
    <t>152326196707106610</t>
  </si>
  <si>
    <t>1089</t>
  </si>
  <si>
    <t>薛金玲</t>
  </si>
  <si>
    <t>152326196803296629</t>
  </si>
  <si>
    <t>1090</t>
  </si>
  <si>
    <t>袁晓飞</t>
  </si>
  <si>
    <t>152326199104146617</t>
  </si>
  <si>
    <t>1091</t>
  </si>
  <si>
    <t>袁文树</t>
  </si>
  <si>
    <t>152326195611026611</t>
  </si>
  <si>
    <t>1092</t>
  </si>
  <si>
    <t>唐桂芝</t>
  </si>
  <si>
    <t>152326195602216624</t>
  </si>
  <si>
    <t>1093</t>
  </si>
  <si>
    <t>韩占民</t>
  </si>
  <si>
    <t>152326196710056634</t>
  </si>
  <si>
    <t>1094</t>
  </si>
  <si>
    <t>蔡文华</t>
  </si>
  <si>
    <t>152326196912136624</t>
  </si>
  <si>
    <t>1095</t>
  </si>
  <si>
    <t>韩福生</t>
  </si>
  <si>
    <t>152326199703236614</t>
  </si>
  <si>
    <t>1096</t>
  </si>
  <si>
    <t>姜国财</t>
  </si>
  <si>
    <t>152326196802176617</t>
  </si>
  <si>
    <t>1097</t>
  </si>
  <si>
    <t>张海琴</t>
  </si>
  <si>
    <t>152326197002096621</t>
  </si>
  <si>
    <t>1098</t>
  </si>
  <si>
    <t>姜艳超</t>
  </si>
  <si>
    <t>152326199403166634</t>
  </si>
  <si>
    <t>1099</t>
  </si>
  <si>
    <t>姜少伦</t>
  </si>
  <si>
    <t>152326194703076611</t>
  </si>
  <si>
    <t>1100</t>
  </si>
  <si>
    <t>张秀荣</t>
  </si>
  <si>
    <t>152326194409016626</t>
  </si>
  <si>
    <t>1101</t>
  </si>
  <si>
    <t>高金国</t>
  </si>
  <si>
    <t>152326197608036615</t>
  </si>
  <si>
    <t>1102</t>
  </si>
  <si>
    <t>王晓英</t>
  </si>
  <si>
    <t>152326197607276641</t>
  </si>
  <si>
    <t>1103</t>
  </si>
  <si>
    <t>高明伟</t>
  </si>
  <si>
    <t>15232619981111661X</t>
  </si>
  <si>
    <t>1104</t>
  </si>
  <si>
    <t>高金祥</t>
  </si>
  <si>
    <t>152326197111266618</t>
  </si>
  <si>
    <t>1105</t>
  </si>
  <si>
    <t>刘淑枝</t>
  </si>
  <si>
    <t>15232619741001666X</t>
  </si>
  <si>
    <t>1106</t>
  </si>
  <si>
    <t>高明艳</t>
  </si>
  <si>
    <t>152326199507046629</t>
  </si>
  <si>
    <t>1107</t>
  </si>
  <si>
    <t>高明华</t>
  </si>
  <si>
    <t>152326199912266625</t>
  </si>
  <si>
    <t>1108</t>
  </si>
  <si>
    <t>肖占新</t>
  </si>
  <si>
    <t>152326197502246614</t>
  </si>
  <si>
    <t>1109</t>
  </si>
  <si>
    <t>孙海红</t>
  </si>
  <si>
    <t>152326197501186621</t>
  </si>
  <si>
    <t>1110</t>
  </si>
  <si>
    <t>肖桐</t>
  </si>
  <si>
    <t>152326200501096612</t>
  </si>
  <si>
    <t>1111</t>
  </si>
  <si>
    <t>肖扬</t>
  </si>
  <si>
    <t>152326199711026625</t>
  </si>
  <si>
    <t>1112</t>
  </si>
  <si>
    <t>肖江</t>
  </si>
  <si>
    <t>152326194504106611</t>
  </si>
  <si>
    <t>1113</t>
  </si>
  <si>
    <t>颜桂荣</t>
  </si>
  <si>
    <t>152326195208016624</t>
  </si>
  <si>
    <t>1114</t>
  </si>
  <si>
    <t>152326197203056626</t>
  </si>
  <si>
    <t>1115</t>
  </si>
  <si>
    <t>曹淑枝</t>
  </si>
  <si>
    <t>152326195409296626</t>
  </si>
  <si>
    <t>1116</t>
  </si>
  <si>
    <t>吴春林</t>
  </si>
  <si>
    <t>152326197604206613</t>
  </si>
  <si>
    <t>1117</t>
  </si>
  <si>
    <t>薛占华</t>
  </si>
  <si>
    <t>152326197602226629</t>
  </si>
  <si>
    <t>1118</t>
  </si>
  <si>
    <t>吴颖超</t>
  </si>
  <si>
    <t>152326199707306616</t>
  </si>
  <si>
    <t>1119</t>
  </si>
  <si>
    <t>吴占山</t>
  </si>
  <si>
    <t>152326195502026612</t>
  </si>
  <si>
    <t>1120</t>
  </si>
  <si>
    <t>王淑兰</t>
  </si>
  <si>
    <t>152326195201216623</t>
  </si>
  <si>
    <t>1121</t>
  </si>
  <si>
    <t>吴春香</t>
  </si>
  <si>
    <t>152326197405056624</t>
  </si>
  <si>
    <t>1122</t>
  </si>
  <si>
    <t>吴江</t>
  </si>
  <si>
    <t>152326193410136612</t>
  </si>
  <si>
    <t>1123</t>
  </si>
  <si>
    <t>张振杰</t>
  </si>
  <si>
    <t>152326195803296616</t>
  </si>
  <si>
    <t>1124</t>
  </si>
  <si>
    <t>田素芹</t>
  </si>
  <si>
    <t>152326196002176643</t>
  </si>
  <si>
    <t>1125</t>
  </si>
  <si>
    <t>曹献玲</t>
  </si>
  <si>
    <t>152326197401286617</t>
  </si>
  <si>
    <t>1126</t>
  </si>
  <si>
    <t>张凤侠</t>
  </si>
  <si>
    <t>152326194805296623</t>
  </si>
  <si>
    <t>1127</t>
  </si>
  <si>
    <t>王金兰</t>
  </si>
  <si>
    <t>152326193104206627</t>
  </si>
  <si>
    <t>1128</t>
  </si>
  <si>
    <t>丛丕林</t>
  </si>
  <si>
    <t>152326196302106612</t>
  </si>
  <si>
    <t>1129</t>
  </si>
  <si>
    <t>张素芬</t>
  </si>
  <si>
    <t>152326196407136623</t>
  </si>
  <si>
    <t>1130</t>
  </si>
  <si>
    <t>丛日宝</t>
  </si>
  <si>
    <t>152326198512176618</t>
  </si>
  <si>
    <t>1131</t>
  </si>
  <si>
    <t>丛日萍</t>
  </si>
  <si>
    <t>152326198708296646</t>
  </si>
  <si>
    <t>1132</t>
  </si>
  <si>
    <t>丛馨</t>
  </si>
  <si>
    <t>150525201105041203</t>
  </si>
  <si>
    <t>1133</t>
  </si>
  <si>
    <t>丛丕山</t>
  </si>
  <si>
    <t>152326195312156619</t>
  </si>
  <si>
    <t>1134</t>
  </si>
  <si>
    <t>孙凤霞</t>
  </si>
  <si>
    <t>152326195501296629</t>
  </si>
  <si>
    <t>1135</t>
  </si>
  <si>
    <t>李桂芝</t>
  </si>
  <si>
    <t>152326194804126622</t>
  </si>
  <si>
    <t>1136</t>
  </si>
  <si>
    <t>李强</t>
  </si>
  <si>
    <t>152326196808026652</t>
  </si>
  <si>
    <t>1137</t>
  </si>
  <si>
    <t>宁桂芹</t>
  </si>
  <si>
    <t>152326197009176624</t>
  </si>
  <si>
    <t>1138</t>
  </si>
  <si>
    <t>李照林</t>
  </si>
  <si>
    <t>152326195808246618</t>
  </si>
  <si>
    <t>1139</t>
  </si>
  <si>
    <t>钱桂荣</t>
  </si>
  <si>
    <t>152326195705236628</t>
  </si>
  <si>
    <t>1140</t>
  </si>
  <si>
    <t>李海旋</t>
  </si>
  <si>
    <t>152326198410166611</t>
  </si>
  <si>
    <t>1141</t>
  </si>
  <si>
    <t>李海威</t>
  </si>
  <si>
    <t>三子</t>
  </si>
  <si>
    <t>152326199004046619</t>
  </si>
  <si>
    <t>1142</t>
  </si>
  <si>
    <t>李兆杰</t>
  </si>
  <si>
    <t>152326196012196613</t>
  </si>
  <si>
    <t>1143</t>
  </si>
  <si>
    <t>丛桂芹</t>
  </si>
  <si>
    <t>152326195705306622</t>
  </si>
  <si>
    <t>1144</t>
  </si>
  <si>
    <t>李兆军</t>
  </si>
  <si>
    <t>152326196710296611</t>
  </si>
  <si>
    <t>1145</t>
  </si>
  <si>
    <t>丛丕云</t>
  </si>
  <si>
    <t>152326196911126643</t>
  </si>
  <si>
    <t>1146</t>
  </si>
  <si>
    <t>李志</t>
  </si>
  <si>
    <t>152326199010296614</t>
  </si>
  <si>
    <t>1147</t>
  </si>
  <si>
    <t>李春轩</t>
  </si>
  <si>
    <t>152326195005106611</t>
  </si>
  <si>
    <t>1148</t>
  </si>
  <si>
    <t>徐井英</t>
  </si>
  <si>
    <t>152326195105176625</t>
  </si>
  <si>
    <t>1149</t>
  </si>
  <si>
    <t>宫秀英</t>
  </si>
  <si>
    <t>152326194808186622</t>
  </si>
  <si>
    <t>1150</t>
  </si>
  <si>
    <t>李兆龙</t>
  </si>
  <si>
    <t>152326197602026619</t>
  </si>
  <si>
    <t>1151</t>
  </si>
  <si>
    <t>师海芹</t>
  </si>
  <si>
    <t>152326197805026627</t>
  </si>
  <si>
    <t>1152</t>
  </si>
  <si>
    <t>李守伟</t>
  </si>
  <si>
    <t>152326200001166610</t>
  </si>
  <si>
    <t>1153</t>
  </si>
  <si>
    <t>孙万永</t>
  </si>
  <si>
    <t>152326195702026617</t>
  </si>
  <si>
    <t>1154</t>
  </si>
  <si>
    <t>王玉琴</t>
  </si>
  <si>
    <t>152326195604046622</t>
  </si>
  <si>
    <t>1155</t>
  </si>
  <si>
    <t>孙立民</t>
  </si>
  <si>
    <t>152326198501046631</t>
  </si>
  <si>
    <t>1156</t>
  </si>
  <si>
    <t>孙立红</t>
  </si>
  <si>
    <t>152326198311056628</t>
  </si>
  <si>
    <t>1157</t>
  </si>
  <si>
    <t>孙万全</t>
  </si>
  <si>
    <t>152326196209036613</t>
  </si>
  <si>
    <t>1158</t>
  </si>
  <si>
    <t>李桂珍</t>
  </si>
  <si>
    <t>152326196208026624</t>
  </si>
  <si>
    <t>1159</t>
  </si>
  <si>
    <t>孙立艳</t>
  </si>
  <si>
    <t>152326198706146644</t>
  </si>
  <si>
    <t>1160</t>
  </si>
  <si>
    <t>刘志文</t>
  </si>
  <si>
    <t>152326196204176617</t>
  </si>
  <si>
    <t>1161</t>
  </si>
  <si>
    <t>唐桂荣</t>
  </si>
  <si>
    <t>152326196701176626</t>
  </si>
  <si>
    <t>1162</t>
  </si>
  <si>
    <t>刘玉双</t>
  </si>
  <si>
    <t>152326199512136645</t>
  </si>
  <si>
    <t>1163</t>
  </si>
  <si>
    <t>刘志学</t>
  </si>
  <si>
    <t>152326194912206611</t>
  </si>
  <si>
    <t>1164</t>
  </si>
  <si>
    <t>张伟</t>
  </si>
  <si>
    <t>女婿</t>
  </si>
  <si>
    <t>152326198212107370</t>
  </si>
  <si>
    <t>1165</t>
  </si>
  <si>
    <t>刘玉香</t>
  </si>
  <si>
    <t>152326197804076622</t>
  </si>
  <si>
    <t>1166</t>
  </si>
  <si>
    <t>刘玉梅</t>
  </si>
  <si>
    <t>152326198310146621</t>
  </si>
  <si>
    <t>1167</t>
  </si>
  <si>
    <t>张振旺</t>
  </si>
  <si>
    <t>152326200609036611</t>
  </si>
  <si>
    <t>1168</t>
  </si>
  <si>
    <t>耿兆会</t>
  </si>
  <si>
    <t>152326196707206611</t>
  </si>
  <si>
    <t>1169</t>
  </si>
  <si>
    <t>刘金平</t>
  </si>
  <si>
    <t>152326197607256624</t>
  </si>
  <si>
    <t>1170</t>
  </si>
  <si>
    <t>刘福秀</t>
  </si>
  <si>
    <t>15232619531217661X</t>
  </si>
  <si>
    <t>1171</t>
  </si>
  <si>
    <t>刘福荣</t>
  </si>
  <si>
    <t>152326195610116615</t>
  </si>
  <si>
    <t>1172</t>
  </si>
  <si>
    <t>杨淑霞</t>
  </si>
  <si>
    <t>15232619681008662X</t>
  </si>
  <si>
    <t>1173</t>
  </si>
  <si>
    <t>刘振磊</t>
  </si>
  <si>
    <t>15232619901126661X</t>
  </si>
  <si>
    <t>1174</t>
  </si>
  <si>
    <t>刘春宇</t>
  </si>
  <si>
    <t>152326199003136612</t>
  </si>
  <si>
    <t>1175</t>
  </si>
  <si>
    <t>刘志江</t>
  </si>
  <si>
    <t>152326195711086611</t>
  </si>
  <si>
    <t>1176</t>
  </si>
  <si>
    <t>刘自强</t>
  </si>
  <si>
    <t>152326198603186619</t>
  </si>
  <si>
    <t>1177</t>
  </si>
  <si>
    <t>刘玉臣</t>
  </si>
  <si>
    <t>152326195312086614</t>
  </si>
  <si>
    <t>1178</t>
  </si>
  <si>
    <t>刘海臣</t>
  </si>
  <si>
    <t>152326194302026613</t>
  </si>
  <si>
    <t>1179</t>
  </si>
  <si>
    <t>吴凤兰</t>
  </si>
  <si>
    <t>152326194609096624</t>
  </si>
  <si>
    <t>1180</t>
  </si>
  <si>
    <t>王国民</t>
  </si>
  <si>
    <t>152326197202056616</t>
  </si>
  <si>
    <t>1181</t>
  </si>
  <si>
    <t>王秀梅</t>
  </si>
  <si>
    <t>152326197310236622</t>
  </si>
  <si>
    <t>1182</t>
  </si>
  <si>
    <t>王立新</t>
  </si>
  <si>
    <t>152326195811246619</t>
  </si>
  <si>
    <t>1183</t>
  </si>
  <si>
    <t>韩振英</t>
  </si>
  <si>
    <t>152326195901276627</t>
  </si>
  <si>
    <t>1184</t>
  </si>
  <si>
    <t>王青春</t>
  </si>
  <si>
    <t>152326196501156612</t>
  </si>
  <si>
    <t>1185</t>
  </si>
  <si>
    <t>赵桂云</t>
  </si>
  <si>
    <t>152326196604176624</t>
  </si>
  <si>
    <t>1186</t>
  </si>
  <si>
    <t>王青波</t>
  </si>
  <si>
    <t>152326195701086618</t>
  </si>
  <si>
    <t>1187</t>
  </si>
  <si>
    <t>王桂英</t>
  </si>
  <si>
    <t>152326195803076621</t>
  </si>
  <si>
    <t>1188</t>
  </si>
  <si>
    <t>张亚花</t>
  </si>
  <si>
    <t>152326196508136622</t>
  </si>
  <si>
    <t>1189</t>
  </si>
  <si>
    <t>颜桂霞</t>
  </si>
  <si>
    <t>152326195003146628</t>
  </si>
  <si>
    <t>1190</t>
  </si>
  <si>
    <t>王大江</t>
  </si>
  <si>
    <t>152326195408176614</t>
  </si>
  <si>
    <t>1191</t>
  </si>
  <si>
    <t>刘淑霞</t>
  </si>
  <si>
    <t>152326195305216628</t>
  </si>
  <si>
    <t>1192</t>
  </si>
  <si>
    <t>王秀艳</t>
  </si>
  <si>
    <t>152326198108036621</t>
  </si>
  <si>
    <t>1193</t>
  </si>
  <si>
    <t>王晓东</t>
  </si>
  <si>
    <t>152326197412196617</t>
  </si>
  <si>
    <t>1194</t>
  </si>
  <si>
    <t>王玉华</t>
  </si>
  <si>
    <t>152326197310036620</t>
  </si>
  <si>
    <t>1195</t>
  </si>
  <si>
    <t>王子龙</t>
  </si>
  <si>
    <t>15232619961110661X</t>
  </si>
  <si>
    <t>1196</t>
  </si>
  <si>
    <t>薛振路</t>
  </si>
  <si>
    <t>152326195410236612</t>
  </si>
  <si>
    <t>1197</t>
  </si>
  <si>
    <t>丛桂兰</t>
  </si>
  <si>
    <t>152326196002176627</t>
  </si>
  <si>
    <t>1198</t>
  </si>
  <si>
    <t>薛虎山</t>
  </si>
  <si>
    <t>152326198610286618</t>
  </si>
  <si>
    <t>1199</t>
  </si>
  <si>
    <t>薛振明</t>
  </si>
  <si>
    <t>152326197009206619</t>
  </si>
  <si>
    <t>1200</t>
  </si>
  <si>
    <t>吴占清</t>
  </si>
  <si>
    <t>152326197001066623</t>
  </si>
  <si>
    <t>1201</t>
  </si>
  <si>
    <t>薛金伟</t>
  </si>
  <si>
    <t>152326199404196616</t>
  </si>
  <si>
    <t>1202</t>
  </si>
  <si>
    <t>薛金岩</t>
  </si>
  <si>
    <t>152326199904036619</t>
  </si>
  <si>
    <t>1203</t>
  </si>
  <si>
    <t>薛勤</t>
  </si>
  <si>
    <t>152326194312226619</t>
  </si>
  <si>
    <t>1204</t>
  </si>
  <si>
    <t>聂素芹</t>
  </si>
  <si>
    <t>152326194610206624</t>
  </si>
  <si>
    <t>1205</t>
  </si>
  <si>
    <t>薛振伍</t>
  </si>
  <si>
    <t>152326196205076618</t>
  </si>
  <si>
    <t>1206</t>
  </si>
  <si>
    <t>张学华</t>
  </si>
  <si>
    <t>152326196212286621</t>
  </si>
  <si>
    <t>1207</t>
  </si>
  <si>
    <t>薛振华</t>
  </si>
  <si>
    <t>15232619690103661X</t>
  </si>
  <si>
    <t>1208</t>
  </si>
  <si>
    <t>李玉香</t>
  </si>
  <si>
    <t>152326196703186625</t>
  </si>
  <si>
    <t>1209</t>
  </si>
  <si>
    <t>薛金利</t>
  </si>
  <si>
    <t>152326199410296613</t>
  </si>
  <si>
    <t>1210</t>
  </si>
  <si>
    <t>薛金娜</t>
  </si>
  <si>
    <t>152326199002026649</t>
  </si>
  <si>
    <t>1211</t>
  </si>
  <si>
    <t>薛金艳</t>
  </si>
  <si>
    <t>152326199211226620</t>
  </si>
  <si>
    <t>1212</t>
  </si>
  <si>
    <t>董庆雨</t>
  </si>
  <si>
    <t>152326196307036617</t>
  </si>
  <si>
    <t>1213</t>
  </si>
  <si>
    <t>董文龙</t>
  </si>
  <si>
    <t>152326198802176616</t>
  </si>
  <si>
    <t>1214</t>
  </si>
  <si>
    <t>孙丽颖</t>
  </si>
  <si>
    <t>152324199107211426</t>
  </si>
  <si>
    <t>1215</t>
  </si>
  <si>
    <t>董鑫鹏</t>
  </si>
  <si>
    <t>150525201206231233</t>
  </si>
  <si>
    <t>1216</t>
  </si>
  <si>
    <t>韩喜文</t>
  </si>
  <si>
    <t>152326195311126610</t>
  </si>
  <si>
    <t>1217</t>
  </si>
  <si>
    <t>韩喜臣</t>
  </si>
  <si>
    <t>152326195906256617</t>
  </si>
  <si>
    <t>1218</t>
  </si>
  <si>
    <t>于秀珍</t>
  </si>
  <si>
    <t>152326196110246645</t>
  </si>
  <si>
    <t>1219</t>
  </si>
  <si>
    <t>韩喜军</t>
  </si>
  <si>
    <t>15232619660123661X</t>
  </si>
  <si>
    <t>1220</t>
  </si>
  <si>
    <t>朱立新</t>
  </si>
  <si>
    <t>152326196812266624</t>
  </si>
  <si>
    <t>1221</t>
  </si>
  <si>
    <t>韩喜财</t>
  </si>
  <si>
    <t>152326197001156610</t>
  </si>
  <si>
    <t>1222</t>
  </si>
  <si>
    <t>王玉玲</t>
  </si>
  <si>
    <t>152326197109146625</t>
  </si>
  <si>
    <t>1223</t>
  </si>
  <si>
    <t>韩长宝</t>
  </si>
  <si>
    <t>152326199711046618</t>
  </si>
  <si>
    <t>1224</t>
  </si>
  <si>
    <t>韩长艳</t>
  </si>
  <si>
    <t>152326199309246646</t>
  </si>
  <si>
    <t>1225</t>
  </si>
  <si>
    <t>韩喜武</t>
  </si>
  <si>
    <t>152326195608236618</t>
  </si>
  <si>
    <t>1226</t>
  </si>
  <si>
    <t>罗桂珍</t>
  </si>
  <si>
    <t>152326195708216622</t>
  </si>
  <si>
    <t>1227</t>
  </si>
  <si>
    <t>梁有志</t>
  </si>
  <si>
    <t>152326195310026618</t>
  </si>
  <si>
    <t>1228</t>
  </si>
  <si>
    <t>吴桂芹</t>
  </si>
  <si>
    <t>152326196208096622</t>
  </si>
  <si>
    <t>1229</t>
  </si>
  <si>
    <t>梁晓光</t>
  </si>
  <si>
    <t>152326198707126610</t>
  </si>
  <si>
    <t>1230</t>
  </si>
  <si>
    <t>宝桂芝</t>
  </si>
  <si>
    <t>152326198602266887</t>
  </si>
  <si>
    <t>1231</t>
  </si>
  <si>
    <t>梁莫日根</t>
  </si>
  <si>
    <t>150525201109221172</t>
  </si>
  <si>
    <t>1232</t>
  </si>
  <si>
    <t>郭少杰</t>
  </si>
  <si>
    <t>152326196710036617</t>
  </si>
  <si>
    <t>1233</t>
  </si>
  <si>
    <t>薛云芝</t>
  </si>
  <si>
    <t>152326196808246620</t>
  </si>
  <si>
    <t>1234</t>
  </si>
  <si>
    <t>郭志超</t>
  </si>
  <si>
    <t>15232619980215661X</t>
  </si>
  <si>
    <t>1235</t>
  </si>
  <si>
    <t>郭丹丹</t>
  </si>
  <si>
    <t>152326199110266623</t>
  </si>
  <si>
    <t>1236</t>
  </si>
  <si>
    <t>郭双双</t>
  </si>
  <si>
    <t>152326199411206624</t>
  </si>
  <si>
    <t>1237</t>
  </si>
  <si>
    <t>王国喜</t>
  </si>
  <si>
    <t>152326199009036612</t>
  </si>
  <si>
    <t>1238</t>
  </si>
  <si>
    <t>郑美丽</t>
  </si>
  <si>
    <t>152324199312272121</t>
  </si>
  <si>
    <t>1239</t>
  </si>
  <si>
    <t>王冰</t>
  </si>
  <si>
    <t>150525201306091194</t>
  </si>
  <si>
    <t>1240</t>
  </si>
  <si>
    <t>郭少华</t>
  </si>
  <si>
    <t>152326196907086618</t>
  </si>
  <si>
    <t>1241</t>
  </si>
  <si>
    <t>梁冬梅</t>
  </si>
  <si>
    <t>152326197210266621</t>
  </si>
  <si>
    <t>1242</t>
  </si>
  <si>
    <t>郭志鹏</t>
  </si>
  <si>
    <t>152326199401036617</t>
  </si>
  <si>
    <t>1243</t>
  </si>
  <si>
    <t>姜占臣</t>
  </si>
  <si>
    <t>152326194508076616</t>
  </si>
  <si>
    <t>1244</t>
  </si>
  <si>
    <t>杜桂花</t>
  </si>
  <si>
    <t>152326194902206626</t>
  </si>
  <si>
    <t>1245</t>
  </si>
  <si>
    <t>张振民</t>
  </si>
  <si>
    <t>152326197401176610</t>
  </si>
  <si>
    <t>1246</t>
  </si>
  <si>
    <t>宋艳红</t>
  </si>
  <si>
    <t>152326197606206625</t>
  </si>
  <si>
    <t>1247</t>
  </si>
  <si>
    <t>张超</t>
  </si>
  <si>
    <t>152326200501056610</t>
  </si>
  <si>
    <t>1248</t>
  </si>
  <si>
    <t>张晓慧</t>
  </si>
  <si>
    <t>152326199711056621</t>
  </si>
  <si>
    <t>1249</t>
  </si>
  <si>
    <t>张鹏</t>
  </si>
  <si>
    <t>152326199505106616</t>
  </si>
  <si>
    <t>1250</t>
  </si>
  <si>
    <t>刘建利</t>
  </si>
  <si>
    <t>150525197110191186</t>
  </si>
  <si>
    <t>1251</t>
  </si>
  <si>
    <t>张凤娟</t>
  </si>
  <si>
    <t>152326200102026625</t>
  </si>
  <si>
    <t>1252</t>
  </si>
  <si>
    <t>张振军</t>
  </si>
  <si>
    <t>152326196501146617</t>
  </si>
  <si>
    <t>1253</t>
  </si>
  <si>
    <t>张双</t>
  </si>
  <si>
    <t>152326199509246616</t>
  </si>
  <si>
    <t>1254</t>
  </si>
  <si>
    <t>张爽</t>
  </si>
  <si>
    <t>152326199509246624</t>
  </si>
  <si>
    <t>1255</t>
  </si>
  <si>
    <t>王清香</t>
  </si>
  <si>
    <t>152324197207032127</t>
  </si>
  <si>
    <t>1256</t>
  </si>
  <si>
    <t>耿兆玉</t>
  </si>
  <si>
    <t>15232619600323661X</t>
  </si>
  <si>
    <t>1257</t>
  </si>
  <si>
    <t>盖玉芹</t>
  </si>
  <si>
    <t>152326195707026624</t>
  </si>
  <si>
    <t>1258</t>
  </si>
  <si>
    <t>耿晓静</t>
  </si>
  <si>
    <t>152326197911226614</t>
  </si>
  <si>
    <t>1259</t>
  </si>
  <si>
    <t>耿兆义</t>
  </si>
  <si>
    <t>152326197703126619</t>
  </si>
  <si>
    <t>1260</t>
  </si>
  <si>
    <t>耿嘉俊</t>
  </si>
  <si>
    <t>152326200111226637</t>
  </si>
  <si>
    <t>1261</t>
  </si>
  <si>
    <t>耿兆新</t>
  </si>
  <si>
    <t>152326195707296632</t>
  </si>
  <si>
    <t>1262</t>
  </si>
  <si>
    <t>李树玲</t>
  </si>
  <si>
    <t>152326196303026622</t>
  </si>
  <si>
    <t>1263</t>
  </si>
  <si>
    <t>耿红艳</t>
  </si>
  <si>
    <t>152326199107166621</t>
  </si>
  <si>
    <t>1264</t>
  </si>
  <si>
    <t>耿兆明</t>
  </si>
  <si>
    <t>152326197501066611</t>
  </si>
  <si>
    <t>1265</t>
  </si>
  <si>
    <t>李铁成</t>
  </si>
  <si>
    <t>152326196806246619</t>
  </si>
  <si>
    <t>1266</t>
  </si>
  <si>
    <t>152326196907046624</t>
  </si>
  <si>
    <t>1267</t>
  </si>
  <si>
    <t>李金磊</t>
  </si>
  <si>
    <t>152326199505206617</t>
  </si>
  <si>
    <t>1268</t>
  </si>
  <si>
    <t>李睿涵</t>
  </si>
  <si>
    <t>150525201702200057</t>
  </si>
  <si>
    <t>1269</t>
  </si>
  <si>
    <t>董凤云</t>
  </si>
  <si>
    <t>152326195607256625</t>
  </si>
  <si>
    <t>1270</t>
  </si>
  <si>
    <t>李亮</t>
  </si>
  <si>
    <t>152326197907016614</t>
  </si>
  <si>
    <t>1271</t>
  </si>
  <si>
    <t>李平</t>
  </si>
  <si>
    <t>152326198205186613</t>
  </si>
  <si>
    <t>1272</t>
  </si>
  <si>
    <t>李田野</t>
  </si>
  <si>
    <t>152326200508266610</t>
  </si>
  <si>
    <t>1273</t>
  </si>
  <si>
    <t>李田园</t>
  </si>
  <si>
    <t>150525201503231184</t>
  </si>
  <si>
    <t>1274</t>
  </si>
  <si>
    <t>李美玉</t>
  </si>
  <si>
    <t>150525201002181203</t>
  </si>
  <si>
    <t>1275</t>
  </si>
  <si>
    <t>李春江</t>
  </si>
  <si>
    <t>152326195912146617</t>
  </si>
  <si>
    <t>1276</t>
  </si>
  <si>
    <t>席久珍</t>
  </si>
  <si>
    <t>152326196006126627</t>
  </si>
  <si>
    <t>1277</t>
  </si>
  <si>
    <t>李世一</t>
  </si>
  <si>
    <t>15232619831221662X</t>
  </si>
  <si>
    <t>1278</t>
  </si>
  <si>
    <t>杨卫军</t>
  </si>
  <si>
    <t>15232619811104661X</t>
  </si>
  <si>
    <t>1279</t>
  </si>
  <si>
    <t>王海英</t>
  </si>
  <si>
    <t>152326198110027388</t>
  </si>
  <si>
    <t>1280</t>
  </si>
  <si>
    <t>杨建新</t>
  </si>
  <si>
    <t>15232620040108661X</t>
  </si>
  <si>
    <t>1281</t>
  </si>
  <si>
    <t>杨梦菡</t>
  </si>
  <si>
    <t>150525201408111184</t>
  </si>
  <si>
    <t>1282</t>
  </si>
  <si>
    <t>李广生</t>
  </si>
  <si>
    <t>152326194401256617</t>
  </si>
  <si>
    <t>1283</t>
  </si>
  <si>
    <t>王玉枝</t>
  </si>
  <si>
    <t>152326194709296623</t>
  </si>
  <si>
    <t>1284</t>
  </si>
  <si>
    <t>刘金香</t>
  </si>
  <si>
    <t>152326196603146626</t>
  </si>
  <si>
    <t>1285</t>
  </si>
  <si>
    <t>李柱</t>
  </si>
  <si>
    <t>152326199107286631</t>
  </si>
  <si>
    <t>1286</t>
  </si>
  <si>
    <t>杨立国</t>
  </si>
  <si>
    <t>15232619760116661X</t>
  </si>
  <si>
    <t>1287</t>
  </si>
  <si>
    <t>王乃琢</t>
  </si>
  <si>
    <t>152326197211026646</t>
  </si>
  <si>
    <t>1288</t>
  </si>
  <si>
    <t>杨卫星</t>
  </si>
  <si>
    <t>15232619981023661X</t>
  </si>
  <si>
    <t>1289</t>
  </si>
  <si>
    <t>董凤英</t>
  </si>
  <si>
    <t>152326194408166622</t>
  </si>
  <si>
    <t>1290</t>
  </si>
  <si>
    <t>杨立坤</t>
  </si>
  <si>
    <t>152326197111246617</t>
  </si>
  <si>
    <t>1291</t>
  </si>
  <si>
    <t>陈晓辉</t>
  </si>
  <si>
    <t>152326197112286629</t>
  </si>
  <si>
    <t>1292</t>
  </si>
  <si>
    <t>杨阳</t>
  </si>
  <si>
    <t>152326199511116626</t>
  </si>
  <si>
    <t>1293</t>
  </si>
  <si>
    <t>杨旭</t>
  </si>
  <si>
    <t>152326200212306628</t>
  </si>
  <si>
    <t>1294</t>
  </si>
  <si>
    <t>杨立春</t>
  </si>
  <si>
    <t>152326195803156613</t>
  </si>
  <si>
    <t>1295</t>
  </si>
  <si>
    <t>王秀芹</t>
  </si>
  <si>
    <t>152326196101096622</t>
  </si>
  <si>
    <t>1296</t>
  </si>
  <si>
    <t>杨立民</t>
  </si>
  <si>
    <t>152326197008046617</t>
  </si>
  <si>
    <t>1297</t>
  </si>
  <si>
    <t>王学红</t>
  </si>
  <si>
    <t>152326197105066628</t>
  </si>
  <si>
    <t>1298</t>
  </si>
  <si>
    <t>杨伟庆</t>
  </si>
  <si>
    <t>152326200003066613</t>
  </si>
  <si>
    <t>1299</t>
  </si>
  <si>
    <t>杨娜</t>
  </si>
  <si>
    <t>152326199308086628</t>
  </si>
  <si>
    <t>1300</t>
  </si>
  <si>
    <t>冯贵起</t>
  </si>
  <si>
    <t>15232619510512661X</t>
  </si>
  <si>
    <t>1301</t>
  </si>
  <si>
    <t>唐山</t>
  </si>
  <si>
    <t>15232619800629737X</t>
  </si>
  <si>
    <t>1302</t>
  </si>
  <si>
    <t>冯玉娟</t>
  </si>
  <si>
    <t>152326198311296621</t>
  </si>
  <si>
    <t>1303</t>
  </si>
  <si>
    <t>唐秀峰</t>
  </si>
  <si>
    <t>152326200511086610</t>
  </si>
  <si>
    <t>1304</t>
  </si>
  <si>
    <t>冯贵洲</t>
  </si>
  <si>
    <t>15232619471111661X</t>
  </si>
  <si>
    <t>1305</t>
  </si>
  <si>
    <t>王存花</t>
  </si>
  <si>
    <t>152326194906086625</t>
  </si>
  <si>
    <t>1306</t>
  </si>
  <si>
    <t>刘福良</t>
  </si>
  <si>
    <t>152326196603276615</t>
  </si>
  <si>
    <t>1307</t>
  </si>
  <si>
    <t>颜桂玲</t>
  </si>
  <si>
    <t>152326196612036621</t>
  </si>
  <si>
    <t>1308</t>
  </si>
  <si>
    <t>刘振娟</t>
  </si>
  <si>
    <t>15232619900303662X</t>
  </si>
  <si>
    <t>1309</t>
  </si>
  <si>
    <t>孙凤树</t>
  </si>
  <si>
    <t>15232619420322661X</t>
  </si>
  <si>
    <t>1310</t>
  </si>
  <si>
    <t>马凤荣</t>
  </si>
  <si>
    <t>152326194807066629</t>
  </si>
  <si>
    <t>1311</t>
  </si>
  <si>
    <t>孙凤义</t>
  </si>
  <si>
    <t>152326195712156618</t>
  </si>
  <si>
    <t>1312</t>
  </si>
  <si>
    <t>王井珍</t>
  </si>
  <si>
    <t>152326195911236629</t>
  </si>
  <si>
    <t>1313</t>
  </si>
  <si>
    <t>孙建成</t>
  </si>
  <si>
    <t>152326198503116613</t>
  </si>
  <si>
    <t>1314</t>
  </si>
  <si>
    <t>孙宏杨</t>
  </si>
  <si>
    <t>152326200609246619</t>
  </si>
  <si>
    <t>1315</t>
  </si>
  <si>
    <t>宁志武</t>
  </si>
  <si>
    <t>152326196501076639</t>
  </si>
  <si>
    <t>1316</t>
  </si>
  <si>
    <t>152326196401046627</t>
  </si>
  <si>
    <t>1317</t>
  </si>
  <si>
    <t>宁兴伟</t>
  </si>
  <si>
    <t>152326199008096613</t>
  </si>
  <si>
    <t>1318</t>
  </si>
  <si>
    <t>杨占英</t>
  </si>
  <si>
    <t>152326194011266625</t>
  </si>
  <si>
    <t>1319</t>
  </si>
  <si>
    <t>王文章</t>
  </si>
  <si>
    <t>152326195007046616</t>
  </si>
  <si>
    <t>1320</t>
  </si>
  <si>
    <t>王国华</t>
  </si>
  <si>
    <t>152326197302216613</t>
  </si>
  <si>
    <t>1321</t>
  </si>
  <si>
    <t>唐海锦</t>
  </si>
  <si>
    <t>152326197307196623</t>
  </si>
  <si>
    <t>1322</t>
  </si>
  <si>
    <t>王爽</t>
  </si>
  <si>
    <t>152326199610176624</t>
  </si>
  <si>
    <t>1323</t>
  </si>
  <si>
    <t>王蕊</t>
  </si>
  <si>
    <t>152326200302256628</t>
  </si>
  <si>
    <t>1324</t>
  </si>
  <si>
    <t>王国利</t>
  </si>
  <si>
    <t>152326197501236617</t>
  </si>
  <si>
    <t>1325</t>
  </si>
  <si>
    <t>韩画云</t>
  </si>
  <si>
    <t>152326197303026627</t>
  </si>
  <si>
    <t>1326</t>
  </si>
  <si>
    <t>王世杰</t>
  </si>
  <si>
    <t>152326200706106618</t>
  </si>
  <si>
    <t>1327</t>
  </si>
  <si>
    <t>王静</t>
  </si>
  <si>
    <t>152326199604176628</t>
  </si>
  <si>
    <t>1328</t>
  </si>
  <si>
    <t>王亚南</t>
  </si>
  <si>
    <t>152326199904016626</t>
  </si>
  <si>
    <t>1329</t>
  </si>
  <si>
    <t>刘玉英</t>
  </si>
  <si>
    <t>152326194611106625</t>
  </si>
  <si>
    <t>1330</t>
  </si>
  <si>
    <t>韩凤芹</t>
  </si>
  <si>
    <t>152326195207076625</t>
  </si>
  <si>
    <t>1331</t>
  </si>
  <si>
    <t>王清树</t>
  </si>
  <si>
    <t>152326196808186613</t>
  </si>
  <si>
    <t>1332</t>
  </si>
  <si>
    <t>王学玲</t>
  </si>
  <si>
    <t>152326196801246628</t>
  </si>
  <si>
    <t>1333</t>
  </si>
  <si>
    <t>王晓强</t>
  </si>
  <si>
    <t>150525200410031170</t>
  </si>
  <si>
    <t>1334</t>
  </si>
  <si>
    <t>王凤国</t>
  </si>
  <si>
    <t>152326195101126612</t>
  </si>
  <si>
    <t>1335</t>
  </si>
  <si>
    <t>季秀芹</t>
  </si>
  <si>
    <t>152326195106216625</t>
  </si>
  <si>
    <t>1336</t>
  </si>
  <si>
    <t>刘金荣</t>
  </si>
  <si>
    <t>152326195610036623</t>
  </si>
  <si>
    <t>1337</t>
  </si>
  <si>
    <t>王树林</t>
  </si>
  <si>
    <t>152326197202126610</t>
  </si>
  <si>
    <t>1338</t>
  </si>
  <si>
    <t>李雪梅</t>
  </si>
  <si>
    <t>152326197112086627</t>
  </si>
  <si>
    <t>1339</t>
  </si>
  <si>
    <t>王博</t>
  </si>
  <si>
    <t>152326200509246611</t>
  </si>
  <si>
    <t>1340</t>
  </si>
  <si>
    <t>王欣宇</t>
  </si>
  <si>
    <t>152326199809176621</t>
  </si>
  <si>
    <t>1341</t>
  </si>
  <si>
    <t>王凤学</t>
  </si>
  <si>
    <t>152326194911026619</t>
  </si>
  <si>
    <t>1342</t>
  </si>
  <si>
    <t>王国兴</t>
  </si>
  <si>
    <t>152326197202296855</t>
  </si>
  <si>
    <t>1343</t>
  </si>
  <si>
    <t>王秀枝</t>
  </si>
  <si>
    <t>152326196807036621</t>
  </si>
  <si>
    <t>1344</t>
  </si>
  <si>
    <t>王印</t>
  </si>
  <si>
    <t>152326199508076619</t>
  </si>
  <si>
    <t>1345</t>
  </si>
  <si>
    <t>王凤祥</t>
  </si>
  <si>
    <t>152326194708286618</t>
  </si>
  <si>
    <t>1346</t>
  </si>
  <si>
    <t>孙凤荣</t>
  </si>
  <si>
    <t>152326194712126625</t>
  </si>
  <si>
    <t>1347</t>
  </si>
  <si>
    <t>王朋林</t>
  </si>
  <si>
    <t>152326199010136610</t>
  </si>
  <si>
    <t>1348</t>
  </si>
  <si>
    <t>张春梅</t>
  </si>
  <si>
    <t>152326199211176889</t>
  </si>
  <si>
    <t>1349</t>
  </si>
  <si>
    <t>王雨露</t>
  </si>
  <si>
    <t>150525201204111182</t>
  </si>
  <si>
    <t>1350</t>
  </si>
  <si>
    <t>王凤金</t>
  </si>
  <si>
    <t>15232619670521663X</t>
  </si>
  <si>
    <t>1351</t>
  </si>
  <si>
    <t>于秀华</t>
  </si>
  <si>
    <t>152326196606156627</t>
  </si>
  <si>
    <t>1352</t>
  </si>
  <si>
    <t>王国齐</t>
  </si>
  <si>
    <t>152326197009196617</t>
  </si>
  <si>
    <t>1353</t>
  </si>
  <si>
    <t>任英荣</t>
  </si>
  <si>
    <t>152326196604086629</t>
  </si>
  <si>
    <t>1354</t>
  </si>
  <si>
    <t>王丹丹</t>
  </si>
  <si>
    <t>152326199310126625</t>
  </si>
  <si>
    <t>1355</t>
  </si>
  <si>
    <t>王苗苗</t>
  </si>
  <si>
    <t>152326200501046623</t>
  </si>
  <si>
    <t>1356</t>
  </si>
  <si>
    <t>孙万芹</t>
  </si>
  <si>
    <t>152326195609166623</t>
  </si>
  <si>
    <t>1357</t>
  </si>
  <si>
    <t>王凤军</t>
  </si>
  <si>
    <t>152326196101216612</t>
  </si>
  <si>
    <t>1358</t>
  </si>
  <si>
    <t>肖凤侠</t>
  </si>
  <si>
    <t>152326196502106625</t>
  </si>
  <si>
    <t>1359</t>
  </si>
  <si>
    <t>王桂娟</t>
  </si>
  <si>
    <t>152326198708206620</t>
  </si>
  <si>
    <t>1360</t>
  </si>
  <si>
    <t>王凤柱</t>
  </si>
  <si>
    <t>152326195810056610</t>
  </si>
  <si>
    <t>1361</t>
  </si>
  <si>
    <t>冯贵芹</t>
  </si>
  <si>
    <t>152326195702086628</t>
  </si>
  <si>
    <t>1362</t>
  </si>
  <si>
    <t>王艳辉</t>
  </si>
  <si>
    <t>152326198203026624</t>
  </si>
  <si>
    <t>1363</t>
  </si>
  <si>
    <t>于振东</t>
  </si>
  <si>
    <t>152326195604296613</t>
  </si>
  <si>
    <t>1364</t>
  </si>
  <si>
    <t>孟繁儒</t>
  </si>
  <si>
    <t>15232619561222664X</t>
  </si>
  <si>
    <t>1365</t>
  </si>
  <si>
    <t>于志强</t>
  </si>
  <si>
    <t>152326198306066610</t>
  </si>
  <si>
    <t>1366</t>
  </si>
  <si>
    <t>孙立娟</t>
  </si>
  <si>
    <t>152326198302061185</t>
  </si>
  <si>
    <t>1367</t>
  </si>
  <si>
    <t>于铭远</t>
  </si>
  <si>
    <t>152326200503246610</t>
  </si>
  <si>
    <t>1368</t>
  </si>
  <si>
    <t>于铭泽</t>
  </si>
  <si>
    <t>150525201303221176</t>
  </si>
  <si>
    <t>1369</t>
  </si>
  <si>
    <t>张秀英</t>
  </si>
  <si>
    <t>152326193301296625</t>
  </si>
  <si>
    <t>1370</t>
  </si>
  <si>
    <t>于振明</t>
  </si>
  <si>
    <t>152326196812296612</t>
  </si>
  <si>
    <t>1371</t>
  </si>
  <si>
    <t>姜云香</t>
  </si>
  <si>
    <t>152326196708156628</t>
  </si>
  <si>
    <t>1372</t>
  </si>
  <si>
    <t>于志敏</t>
  </si>
  <si>
    <t>152326199401196610</t>
  </si>
  <si>
    <t>1373</t>
  </si>
  <si>
    <t>于铭哲</t>
  </si>
  <si>
    <t>150525201505220091</t>
  </si>
  <si>
    <t>1374</t>
  </si>
  <si>
    <t>高雯雯</t>
  </si>
  <si>
    <t>152326199308181182</t>
  </si>
  <si>
    <t>1375</t>
  </si>
  <si>
    <t>于井龙</t>
  </si>
  <si>
    <t>152326197104066618</t>
  </si>
  <si>
    <t>1376</t>
  </si>
  <si>
    <t>152326197306066624</t>
  </si>
  <si>
    <t>1377</t>
  </si>
  <si>
    <t>于铭欣</t>
  </si>
  <si>
    <t>152326200212126635</t>
  </si>
  <si>
    <t>1378</t>
  </si>
  <si>
    <t>于红颖</t>
  </si>
  <si>
    <t>152326199509106621</t>
  </si>
  <si>
    <t>1379</t>
  </si>
  <si>
    <t>耿兆军</t>
  </si>
  <si>
    <t>152326195508166632</t>
  </si>
  <si>
    <t>1380</t>
  </si>
  <si>
    <t>冯玉玲</t>
  </si>
  <si>
    <t>152326195502256629</t>
  </si>
  <si>
    <t>1381</t>
  </si>
  <si>
    <t>陈晓龙</t>
  </si>
  <si>
    <t>152326197711036613</t>
  </si>
  <si>
    <t>1382</t>
  </si>
  <si>
    <t>颜秀娟</t>
  </si>
  <si>
    <t>152326197809246627</t>
  </si>
  <si>
    <t>1383</t>
  </si>
  <si>
    <t>陈艳丽</t>
  </si>
  <si>
    <t>152326200010056624</t>
  </si>
  <si>
    <t>1384</t>
  </si>
  <si>
    <t>陈艳美</t>
  </si>
  <si>
    <t>150525200908131187</t>
  </si>
  <si>
    <t>1385</t>
  </si>
  <si>
    <t>王海林</t>
  </si>
  <si>
    <t>152326199007016618</t>
  </si>
  <si>
    <t>1386</t>
  </si>
  <si>
    <t>152326198809023583</t>
  </si>
  <si>
    <t>1387</t>
  </si>
  <si>
    <t>王俊浩</t>
  </si>
  <si>
    <t>150525201204211175</t>
  </si>
  <si>
    <t>1388</t>
  </si>
  <si>
    <t>赵桂艳</t>
  </si>
  <si>
    <t>152326197202216624</t>
  </si>
  <si>
    <t>1389</t>
  </si>
  <si>
    <t>徐鸿洋</t>
  </si>
  <si>
    <t>152326200111286613</t>
  </si>
  <si>
    <t>1390</t>
  </si>
  <si>
    <t>李晓虎</t>
  </si>
  <si>
    <t>152326199403086618</t>
  </si>
  <si>
    <t>1391</t>
  </si>
  <si>
    <t>王国江</t>
  </si>
  <si>
    <t>152326197709306610</t>
  </si>
  <si>
    <t>1392</t>
  </si>
  <si>
    <t>王洪艳</t>
  </si>
  <si>
    <t>152326197702026624</t>
  </si>
  <si>
    <t>1393</t>
  </si>
  <si>
    <t>王浩然</t>
  </si>
  <si>
    <t>152326200402096617</t>
  </si>
  <si>
    <t>1394</t>
  </si>
  <si>
    <t>王亚茹</t>
  </si>
  <si>
    <t>152326199911176628</t>
  </si>
  <si>
    <t>1395</t>
  </si>
  <si>
    <t>张晓波</t>
  </si>
  <si>
    <t>152326198906106612</t>
  </si>
  <si>
    <t>1396</t>
  </si>
  <si>
    <t>迟凤</t>
  </si>
  <si>
    <t>15232619530409661X</t>
  </si>
  <si>
    <t>1397</t>
  </si>
  <si>
    <t>薛自强</t>
  </si>
  <si>
    <t>152326198610106613</t>
  </si>
  <si>
    <t>1398</t>
  </si>
  <si>
    <t>韩晓芳</t>
  </si>
  <si>
    <t>150426198710204409</t>
  </si>
  <si>
    <t>1399</t>
  </si>
  <si>
    <t>薛慧敏</t>
  </si>
  <si>
    <t>152326200811111187</t>
  </si>
  <si>
    <t>1400</t>
  </si>
  <si>
    <t>薛惠月</t>
  </si>
  <si>
    <t>150525201405301265</t>
  </si>
  <si>
    <t>1401</t>
  </si>
  <si>
    <t>李晓龙</t>
  </si>
  <si>
    <t>152326198511056614</t>
  </si>
  <si>
    <t>1402</t>
  </si>
  <si>
    <t>杨秀娟</t>
  </si>
  <si>
    <t>152326198609156621</t>
  </si>
  <si>
    <t>1403</t>
  </si>
  <si>
    <t>李阳</t>
  </si>
  <si>
    <t>152326200711146614</t>
  </si>
  <si>
    <t>1404</t>
  </si>
  <si>
    <t>李薇</t>
  </si>
  <si>
    <t>150525201502241209</t>
  </si>
  <si>
    <t>1405</t>
  </si>
  <si>
    <t>刘振虎</t>
  </si>
  <si>
    <t>152326199112206616</t>
  </si>
  <si>
    <t>1406</t>
  </si>
  <si>
    <t>刘奕涵</t>
  </si>
  <si>
    <t>150525201211091247</t>
  </si>
  <si>
    <t>1407</t>
  </si>
  <si>
    <t>张晓亮</t>
  </si>
  <si>
    <t>152326198507246618</t>
  </si>
  <si>
    <t>1408</t>
  </si>
  <si>
    <t>薛桂英</t>
  </si>
  <si>
    <t>152326198410266620</t>
  </si>
  <si>
    <t>1409</t>
  </si>
  <si>
    <t>张智博</t>
  </si>
  <si>
    <t>152326200511026618</t>
  </si>
  <si>
    <t>1410</t>
  </si>
  <si>
    <t>张智铭</t>
  </si>
  <si>
    <t>15052520131218117X</t>
  </si>
  <si>
    <t>1411</t>
  </si>
  <si>
    <t>耿晓坤</t>
  </si>
  <si>
    <t>152326198411216617</t>
  </si>
  <si>
    <t>1412</t>
  </si>
  <si>
    <t>耿佳琦</t>
  </si>
  <si>
    <t>150525201002241181</t>
  </si>
  <si>
    <t>1413</t>
  </si>
  <si>
    <t>耿佳慧</t>
  </si>
  <si>
    <t>150525201609180020</t>
  </si>
  <si>
    <t>1414</t>
  </si>
  <si>
    <t>梁晓龙</t>
  </si>
  <si>
    <t>152326199111126657</t>
  </si>
  <si>
    <t>1415</t>
  </si>
  <si>
    <t>梁芠博</t>
  </si>
  <si>
    <t>150525201509191195</t>
  </si>
  <si>
    <t>1416</t>
  </si>
  <si>
    <t>梁天齐</t>
  </si>
  <si>
    <t>150525201811140030</t>
  </si>
  <si>
    <t>1417</t>
  </si>
  <si>
    <t>李铁新</t>
  </si>
  <si>
    <t>152326197508306614</t>
  </si>
  <si>
    <t>1418</t>
  </si>
  <si>
    <t>郭井华</t>
  </si>
  <si>
    <t>152326197707246626</t>
  </si>
  <si>
    <t>1419</t>
  </si>
  <si>
    <t>李思维</t>
  </si>
  <si>
    <t>152326200004026613</t>
  </si>
  <si>
    <t>1420</t>
  </si>
  <si>
    <t>刘振影</t>
  </si>
  <si>
    <t>152326198905056633</t>
  </si>
  <si>
    <t>1421</t>
  </si>
  <si>
    <t>刘景涵</t>
  </si>
  <si>
    <t>150525201105171235</t>
  </si>
  <si>
    <t>1422</t>
  </si>
  <si>
    <t>杨永波</t>
  </si>
  <si>
    <t>15232619901222661X</t>
  </si>
  <si>
    <t>1423</t>
  </si>
  <si>
    <t>王丽娟</t>
  </si>
  <si>
    <t>152326198802026685</t>
  </si>
  <si>
    <t>1424</t>
  </si>
  <si>
    <t>杨鑫研</t>
  </si>
  <si>
    <t>150525201602170014</t>
  </si>
  <si>
    <t>1425</t>
  </si>
  <si>
    <t>杨鑫蕊</t>
  </si>
  <si>
    <t>150525201304171182</t>
  </si>
  <si>
    <t>1426</t>
  </si>
  <si>
    <t>韩立荣</t>
  </si>
  <si>
    <t>152326194911286621</t>
  </si>
  <si>
    <t>1427</t>
  </si>
  <si>
    <t>于志富</t>
  </si>
  <si>
    <t>15232619861109663X</t>
  </si>
  <si>
    <t>1428</t>
  </si>
  <si>
    <t>任春艳</t>
  </si>
  <si>
    <t>150426198705134389</t>
  </si>
  <si>
    <t>1429</t>
  </si>
  <si>
    <t>于洪阳</t>
  </si>
  <si>
    <t>150525201201081176</t>
  </si>
  <si>
    <t>1430</t>
  </si>
  <si>
    <t>于洪伟</t>
  </si>
  <si>
    <t>15052520091002118X</t>
  </si>
  <si>
    <t>1431</t>
  </si>
  <si>
    <t>于志超</t>
  </si>
  <si>
    <t>152326199010136637</t>
  </si>
  <si>
    <t>1432</t>
  </si>
  <si>
    <t>刘丽娟</t>
  </si>
  <si>
    <t>15232619900901662X</t>
  </si>
  <si>
    <t>1433</t>
  </si>
  <si>
    <t>于宸佳</t>
  </si>
  <si>
    <t>150525201703170072</t>
  </si>
  <si>
    <t>1434</t>
  </si>
  <si>
    <t>耿永庆</t>
  </si>
  <si>
    <t>152326198012126614</t>
  </si>
  <si>
    <t>1435</t>
  </si>
  <si>
    <t>刘振艳</t>
  </si>
  <si>
    <t>152326198004016626</t>
  </si>
  <si>
    <t>1436</t>
  </si>
  <si>
    <t>耿艳浩</t>
  </si>
  <si>
    <t>152326200702046611</t>
  </si>
  <si>
    <t>1437</t>
  </si>
  <si>
    <t>耿艳蕾</t>
  </si>
  <si>
    <t>152326200111276626</t>
  </si>
  <si>
    <t>1438</t>
  </si>
  <si>
    <t>孙立波</t>
  </si>
  <si>
    <t>152326199107166613</t>
  </si>
  <si>
    <t>1439</t>
  </si>
  <si>
    <t>曹成杰</t>
  </si>
  <si>
    <t>152326199207126627</t>
  </si>
  <si>
    <t>1440</t>
  </si>
  <si>
    <t>孙伟琪</t>
  </si>
  <si>
    <t>150525201102211190</t>
  </si>
  <si>
    <t>1441</t>
  </si>
  <si>
    <t>孙佳琪</t>
  </si>
  <si>
    <t>150525201509100046</t>
  </si>
  <si>
    <t>1442</t>
  </si>
  <si>
    <t>吴洪伟</t>
  </si>
  <si>
    <t>152326199406206611</t>
  </si>
  <si>
    <t>1443</t>
  </si>
  <si>
    <t>张艳霞</t>
  </si>
  <si>
    <t>15232619921028532X</t>
  </si>
  <si>
    <t>1444</t>
  </si>
  <si>
    <t>吴悠</t>
  </si>
  <si>
    <t>150525201812090012</t>
  </si>
  <si>
    <t>1445</t>
  </si>
  <si>
    <t>152326198706246610</t>
  </si>
  <si>
    <t>1446</t>
  </si>
  <si>
    <t>孙立华</t>
  </si>
  <si>
    <t>152326198706146660</t>
  </si>
  <si>
    <t>1447</t>
  </si>
  <si>
    <t>张嘉宇</t>
  </si>
  <si>
    <t>150525201105111179</t>
  </si>
  <si>
    <t>1448</t>
  </si>
  <si>
    <t>梁亮</t>
  </si>
  <si>
    <t>15232619910225661X</t>
  </si>
  <si>
    <t>1449</t>
  </si>
  <si>
    <t>王喜娟</t>
  </si>
  <si>
    <t>152326199309067402</t>
  </si>
  <si>
    <t>1450</t>
  </si>
  <si>
    <t>梁佳萱</t>
  </si>
  <si>
    <t>150525201407011181</t>
  </si>
  <si>
    <t>1451</t>
  </si>
  <si>
    <t>梁佳琪</t>
  </si>
  <si>
    <t>150525201804030028</t>
  </si>
  <si>
    <t>1452</t>
  </si>
  <si>
    <t>王佳伟</t>
  </si>
  <si>
    <t>152326199508186631</t>
  </si>
  <si>
    <t>1453</t>
  </si>
  <si>
    <t>王凤新</t>
  </si>
  <si>
    <t>152326196409286617</t>
  </si>
  <si>
    <t>1454</t>
  </si>
  <si>
    <t>李虎</t>
  </si>
  <si>
    <t>152326198401026617</t>
  </si>
  <si>
    <t>1455</t>
  </si>
  <si>
    <t>李灵博</t>
  </si>
  <si>
    <t>150525201611210030</t>
  </si>
  <si>
    <t>1456</t>
  </si>
  <si>
    <t>肖占华</t>
  </si>
  <si>
    <t>152326198709196612</t>
  </si>
  <si>
    <t>1457</t>
  </si>
  <si>
    <t>周丽艳</t>
  </si>
  <si>
    <t>15232619900928662X</t>
  </si>
  <si>
    <t>1458</t>
  </si>
  <si>
    <t>肖薪辉</t>
  </si>
  <si>
    <t>150525201212141197</t>
  </si>
  <si>
    <t>1459</t>
  </si>
  <si>
    <t>肖薪冉</t>
  </si>
  <si>
    <t>150525201811270011</t>
  </si>
  <si>
    <t>1460</t>
  </si>
  <si>
    <t>肖茜月</t>
  </si>
  <si>
    <t>150525201105181185</t>
  </si>
  <si>
    <t>1461</t>
  </si>
  <si>
    <t>孙立巍</t>
  </si>
  <si>
    <t>15232619880203663X</t>
  </si>
  <si>
    <t>1462</t>
  </si>
  <si>
    <t>孙丽梅</t>
  </si>
  <si>
    <t>152326198903272324</t>
  </si>
  <si>
    <t>1463</t>
  </si>
  <si>
    <t>孙嘉浩</t>
  </si>
  <si>
    <t>15052520161226003X</t>
  </si>
  <si>
    <t>1464</t>
  </si>
  <si>
    <t>孙嘉美</t>
  </si>
  <si>
    <t>150525201207291203</t>
  </si>
  <si>
    <t>1465</t>
  </si>
  <si>
    <t>韩常顺</t>
  </si>
  <si>
    <t>152326199008026615</t>
  </si>
  <si>
    <t>1466</t>
  </si>
  <si>
    <t>孙丹</t>
  </si>
  <si>
    <t>152326199009206626</t>
  </si>
  <si>
    <t>1467</t>
  </si>
  <si>
    <t>韩响禹</t>
  </si>
  <si>
    <t>150525201609180012</t>
  </si>
  <si>
    <t>1468</t>
  </si>
  <si>
    <t>韩泽秀</t>
  </si>
  <si>
    <t>150525201208141207</t>
  </si>
  <si>
    <t>1469</t>
  </si>
  <si>
    <t>耿兆清</t>
  </si>
  <si>
    <t>15232619660318661X</t>
  </si>
  <si>
    <t>1470</t>
  </si>
  <si>
    <t>李海涛</t>
  </si>
  <si>
    <t>152326198308276611</t>
  </si>
  <si>
    <t>1471</t>
  </si>
  <si>
    <t>李中帅</t>
  </si>
  <si>
    <t>150525201010121171</t>
  </si>
  <si>
    <t>1472</t>
  </si>
  <si>
    <t>贾淑霞</t>
  </si>
  <si>
    <t>152326197207096625</t>
  </si>
  <si>
    <t>1473</t>
  </si>
  <si>
    <t>贾琼</t>
  </si>
  <si>
    <t>152326200011146664</t>
  </si>
  <si>
    <t>1474</t>
  </si>
  <si>
    <t>李景超</t>
  </si>
  <si>
    <t>152326198610156629</t>
  </si>
  <si>
    <t>1475</t>
  </si>
  <si>
    <t>王艳林</t>
  </si>
  <si>
    <t>152326197612106612</t>
  </si>
  <si>
    <t>1476</t>
  </si>
  <si>
    <t>张淑梅</t>
  </si>
  <si>
    <t>152326197803016628</t>
  </si>
  <si>
    <t>1477</t>
  </si>
  <si>
    <t>王硕</t>
  </si>
  <si>
    <t>150525201403051194</t>
  </si>
  <si>
    <t>1478</t>
  </si>
  <si>
    <t>王明艳</t>
  </si>
  <si>
    <t>152326199905266627</t>
  </si>
  <si>
    <t>1479</t>
  </si>
  <si>
    <t>王明慧</t>
  </si>
  <si>
    <t>152326200607256629</t>
  </si>
  <si>
    <t>1480</t>
  </si>
  <si>
    <t>李汉林</t>
  </si>
  <si>
    <t>152326199211116616</t>
  </si>
  <si>
    <t>1481</t>
  </si>
  <si>
    <t>李杰诚</t>
  </si>
  <si>
    <t>150525201905050191</t>
  </si>
  <si>
    <t>1482</t>
  </si>
  <si>
    <t>刘振宝</t>
  </si>
  <si>
    <t>15232619870729661X</t>
  </si>
  <si>
    <t>1483</t>
  </si>
  <si>
    <t>刘景扬</t>
  </si>
  <si>
    <t>150525201007121170</t>
  </si>
  <si>
    <t>1484</t>
  </si>
  <si>
    <t>刘梦瑶</t>
  </si>
  <si>
    <t>150525201211261189</t>
  </si>
  <si>
    <t>1485</t>
  </si>
  <si>
    <t>何文荣</t>
  </si>
  <si>
    <t>152326193410046625</t>
  </si>
  <si>
    <t>1486</t>
  </si>
  <si>
    <t>王国飞</t>
  </si>
  <si>
    <t>152326198311106613</t>
  </si>
  <si>
    <t>1487</t>
  </si>
  <si>
    <t>王子予</t>
  </si>
  <si>
    <t>150525201507300044</t>
  </si>
  <si>
    <t>1488</t>
  </si>
  <si>
    <t>张永祥</t>
  </si>
  <si>
    <t>152326198309216610</t>
  </si>
  <si>
    <t>1489</t>
  </si>
  <si>
    <t>张月红</t>
  </si>
  <si>
    <t>152326198508026641</t>
  </si>
  <si>
    <t>1490</t>
  </si>
  <si>
    <t>张嘉琦</t>
  </si>
  <si>
    <t>150525201011281177</t>
  </si>
  <si>
    <t>1491</t>
  </si>
  <si>
    <t>张佳琳</t>
  </si>
  <si>
    <t>152326200810301181</t>
  </si>
  <si>
    <t>1492</t>
  </si>
  <si>
    <t>薛云江</t>
  </si>
  <si>
    <t>152326197109146617</t>
  </si>
  <si>
    <t>1493</t>
  </si>
  <si>
    <t>张凤芹</t>
  </si>
  <si>
    <t>152326197306146624</t>
  </si>
  <si>
    <t>1494</t>
  </si>
  <si>
    <t>薛明权</t>
  </si>
  <si>
    <t>15232619940627661X</t>
  </si>
  <si>
    <t>1495</t>
  </si>
  <si>
    <t>薛明翠</t>
  </si>
  <si>
    <t>152326199801026645</t>
  </si>
  <si>
    <t>1496</t>
  </si>
  <si>
    <t>迟树清</t>
  </si>
  <si>
    <t>152326197506026619</t>
  </si>
  <si>
    <t>1497</t>
  </si>
  <si>
    <t>耿兆凤</t>
  </si>
  <si>
    <t>152326197701166625</t>
  </si>
  <si>
    <t>1498</t>
  </si>
  <si>
    <t>迟云朋</t>
  </si>
  <si>
    <t>152326199911016616</t>
  </si>
  <si>
    <t>1499</t>
  </si>
  <si>
    <t>迟树梅</t>
  </si>
  <si>
    <t>152326198201056627</t>
  </si>
  <si>
    <t>1500</t>
  </si>
  <si>
    <t>李桂英</t>
  </si>
  <si>
    <t>152326192410166622</t>
  </si>
  <si>
    <t>1501</t>
  </si>
  <si>
    <t>张仕才</t>
  </si>
  <si>
    <t>152326196903286639</t>
  </si>
  <si>
    <t>1502</t>
  </si>
  <si>
    <t>张永佳</t>
  </si>
  <si>
    <t>150525199510021177</t>
  </si>
  <si>
    <t>1503</t>
  </si>
  <si>
    <t>袁玮良</t>
  </si>
  <si>
    <t>152326199010106614</t>
  </si>
  <si>
    <t>1504</t>
  </si>
  <si>
    <t>马晓艳</t>
  </si>
  <si>
    <t>150426199105051189</t>
  </si>
  <si>
    <t>1505</t>
  </si>
  <si>
    <t>袁帅</t>
  </si>
  <si>
    <t>150525201212141170</t>
  </si>
  <si>
    <t>1506</t>
  </si>
  <si>
    <t>马军</t>
  </si>
  <si>
    <t>岳父</t>
  </si>
  <si>
    <t>150426196605031172</t>
  </si>
  <si>
    <t>1507</t>
  </si>
  <si>
    <t>田秀凤</t>
  </si>
  <si>
    <t>岳母</t>
  </si>
  <si>
    <t>150426196712091162</t>
  </si>
  <si>
    <t>1508</t>
  </si>
  <si>
    <t>薛海朋</t>
  </si>
  <si>
    <t>152326197804196616</t>
  </si>
  <si>
    <t>1509</t>
  </si>
  <si>
    <t>李亚华</t>
  </si>
  <si>
    <t>152326197801057362</t>
  </si>
  <si>
    <t>1510</t>
  </si>
  <si>
    <t>薛明亮</t>
  </si>
  <si>
    <t>152326200010316617</t>
  </si>
  <si>
    <t>1511</t>
  </si>
  <si>
    <t>薛明鑫</t>
  </si>
  <si>
    <t>150525201501211200</t>
  </si>
  <si>
    <t>1512</t>
  </si>
  <si>
    <t>范喜芹</t>
  </si>
  <si>
    <t>152326194601236629</t>
  </si>
  <si>
    <t>1513</t>
  </si>
  <si>
    <t>王晓元</t>
  </si>
  <si>
    <t>152326198508156614</t>
  </si>
  <si>
    <t>1514</t>
  </si>
  <si>
    <t>孙百玲</t>
  </si>
  <si>
    <t>152326198503136622</t>
  </si>
  <si>
    <t>1515</t>
  </si>
  <si>
    <t>王征</t>
  </si>
  <si>
    <t>150525201205101197</t>
  </si>
  <si>
    <t>1516</t>
  </si>
  <si>
    <t>王璐</t>
  </si>
  <si>
    <t>15232620071031118X</t>
  </si>
  <si>
    <t>1517</t>
  </si>
  <si>
    <t>李国辉</t>
  </si>
  <si>
    <t>15232619830823661X</t>
  </si>
  <si>
    <t>1518</t>
  </si>
  <si>
    <t>孙立春</t>
  </si>
  <si>
    <t>152326198409101247</t>
  </si>
  <si>
    <t>1519</t>
  </si>
  <si>
    <t>李亮亮</t>
  </si>
  <si>
    <t>152326200608201179</t>
  </si>
  <si>
    <t>1520</t>
  </si>
  <si>
    <t>薛占成</t>
  </si>
  <si>
    <t>152326196908096615</t>
  </si>
  <si>
    <t>1521</t>
  </si>
  <si>
    <t>于占枝</t>
  </si>
  <si>
    <t>152326196805246625</t>
  </si>
  <si>
    <t>1522</t>
  </si>
  <si>
    <t>薛大伟</t>
  </si>
  <si>
    <t>152326199209306613</t>
  </si>
  <si>
    <t>1523</t>
  </si>
  <si>
    <t>薛欣妍</t>
  </si>
  <si>
    <t>15052520130711006X</t>
  </si>
  <si>
    <t>1524</t>
  </si>
  <si>
    <t>陈晓波</t>
  </si>
  <si>
    <t>152326199004276617</t>
  </si>
  <si>
    <t>1525</t>
  </si>
  <si>
    <t>王晓庆</t>
  </si>
  <si>
    <t>152326199001136627</t>
  </si>
  <si>
    <t>1526</t>
  </si>
  <si>
    <t>薛海</t>
  </si>
  <si>
    <t>152326193603136619</t>
  </si>
  <si>
    <t>1527</t>
  </si>
  <si>
    <t>包桂华</t>
  </si>
  <si>
    <t>15052519750816118X</t>
  </si>
  <si>
    <t>1528</t>
  </si>
  <si>
    <t>王朋</t>
  </si>
  <si>
    <t>152326198710256635</t>
  </si>
  <si>
    <t>1529</t>
  </si>
  <si>
    <t>张艳丽</t>
  </si>
  <si>
    <t>152326198404016625</t>
  </si>
  <si>
    <t>1530</t>
  </si>
  <si>
    <t>王嘉怡</t>
  </si>
  <si>
    <t>152326200801081180</t>
  </si>
  <si>
    <t>1531</t>
  </si>
  <si>
    <t>杨树清</t>
  </si>
  <si>
    <t>152326195012086612</t>
  </si>
  <si>
    <t>1532</t>
  </si>
  <si>
    <t>耿波</t>
  </si>
  <si>
    <t>152326197701156611</t>
  </si>
  <si>
    <t>1533</t>
  </si>
  <si>
    <t>耿浩洋</t>
  </si>
  <si>
    <t>150525201202101212</t>
  </si>
  <si>
    <t>1534</t>
  </si>
  <si>
    <t>赵东春</t>
  </si>
  <si>
    <t>152326198110116612</t>
  </si>
  <si>
    <t>1535</t>
  </si>
  <si>
    <t>马红玲</t>
  </si>
  <si>
    <t>152326198505127383</t>
  </si>
  <si>
    <t>1536</t>
  </si>
  <si>
    <t>赵阳</t>
  </si>
  <si>
    <t>150525201201241176</t>
  </si>
  <si>
    <t>1537</t>
  </si>
  <si>
    <t>赵薇</t>
  </si>
  <si>
    <t>15232620060321662X</t>
  </si>
  <si>
    <t>1538</t>
  </si>
  <si>
    <t>袁玮辰</t>
  </si>
  <si>
    <t>152326198908066618</t>
  </si>
  <si>
    <t>1539</t>
  </si>
  <si>
    <t>郭玉洁</t>
  </si>
  <si>
    <t>152326198910061189</t>
  </si>
  <si>
    <t>1540</t>
  </si>
  <si>
    <t>袁博</t>
  </si>
  <si>
    <t>15052520120703117X</t>
  </si>
  <si>
    <t>1541</t>
  </si>
  <si>
    <t>蔡文军</t>
  </si>
  <si>
    <t>152326197212286618</t>
  </si>
  <si>
    <t>1542</t>
  </si>
  <si>
    <t>蔡洪海</t>
  </si>
  <si>
    <t>150525201109201171</t>
  </si>
  <si>
    <t>1543</t>
  </si>
  <si>
    <t>曲成才</t>
  </si>
  <si>
    <t>150426197809044375</t>
  </si>
  <si>
    <t>1544</t>
  </si>
  <si>
    <t>曲红霞</t>
  </si>
  <si>
    <t>152326198003076627</t>
  </si>
  <si>
    <t>1545</t>
  </si>
  <si>
    <t>曲洋洋</t>
  </si>
  <si>
    <t>152326200311186625</t>
  </si>
  <si>
    <t>1546</t>
  </si>
  <si>
    <t>曲美阳</t>
  </si>
  <si>
    <t>150525201102041187</t>
  </si>
  <si>
    <t>1547</t>
  </si>
  <si>
    <t>曲红军</t>
  </si>
  <si>
    <t>15232619881129661X</t>
  </si>
  <si>
    <t>1548</t>
  </si>
  <si>
    <t>高金波</t>
  </si>
  <si>
    <t>152326197401016633</t>
  </si>
  <si>
    <t>1549</t>
  </si>
  <si>
    <t>高明泽</t>
  </si>
  <si>
    <t>150525200810051197</t>
  </si>
  <si>
    <t>1550</t>
  </si>
  <si>
    <t>赵桂珍</t>
  </si>
  <si>
    <t>152326195511186626</t>
  </si>
  <si>
    <t>1551</t>
  </si>
  <si>
    <t>李亚娟</t>
  </si>
  <si>
    <t>152326197111216610</t>
  </si>
  <si>
    <t>1552</t>
  </si>
  <si>
    <t>薛玉莲</t>
  </si>
  <si>
    <t>15232619710529118X</t>
  </si>
  <si>
    <t>1553</t>
  </si>
  <si>
    <t>秦宏利</t>
  </si>
  <si>
    <t>15232619970116117X</t>
  </si>
  <si>
    <t>1554</t>
  </si>
  <si>
    <t>李莹</t>
  </si>
  <si>
    <t>15232620071128120X</t>
  </si>
  <si>
    <t>1555</t>
  </si>
  <si>
    <t>赵晓华</t>
  </si>
  <si>
    <t>152103197407023046</t>
  </si>
  <si>
    <t>1556</t>
  </si>
  <si>
    <t>包新宇</t>
  </si>
  <si>
    <t>152103199405033020</t>
  </si>
  <si>
    <t>1557</t>
  </si>
  <si>
    <t>季学良</t>
  </si>
  <si>
    <t>152326197505156630</t>
  </si>
  <si>
    <t>1558</t>
  </si>
  <si>
    <t>李桂枝</t>
  </si>
  <si>
    <t>152326193509241180</t>
  </si>
  <si>
    <t>1559</t>
  </si>
  <si>
    <t>钟子凤</t>
  </si>
  <si>
    <t>152326195201036622</t>
  </si>
  <si>
    <t>1560</t>
  </si>
  <si>
    <t>冯金虎</t>
  </si>
  <si>
    <t>152326197607016612</t>
  </si>
  <si>
    <t>1561</t>
  </si>
  <si>
    <t>姜红侠</t>
  </si>
  <si>
    <t>152326197711056622</t>
  </si>
  <si>
    <t>1562</t>
  </si>
  <si>
    <t>冯佳庆</t>
  </si>
  <si>
    <t>152326200604306619</t>
  </si>
  <si>
    <t>1563</t>
  </si>
  <si>
    <t>冯佳贺</t>
  </si>
  <si>
    <t>152326200604306635</t>
  </si>
  <si>
    <t>1564</t>
  </si>
  <si>
    <t>冯佳慧</t>
  </si>
  <si>
    <t>152326200102186629</t>
  </si>
  <si>
    <t>1565</t>
  </si>
  <si>
    <t>张素荣</t>
  </si>
  <si>
    <t>152326194404216629</t>
  </si>
  <si>
    <t>1566</t>
  </si>
  <si>
    <t>王凤琢</t>
  </si>
  <si>
    <t>152326195201046628</t>
  </si>
  <si>
    <t>1567</t>
  </si>
  <si>
    <t>曹成武</t>
  </si>
  <si>
    <t>152326197605086617</t>
  </si>
  <si>
    <t>1568</t>
  </si>
  <si>
    <t>曹成果</t>
  </si>
  <si>
    <t>152326197911286633</t>
  </si>
  <si>
    <t>1569</t>
  </si>
  <si>
    <t>李春海</t>
  </si>
  <si>
    <t>152326197608086612</t>
  </si>
  <si>
    <t>1570</t>
  </si>
  <si>
    <t>耿永华</t>
  </si>
  <si>
    <t>152326197808106622</t>
  </si>
  <si>
    <t>1571</t>
  </si>
  <si>
    <t>150525199912121170</t>
  </si>
  <si>
    <t>1572</t>
  </si>
  <si>
    <t>王国庆</t>
  </si>
  <si>
    <t>152326197902176619</t>
  </si>
  <si>
    <t>1573</t>
  </si>
  <si>
    <t>王岚岚</t>
  </si>
  <si>
    <t>152326200312256621</t>
  </si>
  <si>
    <t>1574</t>
  </si>
  <si>
    <t>刘金花</t>
  </si>
  <si>
    <t>152326195407256620</t>
  </si>
  <si>
    <t>1575</t>
  </si>
  <si>
    <t>迟树春</t>
  </si>
  <si>
    <t>152326198302146613</t>
  </si>
  <si>
    <t>1576</t>
  </si>
  <si>
    <t>孙建芳</t>
  </si>
  <si>
    <t>152326198211066626</t>
  </si>
  <si>
    <t>1577</t>
  </si>
  <si>
    <t>迟云婷</t>
  </si>
  <si>
    <t>152326200503306628</t>
  </si>
  <si>
    <t>1578</t>
  </si>
  <si>
    <t>迟鑫渺</t>
  </si>
  <si>
    <t>150525201212191186</t>
  </si>
  <si>
    <t>1579</t>
  </si>
  <si>
    <t>马金萍</t>
  </si>
  <si>
    <t>150525198504221186</t>
  </si>
  <si>
    <t>1580</t>
  </si>
  <si>
    <t>王玉珩</t>
  </si>
  <si>
    <t>150525201904010075</t>
  </si>
  <si>
    <t>1581</t>
  </si>
  <si>
    <t>王红伟</t>
  </si>
  <si>
    <t>152326198605246611</t>
  </si>
  <si>
    <t>1582</t>
  </si>
  <si>
    <t>张玲玲</t>
  </si>
  <si>
    <t>152326199001236628</t>
  </si>
  <si>
    <t>1583</t>
  </si>
  <si>
    <t>王瑞琪</t>
  </si>
  <si>
    <t>150525201107271184</t>
  </si>
  <si>
    <t>1584</t>
  </si>
  <si>
    <t>王瑞馨</t>
  </si>
  <si>
    <t>150525201107271205</t>
  </si>
  <si>
    <t>1585</t>
  </si>
  <si>
    <t>刘井龙</t>
  </si>
  <si>
    <t>152326196602186618</t>
  </si>
  <si>
    <t>1586</t>
  </si>
  <si>
    <t>孙慧芝</t>
  </si>
  <si>
    <t>152326196303277405</t>
  </si>
  <si>
    <t>1587</t>
  </si>
  <si>
    <t>刘美琪</t>
  </si>
  <si>
    <t>150525200606161188</t>
  </si>
  <si>
    <t>1588</t>
  </si>
  <si>
    <t>刘井新</t>
  </si>
  <si>
    <t>152326197509156611</t>
  </si>
  <si>
    <t>1589</t>
  </si>
  <si>
    <t>侯树娟</t>
  </si>
  <si>
    <t>152326197701027422</t>
  </si>
  <si>
    <t>1590</t>
  </si>
  <si>
    <t>刘鑫磊</t>
  </si>
  <si>
    <t>150525200601251176</t>
  </si>
  <si>
    <t>1591</t>
  </si>
  <si>
    <t>刘井立</t>
  </si>
  <si>
    <t>152326197303026619</t>
  </si>
  <si>
    <t>1592</t>
  </si>
  <si>
    <t>徐凤芹</t>
  </si>
  <si>
    <t>152326197708206626</t>
  </si>
  <si>
    <t>1593</t>
  </si>
  <si>
    <t>刘娜</t>
  </si>
  <si>
    <t>15232620001006662X</t>
  </si>
  <si>
    <t>1594</t>
  </si>
  <si>
    <t>陈玉山</t>
  </si>
  <si>
    <t>152326195405226612</t>
  </si>
  <si>
    <t>1595</t>
  </si>
  <si>
    <t>丛日新</t>
  </si>
  <si>
    <t>152326197511186617</t>
  </si>
  <si>
    <t>1596</t>
  </si>
  <si>
    <t>贺海丽</t>
  </si>
  <si>
    <t>152326197511186625</t>
  </si>
  <si>
    <t>1597</t>
  </si>
  <si>
    <t>丛龙贺</t>
  </si>
  <si>
    <t>152326199905036610</t>
  </si>
  <si>
    <t>1598</t>
  </si>
  <si>
    <t>李国祥</t>
  </si>
  <si>
    <t>152326198802206619</t>
  </si>
  <si>
    <t>1599</t>
  </si>
  <si>
    <t>高宝霞</t>
  </si>
  <si>
    <t>152326198501236881</t>
  </si>
  <si>
    <t>1600</t>
  </si>
  <si>
    <t>魏富刚</t>
  </si>
  <si>
    <t>152326198201256610</t>
  </si>
  <si>
    <t>1601</t>
  </si>
  <si>
    <t>152326198401096623</t>
  </si>
  <si>
    <t>1602</t>
  </si>
  <si>
    <t>魏智慧</t>
  </si>
  <si>
    <t>150525200603231187</t>
  </si>
  <si>
    <t>1603</t>
  </si>
  <si>
    <t>杨卫东</t>
  </si>
  <si>
    <t>152326198710186614</t>
  </si>
  <si>
    <t>1604</t>
  </si>
  <si>
    <t>马小艳</t>
  </si>
  <si>
    <t>152326198711167386</t>
  </si>
  <si>
    <t>1605</t>
  </si>
  <si>
    <t>杨建锋</t>
  </si>
  <si>
    <t>152326200711201177</t>
  </si>
  <si>
    <t>1606</t>
  </si>
  <si>
    <t>杨舰超</t>
  </si>
  <si>
    <t>150525201403281176</t>
  </si>
  <si>
    <t>1607</t>
  </si>
  <si>
    <t>薛金彪</t>
  </si>
  <si>
    <t>152326198509176617</t>
  </si>
  <si>
    <t>1608</t>
  </si>
  <si>
    <t>韩国玲</t>
  </si>
  <si>
    <t>152326198407286620</t>
  </si>
  <si>
    <t>1609</t>
  </si>
  <si>
    <t>薛佳晗</t>
  </si>
  <si>
    <t>150525201606090054</t>
  </si>
  <si>
    <t>1610</t>
  </si>
  <si>
    <t>薛佳慧</t>
  </si>
  <si>
    <t>152326200705261202</t>
  </si>
  <si>
    <t>1611</t>
  </si>
  <si>
    <t>吴宏明</t>
  </si>
  <si>
    <t>152326198306126652</t>
  </si>
  <si>
    <t>1612</t>
  </si>
  <si>
    <t>行心其其格</t>
  </si>
  <si>
    <t>150426198502164860</t>
  </si>
  <si>
    <t>1613</t>
  </si>
  <si>
    <t>吴梦</t>
  </si>
  <si>
    <t>150525200711211175</t>
  </si>
  <si>
    <t>1614</t>
  </si>
  <si>
    <t>贾淑梅</t>
  </si>
  <si>
    <t>152326197609247385</t>
  </si>
  <si>
    <t>1615</t>
  </si>
  <si>
    <t>张亚林</t>
  </si>
  <si>
    <t>152326198409206639</t>
  </si>
  <si>
    <t>1616</t>
  </si>
  <si>
    <t>孙印凤</t>
  </si>
  <si>
    <t>152326198309206623</t>
  </si>
  <si>
    <t>1617</t>
  </si>
  <si>
    <t>张明</t>
  </si>
  <si>
    <t>152326200610186617</t>
  </si>
  <si>
    <t>1618</t>
  </si>
  <si>
    <t>张莹</t>
  </si>
  <si>
    <t>150525201704020041</t>
  </si>
  <si>
    <t>1619</t>
  </si>
  <si>
    <t>孙桂霞</t>
  </si>
  <si>
    <t>150426198909113766</t>
  </si>
  <si>
    <t>1620</t>
  </si>
  <si>
    <t>王盛锜</t>
  </si>
  <si>
    <t>150525200911061175</t>
  </si>
  <si>
    <t>1621</t>
  </si>
  <si>
    <t>刘福久</t>
  </si>
  <si>
    <t>152326197302136613</t>
  </si>
  <si>
    <t>1622</t>
  </si>
  <si>
    <t>王久玲</t>
  </si>
  <si>
    <t>152326197305086623</t>
  </si>
  <si>
    <t>1623</t>
  </si>
  <si>
    <t>刘振杰</t>
  </si>
  <si>
    <t>152326199403076620</t>
  </si>
  <si>
    <t>1624</t>
  </si>
  <si>
    <t>刘振雪</t>
  </si>
  <si>
    <t>152326200412086623</t>
  </si>
  <si>
    <t>1625</t>
  </si>
  <si>
    <t>吴占杰</t>
  </si>
  <si>
    <t>152326197812136621</t>
  </si>
  <si>
    <t>1626</t>
  </si>
  <si>
    <t>白佳诺</t>
  </si>
  <si>
    <t>150525201003011206</t>
  </si>
  <si>
    <t>1627</t>
  </si>
  <si>
    <t>李广臣</t>
  </si>
  <si>
    <t>152326195510116634</t>
  </si>
  <si>
    <t>1628</t>
  </si>
  <si>
    <t>赵东生</t>
  </si>
  <si>
    <t>152326198212026618</t>
  </si>
  <si>
    <t>1629</t>
  </si>
  <si>
    <t>于志娟</t>
  </si>
  <si>
    <t>152326198403256627</t>
  </si>
  <si>
    <t>1630</t>
  </si>
  <si>
    <t>赵强</t>
  </si>
  <si>
    <t>152326200604156614</t>
  </si>
  <si>
    <t>1631</t>
  </si>
  <si>
    <t>李景贺</t>
  </si>
  <si>
    <t>152326198807076614</t>
  </si>
  <si>
    <t>1632</t>
  </si>
  <si>
    <t>魏富才</t>
  </si>
  <si>
    <t>152326198102036612</t>
  </si>
  <si>
    <t>1633</t>
  </si>
  <si>
    <t>谢媛媛</t>
  </si>
  <si>
    <t>152326198208206624</t>
  </si>
  <si>
    <t>1634</t>
  </si>
  <si>
    <t>魏智奇</t>
  </si>
  <si>
    <t>152326200412106620</t>
  </si>
  <si>
    <t>1635</t>
  </si>
  <si>
    <t>魏新月</t>
  </si>
  <si>
    <t>15052520110912118X</t>
  </si>
  <si>
    <t>1636</t>
  </si>
  <si>
    <t>魏新阳</t>
  </si>
  <si>
    <t>150525201504301201</t>
  </si>
  <si>
    <t>1637</t>
  </si>
  <si>
    <t>于海忠</t>
  </si>
  <si>
    <t>152326198308256610</t>
  </si>
  <si>
    <t>1638</t>
  </si>
  <si>
    <t>于春燕</t>
  </si>
  <si>
    <t>152326198704087388</t>
  </si>
  <si>
    <t>1639</t>
  </si>
  <si>
    <t>于博洋</t>
  </si>
  <si>
    <t>15232620070406117X</t>
  </si>
  <si>
    <t>1640</t>
  </si>
  <si>
    <t>梁晓虎</t>
  </si>
  <si>
    <t>152326198412206613</t>
  </si>
  <si>
    <t>1641</t>
  </si>
  <si>
    <t>吴春燕</t>
  </si>
  <si>
    <t>150426199002084383</t>
  </si>
  <si>
    <t>1642</t>
  </si>
  <si>
    <t>田艳华</t>
  </si>
  <si>
    <t>150426198405014385</t>
  </si>
  <si>
    <t>1643</t>
  </si>
  <si>
    <t>李国庆</t>
  </si>
  <si>
    <t>152326198702076618</t>
  </si>
  <si>
    <t>1644</t>
  </si>
  <si>
    <t>于志凤</t>
  </si>
  <si>
    <t>152326198511116621</t>
  </si>
  <si>
    <t>1645</t>
  </si>
  <si>
    <t>李晓月</t>
  </si>
  <si>
    <t>150525200905191184</t>
  </si>
  <si>
    <t>1646</t>
  </si>
  <si>
    <t>李晓旭</t>
  </si>
  <si>
    <t>150525201105201182</t>
  </si>
  <si>
    <t>1647</t>
  </si>
  <si>
    <t>王有利</t>
  </si>
  <si>
    <t>152326197404086637</t>
  </si>
  <si>
    <t>1648</t>
  </si>
  <si>
    <t>闫春艳</t>
  </si>
  <si>
    <t>152326197411296624</t>
  </si>
  <si>
    <t>1649</t>
  </si>
  <si>
    <t>王云超</t>
  </si>
  <si>
    <t>15232619980901661X</t>
  </si>
  <si>
    <t>1650</t>
  </si>
  <si>
    <t>李铁虎</t>
  </si>
  <si>
    <t>152326197404186654</t>
  </si>
  <si>
    <t>1651</t>
  </si>
  <si>
    <t>张永军</t>
  </si>
  <si>
    <t>152326196807216614</t>
  </si>
  <si>
    <t>1652</t>
  </si>
  <si>
    <t>刘福权</t>
  </si>
  <si>
    <t>152326194509246613</t>
  </si>
  <si>
    <t>1653</t>
  </si>
  <si>
    <t>曲红艳</t>
  </si>
  <si>
    <t>152326198111216623</t>
  </si>
  <si>
    <t>1654</t>
  </si>
  <si>
    <t>吕振飞</t>
  </si>
  <si>
    <t>152326198801076613</t>
  </si>
  <si>
    <t>1655</t>
  </si>
  <si>
    <t>吕木子鑫</t>
  </si>
  <si>
    <t>150525201701140099</t>
  </si>
  <si>
    <t>1656</t>
  </si>
  <si>
    <t>于瑞</t>
  </si>
  <si>
    <t>152326196808126610</t>
  </si>
  <si>
    <t>1657</t>
  </si>
  <si>
    <t>曲红友</t>
  </si>
  <si>
    <t>15232619921012661X</t>
  </si>
  <si>
    <t>1658</t>
  </si>
  <si>
    <t>曲俊姝</t>
  </si>
  <si>
    <t>150525201702150109</t>
  </si>
  <si>
    <t>1659</t>
  </si>
  <si>
    <t>曲红丽</t>
  </si>
  <si>
    <t>姐姐</t>
  </si>
  <si>
    <t>152326198411126646</t>
  </si>
  <si>
    <t>1660</t>
  </si>
  <si>
    <t>曲红云</t>
  </si>
  <si>
    <t>152326198702026629</t>
  </si>
  <si>
    <t>1661</t>
  </si>
  <si>
    <t>王少华</t>
  </si>
  <si>
    <t>15232619800322663X</t>
  </si>
  <si>
    <t>1662</t>
  </si>
  <si>
    <t>152326198609287381</t>
  </si>
  <si>
    <t>1663</t>
  </si>
  <si>
    <t>王英祺</t>
  </si>
  <si>
    <t>15052520100518117X</t>
  </si>
  <si>
    <t>1664</t>
  </si>
  <si>
    <t>王凤兰</t>
  </si>
  <si>
    <t>152326194403306622</t>
  </si>
  <si>
    <t>1665</t>
  </si>
  <si>
    <t>张玉喜</t>
  </si>
  <si>
    <t>152326194907096630</t>
  </si>
  <si>
    <t>1666</t>
  </si>
  <si>
    <t>王红利</t>
  </si>
  <si>
    <t>152326198503176616</t>
  </si>
  <si>
    <t>1667</t>
  </si>
  <si>
    <t>211382197907024127</t>
  </si>
  <si>
    <t>1668</t>
  </si>
  <si>
    <t>王瑞婷</t>
  </si>
  <si>
    <t>150525201502031201</t>
  </si>
  <si>
    <t>1669</t>
  </si>
  <si>
    <t>张玉林</t>
  </si>
  <si>
    <t>152326196208086619</t>
  </si>
  <si>
    <t>1670</t>
  </si>
  <si>
    <t>刘金玲</t>
  </si>
  <si>
    <t>152326196105166624</t>
  </si>
  <si>
    <t>1671</t>
  </si>
  <si>
    <t>孙印文</t>
  </si>
  <si>
    <t>152326197503156610</t>
  </si>
  <si>
    <t>1672</t>
  </si>
  <si>
    <t>唐淑华</t>
  </si>
  <si>
    <t>43293019781113352X</t>
  </si>
  <si>
    <t>1673</t>
  </si>
  <si>
    <t>孙湘蒙</t>
  </si>
  <si>
    <t>15232620020107661X</t>
  </si>
  <si>
    <t>1674</t>
  </si>
  <si>
    <t>孙铭含</t>
  </si>
  <si>
    <t>150525201503191178</t>
  </si>
  <si>
    <t>1675</t>
  </si>
  <si>
    <t>姜云成</t>
  </si>
  <si>
    <t>152326199403066617</t>
  </si>
  <si>
    <t>1676</t>
  </si>
  <si>
    <t>姜宏阳</t>
  </si>
  <si>
    <t>150525201606040110</t>
  </si>
  <si>
    <t>1677</t>
  </si>
  <si>
    <t>丛丰林</t>
  </si>
  <si>
    <t>152326199105256615</t>
  </si>
  <si>
    <t>1678</t>
  </si>
  <si>
    <t>15232619780416661X</t>
  </si>
  <si>
    <t>1679</t>
  </si>
  <si>
    <t>韩画利</t>
  </si>
  <si>
    <t>152326198109056624</t>
  </si>
  <si>
    <t>1680</t>
  </si>
  <si>
    <t>张越秀</t>
  </si>
  <si>
    <t>152326200301246620</t>
  </si>
  <si>
    <t>1681</t>
  </si>
  <si>
    <t>张鑫越</t>
  </si>
  <si>
    <t>152326200712141188</t>
  </si>
  <si>
    <t>1682</t>
  </si>
  <si>
    <t>张鑫蕊</t>
  </si>
  <si>
    <t>150525201810060047</t>
  </si>
  <si>
    <t>1683</t>
  </si>
  <si>
    <t>薛振虎</t>
  </si>
  <si>
    <t>152326197303306610</t>
  </si>
  <si>
    <t>1684</t>
  </si>
  <si>
    <t>郭雪书</t>
  </si>
  <si>
    <t>152326197004156624</t>
  </si>
  <si>
    <t>1685</t>
  </si>
  <si>
    <t>薛金磊</t>
  </si>
  <si>
    <t>152326200206046612</t>
  </si>
  <si>
    <t>1686</t>
  </si>
  <si>
    <t>薛金元</t>
  </si>
  <si>
    <t>152326199611296628</t>
  </si>
  <si>
    <t>1687</t>
  </si>
  <si>
    <t>李灵祥</t>
  </si>
  <si>
    <t>152326199201146635</t>
  </si>
  <si>
    <t>1688</t>
  </si>
  <si>
    <t>毕英丽</t>
  </si>
  <si>
    <t>152324199511101421</t>
  </si>
  <si>
    <t>1689</t>
  </si>
  <si>
    <t>李紫潼</t>
  </si>
  <si>
    <t>150525201408011220</t>
  </si>
  <si>
    <t>1690</t>
  </si>
  <si>
    <t>李向男</t>
  </si>
  <si>
    <t>152326198901086616</t>
  </si>
  <si>
    <t>1691</t>
  </si>
  <si>
    <t>杨永庆</t>
  </si>
  <si>
    <t>152326198612256615</t>
  </si>
  <si>
    <t>1692</t>
  </si>
  <si>
    <t>姜云辉</t>
  </si>
  <si>
    <t>152326198003126620</t>
  </si>
  <si>
    <t>1693</t>
  </si>
  <si>
    <t>李绍华</t>
  </si>
  <si>
    <t>230623197102180439</t>
  </si>
  <si>
    <t>1694</t>
  </si>
  <si>
    <t>李新月</t>
  </si>
  <si>
    <t>230623199603120441</t>
  </si>
  <si>
    <t>1695</t>
  </si>
  <si>
    <t>张常江</t>
  </si>
  <si>
    <t>152326197908306613</t>
  </si>
  <si>
    <t>1696</t>
  </si>
  <si>
    <t>赵青卫</t>
  </si>
  <si>
    <t>152326198612077385</t>
  </si>
  <si>
    <t>1697</t>
  </si>
  <si>
    <t>张岩松</t>
  </si>
  <si>
    <t>152326200412246615</t>
  </si>
  <si>
    <t>1698</t>
  </si>
  <si>
    <t>李广芹</t>
  </si>
  <si>
    <t>152326195406106647</t>
  </si>
  <si>
    <t>1699</t>
  </si>
  <si>
    <t>郭海霞</t>
  </si>
  <si>
    <t>152326198106086641</t>
  </si>
  <si>
    <t>1700</t>
  </si>
  <si>
    <t>荣玉婷</t>
  </si>
  <si>
    <t>152326200210256620</t>
  </si>
  <si>
    <t>1701</t>
  </si>
  <si>
    <t>韩国林</t>
  </si>
  <si>
    <t>152326198702246613</t>
  </si>
  <si>
    <t>1702</t>
  </si>
  <si>
    <t>15232619860425664X</t>
  </si>
  <si>
    <t>1703</t>
  </si>
  <si>
    <t>韩俊熙</t>
  </si>
  <si>
    <t>150525200906081171</t>
  </si>
  <si>
    <t>1704</t>
  </si>
  <si>
    <t>邱少华</t>
  </si>
  <si>
    <t>15232619810718661X</t>
  </si>
  <si>
    <t>1705</t>
  </si>
  <si>
    <t>孙小红</t>
  </si>
  <si>
    <t>152326198412235326</t>
  </si>
  <si>
    <t>1706</t>
  </si>
  <si>
    <t>邱实</t>
  </si>
  <si>
    <t>152326200512066611</t>
  </si>
  <si>
    <t>1707</t>
  </si>
  <si>
    <t>152326198510296616</t>
  </si>
  <si>
    <t>1708</t>
  </si>
  <si>
    <t>李布开</t>
  </si>
  <si>
    <t>150525201409301174</t>
  </si>
  <si>
    <t>1709</t>
  </si>
  <si>
    <t>丛丰成</t>
  </si>
  <si>
    <t>152326198912186612</t>
  </si>
  <si>
    <t>1710</t>
  </si>
  <si>
    <t>高春兰</t>
  </si>
  <si>
    <t>152223199206012623</t>
  </si>
  <si>
    <t>1711</t>
  </si>
  <si>
    <t>丛锦曦</t>
  </si>
  <si>
    <t>150525201408171187</t>
  </si>
  <si>
    <t>1712</t>
  </si>
  <si>
    <t>程玉新</t>
  </si>
  <si>
    <t>152326198008126611</t>
  </si>
  <si>
    <t>1713</t>
  </si>
  <si>
    <t>高晓丽</t>
  </si>
  <si>
    <t>152326198409307384</t>
  </si>
  <si>
    <t>1714</t>
  </si>
  <si>
    <t>程帅</t>
  </si>
  <si>
    <t>150525201105241176</t>
  </si>
  <si>
    <t>1715</t>
  </si>
  <si>
    <t>程赛男</t>
  </si>
  <si>
    <t>152326200510226626</t>
  </si>
  <si>
    <t>1716</t>
  </si>
  <si>
    <t>耿永柱</t>
  </si>
  <si>
    <t>152326199409286610</t>
  </si>
  <si>
    <t>1717</t>
  </si>
  <si>
    <t>耿艳阳</t>
  </si>
  <si>
    <t>15052520141126005X</t>
  </si>
  <si>
    <t>1718</t>
  </si>
  <si>
    <t>姜美军</t>
  </si>
  <si>
    <t>152326199202196618</t>
  </si>
  <si>
    <t>1719</t>
  </si>
  <si>
    <t>罗家丽</t>
  </si>
  <si>
    <t>152326199110186623</t>
  </si>
  <si>
    <t>1720</t>
  </si>
  <si>
    <t>姜心洋</t>
  </si>
  <si>
    <t>150525201602160019</t>
  </si>
  <si>
    <t>1721</t>
  </si>
  <si>
    <t>姜心怡</t>
  </si>
  <si>
    <t>150525201211241241</t>
  </si>
  <si>
    <t>1722</t>
  </si>
  <si>
    <t>姜云芳</t>
  </si>
  <si>
    <t>152326197909066615</t>
  </si>
  <si>
    <t>1723</t>
  </si>
  <si>
    <t>韩金莲</t>
  </si>
  <si>
    <t>152322197907042825</t>
  </si>
  <si>
    <t>1724</t>
  </si>
  <si>
    <t>姜宏宇</t>
  </si>
  <si>
    <t>150525201509161172</t>
  </si>
  <si>
    <t>1725</t>
  </si>
  <si>
    <t>姜宏岩</t>
  </si>
  <si>
    <t>150525201509161199</t>
  </si>
  <si>
    <t>1726</t>
  </si>
  <si>
    <t>耿亚超</t>
  </si>
  <si>
    <t>152326198810096616</t>
  </si>
  <si>
    <t>1727</t>
  </si>
  <si>
    <t>杨玉兰</t>
  </si>
  <si>
    <t>152326196109276628</t>
  </si>
  <si>
    <t>1728</t>
  </si>
  <si>
    <t>李淑英</t>
  </si>
  <si>
    <t>152326198412296620</t>
  </si>
  <si>
    <t>1729</t>
  </si>
  <si>
    <t>152326200503046619</t>
  </si>
  <si>
    <t>吴国有</t>
  </si>
  <si>
    <t>152326197107116617</t>
  </si>
  <si>
    <t>付显银</t>
  </si>
  <si>
    <t>152326197804066643</t>
  </si>
  <si>
    <t>张景国</t>
  </si>
  <si>
    <t>152326197407116619</t>
  </si>
  <si>
    <t>梁东艳</t>
  </si>
  <si>
    <t>152326197604206621</t>
  </si>
  <si>
    <t>张兆琦</t>
  </si>
  <si>
    <t>150525200302131174</t>
  </si>
  <si>
    <t>季学荣</t>
  </si>
  <si>
    <t>15232619401002662X</t>
  </si>
  <si>
    <t>李广龙</t>
  </si>
  <si>
    <t>152326195606176615</t>
  </si>
  <si>
    <t>李铁宝</t>
  </si>
  <si>
    <t>152326199005156617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</si>
</sst>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16" fillId="22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9"/>
  <sheetViews>
    <sheetView tabSelected="1" topLeftCell="A1731" workbookViewId="0">
      <selection activeCell="E1744" sqref="E1744"/>
    </sheetView>
  </sheetViews>
  <sheetFormatPr defaultColWidth="9" defaultRowHeight="13.5"/>
  <cols>
    <col min="1" max="1" width="5.5" style="1" customWidth="1"/>
    <col min="2" max="2" width="7.375" style="1" customWidth="1"/>
    <col min="3" max="3" width="17" style="1" customWidth="1"/>
    <col min="4" max="4" width="9.375" style="1" customWidth="1"/>
    <col min="5" max="5" width="9.875" style="1" customWidth="1"/>
    <col min="6" max="6" width="22.125" style="1" customWidth="1"/>
    <col min="7" max="7" width="8.5" style="1" customWidth="1"/>
    <col min="8" max="8" width="12" style="1" customWidth="1"/>
    <col min="9" max="9" width="16.25" style="1" customWidth="1"/>
    <col min="10" max="10" width="11.25" style="1" customWidth="1"/>
    <col min="11" max="11" width="13.625" style="1" customWidth="1"/>
    <col min="12" max="16384" width="9" style="1"/>
  </cols>
  <sheetData>
    <row r="1" s="1" customFormat="1" ht="35.2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6.2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8.75" customHeight="1" spans="1:11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/>
    </row>
    <row r="4" s="1" customFormat="1" ht="18.75" spans="1:11">
      <c r="A4" s="6"/>
      <c r="B4" s="6"/>
      <c r="C4" s="6"/>
      <c r="D4" s="9"/>
      <c r="E4" s="10"/>
      <c r="F4" s="10"/>
      <c r="G4" s="6"/>
      <c r="H4" s="6"/>
      <c r="I4" s="6"/>
      <c r="J4" s="6" t="s">
        <v>12</v>
      </c>
      <c r="K4" s="6" t="s">
        <v>13</v>
      </c>
    </row>
    <row r="5" s="1" customFormat="1" ht="21" customHeight="1" spans="1:11">
      <c r="A5" s="11">
        <v>1</v>
      </c>
      <c r="B5" s="12" t="s">
        <v>14</v>
      </c>
      <c r="C5" s="13" t="s">
        <v>15</v>
      </c>
      <c r="D5" s="13" t="s">
        <v>16</v>
      </c>
      <c r="E5" s="13" t="s">
        <v>17</v>
      </c>
      <c r="F5" s="14" t="s">
        <v>18</v>
      </c>
      <c r="G5" s="11">
        <v>1</v>
      </c>
      <c r="H5" s="11">
        <v>266.18</v>
      </c>
      <c r="I5" s="11">
        <v>266.18</v>
      </c>
      <c r="J5" s="11">
        <v>1</v>
      </c>
      <c r="K5" s="11">
        <f t="shared" ref="K5:K7" si="0">I5*J5</f>
        <v>266.18</v>
      </c>
    </row>
    <row r="6" s="1" customFormat="1" ht="21" customHeight="1" spans="1:11">
      <c r="A6" s="11">
        <f>COUNT($A$5:A5)+1</f>
        <v>2</v>
      </c>
      <c r="B6" s="12" t="s">
        <v>19</v>
      </c>
      <c r="C6" s="13" t="s">
        <v>20</v>
      </c>
      <c r="D6" s="13" t="s">
        <v>16</v>
      </c>
      <c r="E6" s="13" t="s">
        <v>17</v>
      </c>
      <c r="F6" s="13" t="s">
        <v>21</v>
      </c>
      <c r="G6" s="11">
        <v>1</v>
      </c>
      <c r="H6" s="11">
        <v>266.18</v>
      </c>
      <c r="I6" s="11">
        <v>266.18</v>
      </c>
      <c r="J6" s="11">
        <v>1</v>
      </c>
      <c r="K6" s="11">
        <f t="shared" si="0"/>
        <v>266.18</v>
      </c>
    </row>
    <row r="7" s="1" customFormat="1" ht="21" customHeight="1" spans="1:11">
      <c r="A7" s="11">
        <f>COUNT($A$5:A6)+1</f>
        <v>3</v>
      </c>
      <c r="B7" s="12" t="s">
        <v>22</v>
      </c>
      <c r="C7" s="13" t="s">
        <v>23</v>
      </c>
      <c r="D7" s="13" t="s">
        <v>16</v>
      </c>
      <c r="E7" s="13" t="s">
        <v>24</v>
      </c>
      <c r="F7" s="13" t="s">
        <v>25</v>
      </c>
      <c r="G7" s="11">
        <v>1</v>
      </c>
      <c r="H7" s="11">
        <v>266.18</v>
      </c>
      <c r="I7" s="11">
        <v>266.18</v>
      </c>
      <c r="J7" s="11">
        <f>SUM(G7:G1739)-SUM(J8:J1739)</f>
        <v>3</v>
      </c>
      <c r="K7" s="11">
        <f t="shared" si="0"/>
        <v>798.54</v>
      </c>
    </row>
    <row r="8" s="1" customFormat="1" ht="21" customHeight="1" spans="1:11">
      <c r="A8" s="11"/>
      <c r="B8" s="12" t="s">
        <v>26</v>
      </c>
      <c r="C8" s="13" t="s">
        <v>27</v>
      </c>
      <c r="D8" s="13" t="s">
        <v>28</v>
      </c>
      <c r="E8" s="13" t="s">
        <v>17</v>
      </c>
      <c r="F8" s="13" t="s">
        <v>29</v>
      </c>
      <c r="G8" s="11">
        <v>1</v>
      </c>
      <c r="H8" s="11">
        <v>266.18</v>
      </c>
      <c r="I8" s="11">
        <v>266.18</v>
      </c>
      <c r="J8" s="11"/>
      <c r="K8" s="11"/>
    </row>
    <row r="9" s="1" customFormat="1" ht="21" customHeight="1" spans="1:11">
      <c r="A9" s="11"/>
      <c r="B9" s="12" t="s">
        <v>30</v>
      </c>
      <c r="C9" s="13" t="s">
        <v>31</v>
      </c>
      <c r="D9" s="13" t="s">
        <v>32</v>
      </c>
      <c r="E9" s="13" t="s">
        <v>24</v>
      </c>
      <c r="F9" s="13" t="s">
        <v>33</v>
      </c>
      <c r="G9" s="11">
        <v>1</v>
      </c>
      <c r="H9" s="11">
        <v>266.18</v>
      </c>
      <c r="I9" s="11">
        <v>266.18</v>
      </c>
      <c r="J9" s="11"/>
      <c r="K9" s="11"/>
    </row>
    <row r="10" s="1" customFormat="1" ht="21" customHeight="1" spans="1:11">
      <c r="A10" s="11">
        <f>COUNT($A$5:A9)+1</f>
        <v>4</v>
      </c>
      <c r="B10" s="12" t="s">
        <v>34</v>
      </c>
      <c r="C10" s="13" t="s">
        <v>35</v>
      </c>
      <c r="D10" s="13" t="s">
        <v>16</v>
      </c>
      <c r="E10" s="13" t="s">
        <v>24</v>
      </c>
      <c r="F10" s="13" t="s">
        <v>36</v>
      </c>
      <c r="G10" s="11">
        <v>1</v>
      </c>
      <c r="H10" s="11">
        <v>266.18</v>
      </c>
      <c r="I10" s="11">
        <v>266.18</v>
      </c>
      <c r="J10" s="11">
        <f>SUM(G10:G1741)-SUM(J11:J1741)</f>
        <v>3</v>
      </c>
      <c r="K10" s="11">
        <f t="shared" ref="K10:K14" si="1">I10*J10</f>
        <v>798.54</v>
      </c>
    </row>
    <row r="11" s="1" customFormat="1" ht="21" customHeight="1" spans="1:11">
      <c r="A11" s="11"/>
      <c r="B11" s="12" t="s">
        <v>37</v>
      </c>
      <c r="C11" s="13" t="s">
        <v>38</v>
      </c>
      <c r="D11" s="13" t="s">
        <v>28</v>
      </c>
      <c r="E11" s="13" t="s">
        <v>17</v>
      </c>
      <c r="F11" s="13" t="s">
        <v>39</v>
      </c>
      <c r="G11" s="11">
        <v>1</v>
      </c>
      <c r="H11" s="11">
        <v>266.18</v>
      </c>
      <c r="I11" s="11">
        <v>266.18</v>
      </c>
      <c r="J11" s="11"/>
      <c r="K11" s="11"/>
    </row>
    <row r="12" s="1" customFormat="1" ht="21" customHeight="1" spans="1:11">
      <c r="A12" s="11"/>
      <c r="B12" s="12" t="s">
        <v>40</v>
      </c>
      <c r="C12" s="13" t="s">
        <v>41</v>
      </c>
      <c r="D12" s="13" t="s">
        <v>32</v>
      </c>
      <c r="E12" s="13" t="s">
        <v>24</v>
      </c>
      <c r="F12" s="13" t="s">
        <v>42</v>
      </c>
      <c r="G12" s="11">
        <v>1</v>
      </c>
      <c r="H12" s="11">
        <v>266.18</v>
      </c>
      <c r="I12" s="11">
        <v>266.18</v>
      </c>
      <c r="J12" s="11"/>
      <c r="K12" s="11"/>
    </row>
    <row r="13" s="1" customFormat="1" ht="21" customHeight="1" spans="1:11">
      <c r="A13" s="11">
        <f>COUNT($A$5:A12)+1</f>
        <v>5</v>
      </c>
      <c r="B13" s="12" t="s">
        <v>43</v>
      </c>
      <c r="C13" s="13" t="s">
        <v>44</v>
      </c>
      <c r="D13" s="13" t="s">
        <v>16</v>
      </c>
      <c r="E13" s="13" t="s">
        <v>24</v>
      </c>
      <c r="F13" s="13" t="s">
        <v>45</v>
      </c>
      <c r="G13" s="11">
        <v>1</v>
      </c>
      <c r="H13" s="11">
        <v>266.18</v>
      </c>
      <c r="I13" s="11">
        <v>266.18</v>
      </c>
      <c r="J13" s="11">
        <f>SUM(G13:G1742)-SUM(J14:J1742)</f>
        <v>1</v>
      </c>
      <c r="K13" s="11">
        <f t="shared" si="1"/>
        <v>266.18</v>
      </c>
    </row>
    <row r="14" s="1" customFormat="1" ht="21" customHeight="1" spans="1:11">
      <c r="A14" s="11">
        <f>COUNT($A$5:A13)+1</f>
        <v>6</v>
      </c>
      <c r="B14" s="12" t="s">
        <v>46</v>
      </c>
      <c r="C14" s="13" t="s">
        <v>47</v>
      </c>
      <c r="D14" s="13" t="s">
        <v>16</v>
      </c>
      <c r="E14" s="13" t="s">
        <v>24</v>
      </c>
      <c r="F14" s="13" t="s">
        <v>48</v>
      </c>
      <c r="G14" s="11">
        <v>1</v>
      </c>
      <c r="H14" s="11">
        <v>266.18</v>
      </c>
      <c r="I14" s="11">
        <v>266.18</v>
      </c>
      <c r="J14" s="11">
        <f>SUM(G14:G1743)-SUM(J15:J1743)</f>
        <v>4</v>
      </c>
      <c r="K14" s="11">
        <f t="shared" si="1"/>
        <v>1064.72</v>
      </c>
    </row>
    <row r="15" s="1" customFormat="1" ht="21" customHeight="1" spans="1:11">
      <c r="A15" s="11"/>
      <c r="B15" s="12" t="s">
        <v>49</v>
      </c>
      <c r="C15" s="13" t="s">
        <v>50</v>
      </c>
      <c r="D15" s="13" t="s">
        <v>28</v>
      </c>
      <c r="E15" s="13" t="s">
        <v>17</v>
      </c>
      <c r="F15" s="13" t="s">
        <v>51</v>
      </c>
      <c r="G15" s="11">
        <v>1</v>
      </c>
      <c r="H15" s="11">
        <v>266.18</v>
      </c>
      <c r="I15" s="11">
        <v>266.18</v>
      </c>
      <c r="J15" s="11"/>
      <c r="K15" s="11"/>
    </row>
    <row r="16" s="1" customFormat="1" ht="21" customHeight="1" spans="1:11">
      <c r="A16" s="11"/>
      <c r="B16" s="12" t="s">
        <v>52</v>
      </c>
      <c r="C16" s="13" t="s">
        <v>53</v>
      </c>
      <c r="D16" s="13" t="s">
        <v>32</v>
      </c>
      <c r="E16" s="13" t="s">
        <v>24</v>
      </c>
      <c r="F16" s="13" t="s">
        <v>54</v>
      </c>
      <c r="G16" s="11">
        <v>1</v>
      </c>
      <c r="H16" s="11">
        <v>266.18</v>
      </c>
      <c r="I16" s="11">
        <v>266.18</v>
      </c>
      <c r="J16" s="11"/>
      <c r="K16" s="11"/>
    </row>
    <row r="17" s="1" customFormat="1" ht="21" customHeight="1" spans="1:11">
      <c r="A17" s="11"/>
      <c r="B17" s="12" t="s">
        <v>55</v>
      </c>
      <c r="C17" s="13" t="s">
        <v>56</v>
      </c>
      <c r="D17" s="13" t="s">
        <v>57</v>
      </c>
      <c r="E17" s="13" t="s">
        <v>17</v>
      </c>
      <c r="F17" s="13" t="s">
        <v>58</v>
      </c>
      <c r="G17" s="11">
        <v>1</v>
      </c>
      <c r="H17" s="11">
        <v>266.18</v>
      </c>
      <c r="I17" s="11">
        <v>266.18</v>
      </c>
      <c r="J17" s="11"/>
      <c r="K17" s="11"/>
    </row>
    <row r="18" s="1" customFormat="1" ht="21" customHeight="1" spans="1:11">
      <c r="A18" s="11">
        <f>COUNT($A$5:A17)+1</f>
        <v>7</v>
      </c>
      <c r="B18" s="12" t="s">
        <v>59</v>
      </c>
      <c r="C18" s="13" t="s">
        <v>60</v>
      </c>
      <c r="D18" s="13" t="s">
        <v>16</v>
      </c>
      <c r="E18" s="13" t="s">
        <v>17</v>
      </c>
      <c r="F18" s="13" t="s">
        <v>61</v>
      </c>
      <c r="G18" s="11">
        <v>1</v>
      </c>
      <c r="H18" s="11">
        <v>266.18</v>
      </c>
      <c r="I18" s="11">
        <v>266.18</v>
      </c>
      <c r="J18" s="11">
        <f>SUM(G18:G1747)-SUM(J19:J1747)</f>
        <v>1</v>
      </c>
      <c r="K18" s="11">
        <f t="shared" ref="K18:K20" si="2">I18*J18</f>
        <v>266.18</v>
      </c>
    </row>
    <row r="19" s="1" customFormat="1" ht="21" customHeight="1" spans="1:11">
      <c r="A19" s="11">
        <f>COUNT($A$5:A18)+1</f>
        <v>8</v>
      </c>
      <c r="B19" s="12" t="s">
        <v>62</v>
      </c>
      <c r="C19" s="13" t="s">
        <v>63</v>
      </c>
      <c r="D19" s="13" t="s">
        <v>16</v>
      </c>
      <c r="E19" s="13" t="s">
        <v>24</v>
      </c>
      <c r="F19" s="13" t="s">
        <v>64</v>
      </c>
      <c r="G19" s="11">
        <v>1</v>
      </c>
      <c r="H19" s="11">
        <v>266.18</v>
      </c>
      <c r="I19" s="11">
        <v>266.18</v>
      </c>
      <c r="J19" s="11">
        <f>SUM(G19:G1748)-SUM(J20:J1748)</f>
        <v>1</v>
      </c>
      <c r="K19" s="11">
        <f t="shared" si="2"/>
        <v>266.18</v>
      </c>
    </row>
    <row r="20" s="1" customFormat="1" ht="21" customHeight="1" spans="1:11">
      <c r="A20" s="11">
        <f>COUNT($A$5:A19)+1</f>
        <v>9</v>
      </c>
      <c r="B20" s="12" t="s">
        <v>65</v>
      </c>
      <c r="C20" s="13" t="s">
        <v>66</v>
      </c>
      <c r="D20" s="13" t="s">
        <v>16</v>
      </c>
      <c r="E20" s="13" t="s">
        <v>24</v>
      </c>
      <c r="F20" s="13" t="s">
        <v>67</v>
      </c>
      <c r="G20" s="11">
        <v>1</v>
      </c>
      <c r="H20" s="11">
        <v>266.18</v>
      </c>
      <c r="I20" s="11">
        <v>266.18</v>
      </c>
      <c r="J20" s="11">
        <f>SUM(G20:G1749)-SUM(J21:J1749)</f>
        <v>4</v>
      </c>
      <c r="K20" s="11">
        <f t="shared" si="2"/>
        <v>1064.72</v>
      </c>
    </row>
    <row r="21" s="1" customFormat="1" ht="21" customHeight="1" spans="1:11">
      <c r="A21" s="11"/>
      <c r="B21" s="12" t="s">
        <v>68</v>
      </c>
      <c r="C21" s="13" t="s">
        <v>69</v>
      </c>
      <c r="D21" s="13" t="s">
        <v>28</v>
      </c>
      <c r="E21" s="13" t="s">
        <v>17</v>
      </c>
      <c r="F21" s="13" t="s">
        <v>70</v>
      </c>
      <c r="G21" s="11">
        <v>1</v>
      </c>
      <c r="H21" s="11">
        <v>266.18</v>
      </c>
      <c r="I21" s="11">
        <v>266.18</v>
      </c>
      <c r="J21" s="11"/>
      <c r="K21" s="11"/>
    </row>
    <row r="22" s="1" customFormat="1" ht="21" customHeight="1" spans="1:11">
      <c r="A22" s="11"/>
      <c r="B22" s="12" t="s">
        <v>71</v>
      </c>
      <c r="C22" s="13" t="s">
        <v>72</v>
      </c>
      <c r="D22" s="13" t="s">
        <v>57</v>
      </c>
      <c r="E22" s="13" t="s">
        <v>17</v>
      </c>
      <c r="F22" s="13" t="s">
        <v>73</v>
      </c>
      <c r="G22" s="11">
        <v>1</v>
      </c>
      <c r="H22" s="11">
        <v>266.18</v>
      </c>
      <c r="I22" s="11">
        <v>266.18</v>
      </c>
      <c r="J22" s="11"/>
      <c r="K22" s="11"/>
    </row>
    <row r="23" s="1" customFormat="1" ht="21" customHeight="1" spans="1:11">
      <c r="A23" s="11"/>
      <c r="B23" s="12" t="s">
        <v>74</v>
      </c>
      <c r="C23" s="13" t="s">
        <v>75</v>
      </c>
      <c r="D23" s="13" t="s">
        <v>76</v>
      </c>
      <c r="E23" s="13" t="s">
        <v>17</v>
      </c>
      <c r="F23" s="13" t="s">
        <v>77</v>
      </c>
      <c r="G23" s="11">
        <v>1</v>
      </c>
      <c r="H23" s="11">
        <v>266.18</v>
      </c>
      <c r="I23" s="11">
        <v>266.18</v>
      </c>
      <c r="J23" s="11"/>
      <c r="K23" s="11"/>
    </row>
    <row r="24" s="1" customFormat="1" ht="22" customHeight="1" spans="1:11">
      <c r="A24" s="11">
        <f>COUNT($A$5:A23)+1</f>
        <v>10</v>
      </c>
      <c r="B24" s="12" t="s">
        <v>78</v>
      </c>
      <c r="C24" s="13" t="s">
        <v>79</v>
      </c>
      <c r="D24" s="13" t="s">
        <v>16</v>
      </c>
      <c r="E24" s="13" t="s">
        <v>24</v>
      </c>
      <c r="F24" s="13" t="s">
        <v>80</v>
      </c>
      <c r="G24" s="11">
        <v>1</v>
      </c>
      <c r="H24" s="11">
        <v>266.18</v>
      </c>
      <c r="I24" s="11">
        <v>266.18</v>
      </c>
      <c r="J24" s="11">
        <f>SUM(G24:G1753)-SUM(J25:J1753)</f>
        <v>2</v>
      </c>
      <c r="K24" s="11">
        <f>I24*J24</f>
        <v>532.36</v>
      </c>
    </row>
    <row r="25" s="1" customFormat="1" ht="21" customHeight="1" spans="1:11">
      <c r="A25" s="11"/>
      <c r="B25" s="12" t="s">
        <v>81</v>
      </c>
      <c r="C25" s="13" t="s">
        <v>82</v>
      </c>
      <c r="D25" s="13" t="s">
        <v>76</v>
      </c>
      <c r="E25" s="13" t="s">
        <v>17</v>
      </c>
      <c r="F25" s="13" t="s">
        <v>83</v>
      </c>
      <c r="G25" s="11">
        <v>1</v>
      </c>
      <c r="H25" s="11">
        <v>266.18</v>
      </c>
      <c r="I25" s="11">
        <v>266.18</v>
      </c>
      <c r="J25" s="11"/>
      <c r="K25" s="11"/>
    </row>
    <row r="26" s="1" customFormat="1" ht="21" customHeight="1" spans="1:11">
      <c r="A26" s="11">
        <f>COUNT($A$5:A25)+1</f>
        <v>11</v>
      </c>
      <c r="B26" s="12" t="s">
        <v>84</v>
      </c>
      <c r="C26" s="13" t="s">
        <v>85</v>
      </c>
      <c r="D26" s="13" t="s">
        <v>16</v>
      </c>
      <c r="E26" s="13" t="s">
        <v>24</v>
      </c>
      <c r="F26" s="13" t="s">
        <v>86</v>
      </c>
      <c r="G26" s="11">
        <v>1</v>
      </c>
      <c r="H26" s="11">
        <v>266.18</v>
      </c>
      <c r="I26" s="11">
        <v>266.18</v>
      </c>
      <c r="J26" s="11">
        <f>SUM(G26:G1755)-SUM(J27:J1755)</f>
        <v>4</v>
      </c>
      <c r="K26" s="11">
        <f>I26*J26</f>
        <v>1064.72</v>
      </c>
    </row>
    <row r="27" s="1" customFormat="1" ht="21" customHeight="1" spans="1:11">
      <c r="A27" s="11"/>
      <c r="B27" s="12" t="s">
        <v>87</v>
      </c>
      <c r="C27" s="13" t="s">
        <v>88</v>
      </c>
      <c r="D27" s="13" t="s">
        <v>28</v>
      </c>
      <c r="E27" s="13" t="s">
        <v>17</v>
      </c>
      <c r="F27" s="13" t="s">
        <v>89</v>
      </c>
      <c r="G27" s="11">
        <v>1</v>
      </c>
      <c r="H27" s="11">
        <v>266.18</v>
      </c>
      <c r="I27" s="11">
        <v>266.18</v>
      </c>
      <c r="J27" s="11"/>
      <c r="K27" s="11"/>
    </row>
    <row r="28" s="1" customFormat="1" ht="21" customHeight="1" spans="1:11">
      <c r="A28" s="11"/>
      <c r="B28" s="12" t="s">
        <v>90</v>
      </c>
      <c r="C28" s="13" t="s">
        <v>91</v>
      </c>
      <c r="D28" s="13" t="s">
        <v>57</v>
      </c>
      <c r="E28" s="13" t="s">
        <v>17</v>
      </c>
      <c r="F28" s="13" t="s">
        <v>92</v>
      </c>
      <c r="G28" s="11">
        <v>1</v>
      </c>
      <c r="H28" s="11">
        <v>266.18</v>
      </c>
      <c r="I28" s="11">
        <v>266.18</v>
      </c>
      <c r="J28" s="11"/>
      <c r="K28" s="11"/>
    </row>
    <row r="29" s="1" customFormat="1" ht="21" customHeight="1" spans="1:11">
      <c r="A29" s="11"/>
      <c r="B29" s="12" t="s">
        <v>93</v>
      </c>
      <c r="C29" s="13" t="s">
        <v>94</v>
      </c>
      <c r="D29" s="13" t="s">
        <v>76</v>
      </c>
      <c r="E29" s="13" t="s">
        <v>17</v>
      </c>
      <c r="F29" s="13" t="s">
        <v>95</v>
      </c>
      <c r="G29" s="11">
        <v>1</v>
      </c>
      <c r="H29" s="11">
        <v>266.18</v>
      </c>
      <c r="I29" s="11">
        <v>266.18</v>
      </c>
      <c r="J29" s="11"/>
      <c r="K29" s="11"/>
    </row>
    <row r="30" s="1" customFormat="1" ht="21" customHeight="1" spans="1:11">
      <c r="A30" s="11">
        <f>COUNT($A$5:A29)+1</f>
        <v>12</v>
      </c>
      <c r="B30" s="12" t="s">
        <v>96</v>
      </c>
      <c r="C30" s="13" t="s">
        <v>97</v>
      </c>
      <c r="D30" s="13" t="s">
        <v>16</v>
      </c>
      <c r="E30" s="13" t="s">
        <v>24</v>
      </c>
      <c r="F30" s="13" t="s">
        <v>98</v>
      </c>
      <c r="G30" s="11">
        <v>1</v>
      </c>
      <c r="H30" s="11">
        <v>266.18</v>
      </c>
      <c r="I30" s="11">
        <v>266.18</v>
      </c>
      <c r="J30" s="11">
        <f>SUM(G30:G1759)-SUM(J31:J1759)</f>
        <v>4</v>
      </c>
      <c r="K30" s="11">
        <f>I30*J30</f>
        <v>1064.72</v>
      </c>
    </row>
    <row r="31" s="1" customFormat="1" ht="21" customHeight="1" spans="1:11">
      <c r="A31" s="11"/>
      <c r="B31" s="12" t="s">
        <v>99</v>
      </c>
      <c r="C31" s="13" t="s">
        <v>100</v>
      </c>
      <c r="D31" s="13" t="s">
        <v>28</v>
      </c>
      <c r="E31" s="13" t="s">
        <v>17</v>
      </c>
      <c r="F31" s="13" t="s">
        <v>101</v>
      </c>
      <c r="G31" s="11">
        <v>1</v>
      </c>
      <c r="H31" s="11">
        <v>266.18</v>
      </c>
      <c r="I31" s="11">
        <v>266.18</v>
      </c>
      <c r="J31" s="11"/>
      <c r="K31" s="11"/>
    </row>
    <row r="32" s="1" customFormat="1" ht="21" customHeight="1" spans="1:11">
      <c r="A32" s="11"/>
      <c r="B32" s="12" t="s">
        <v>102</v>
      </c>
      <c r="C32" s="13" t="s">
        <v>103</v>
      </c>
      <c r="D32" s="13" t="s">
        <v>57</v>
      </c>
      <c r="E32" s="13" t="s">
        <v>17</v>
      </c>
      <c r="F32" s="13" t="s">
        <v>104</v>
      </c>
      <c r="G32" s="11">
        <v>1</v>
      </c>
      <c r="H32" s="11">
        <v>266.18</v>
      </c>
      <c r="I32" s="11">
        <v>266.18</v>
      </c>
      <c r="J32" s="11"/>
      <c r="K32" s="11"/>
    </row>
    <row r="33" s="1" customFormat="1" ht="21" customHeight="1" spans="1:11">
      <c r="A33" s="11"/>
      <c r="B33" s="12" t="s">
        <v>105</v>
      </c>
      <c r="C33" s="13" t="s">
        <v>106</v>
      </c>
      <c r="D33" s="13" t="s">
        <v>76</v>
      </c>
      <c r="E33" s="13" t="s">
        <v>17</v>
      </c>
      <c r="F33" s="13" t="s">
        <v>107</v>
      </c>
      <c r="G33" s="11">
        <v>1</v>
      </c>
      <c r="H33" s="11">
        <v>266.18</v>
      </c>
      <c r="I33" s="11">
        <v>266.18</v>
      </c>
      <c r="J33" s="11"/>
      <c r="K33" s="11"/>
    </row>
    <row r="34" s="1" customFormat="1" ht="21" customHeight="1" spans="1:11">
      <c r="A34" s="11">
        <f>COUNT($A$5:A33)+1</f>
        <v>13</v>
      </c>
      <c r="B34" s="12" t="s">
        <v>108</v>
      </c>
      <c r="C34" s="13" t="s">
        <v>109</v>
      </c>
      <c r="D34" s="13" t="s">
        <v>16</v>
      </c>
      <c r="E34" s="13" t="s">
        <v>24</v>
      </c>
      <c r="F34" s="13" t="s">
        <v>110</v>
      </c>
      <c r="G34" s="11">
        <v>1</v>
      </c>
      <c r="H34" s="11">
        <v>266.18</v>
      </c>
      <c r="I34" s="11">
        <v>266.18</v>
      </c>
      <c r="J34" s="11">
        <f>SUM(G34:G1763)-SUM(J35:J1763)</f>
        <v>4</v>
      </c>
      <c r="K34" s="11">
        <f>I34*J34</f>
        <v>1064.72</v>
      </c>
    </row>
    <row r="35" s="1" customFormat="1" ht="21" customHeight="1" spans="1:11">
      <c r="A35" s="11"/>
      <c r="B35" s="12" t="s">
        <v>111</v>
      </c>
      <c r="C35" s="13" t="s">
        <v>112</v>
      </c>
      <c r="D35" s="13" t="s">
        <v>28</v>
      </c>
      <c r="E35" s="13" t="s">
        <v>17</v>
      </c>
      <c r="F35" s="13" t="s">
        <v>113</v>
      </c>
      <c r="G35" s="11">
        <v>1</v>
      </c>
      <c r="H35" s="11">
        <v>266.18</v>
      </c>
      <c r="I35" s="11">
        <v>266.18</v>
      </c>
      <c r="J35" s="11"/>
      <c r="K35" s="11"/>
    </row>
    <row r="36" s="1" customFormat="1" ht="21" customHeight="1" spans="1:11">
      <c r="A36" s="11"/>
      <c r="B36" s="12" t="s">
        <v>114</v>
      </c>
      <c r="C36" s="13" t="s">
        <v>115</v>
      </c>
      <c r="D36" s="13" t="s">
        <v>32</v>
      </c>
      <c r="E36" s="13" t="s">
        <v>24</v>
      </c>
      <c r="F36" s="13" t="s">
        <v>116</v>
      </c>
      <c r="G36" s="11">
        <v>1</v>
      </c>
      <c r="H36" s="11">
        <v>266.18</v>
      </c>
      <c r="I36" s="11">
        <v>266.18</v>
      </c>
      <c r="J36" s="11"/>
      <c r="K36" s="11"/>
    </row>
    <row r="37" s="1" customFormat="1" ht="21" customHeight="1" spans="1:11">
      <c r="A37" s="11"/>
      <c r="B37" s="12" t="s">
        <v>117</v>
      </c>
      <c r="C37" s="13" t="s">
        <v>118</v>
      </c>
      <c r="D37" s="13" t="s">
        <v>57</v>
      </c>
      <c r="E37" s="13" t="s">
        <v>17</v>
      </c>
      <c r="F37" s="13" t="s">
        <v>119</v>
      </c>
      <c r="G37" s="11">
        <v>1</v>
      </c>
      <c r="H37" s="11">
        <v>266.18</v>
      </c>
      <c r="I37" s="11">
        <v>266.18</v>
      </c>
      <c r="J37" s="11"/>
      <c r="K37" s="11"/>
    </row>
    <row r="38" s="1" customFormat="1" ht="21" customHeight="1" spans="1:11">
      <c r="A38" s="11">
        <f>COUNT($A$5:A37)+1</f>
        <v>14</v>
      </c>
      <c r="B38" s="12" t="s">
        <v>120</v>
      </c>
      <c r="C38" s="13" t="s">
        <v>121</v>
      </c>
      <c r="D38" s="13" t="s">
        <v>16</v>
      </c>
      <c r="E38" s="13" t="s">
        <v>24</v>
      </c>
      <c r="F38" s="13" t="s">
        <v>122</v>
      </c>
      <c r="G38" s="11">
        <v>1</v>
      </c>
      <c r="H38" s="11">
        <v>266.18</v>
      </c>
      <c r="I38" s="11">
        <v>266.18</v>
      </c>
      <c r="J38" s="11">
        <f>SUM(G38:G1767)-SUM(J39:J1767)</f>
        <v>4</v>
      </c>
      <c r="K38" s="11">
        <f>I38*J38</f>
        <v>1064.72</v>
      </c>
    </row>
    <row r="39" s="1" customFormat="1" ht="21" customHeight="1" spans="1:11">
      <c r="A39" s="11"/>
      <c r="B39" s="12" t="s">
        <v>123</v>
      </c>
      <c r="C39" s="13" t="s">
        <v>124</v>
      </c>
      <c r="D39" s="13" t="s">
        <v>28</v>
      </c>
      <c r="E39" s="13" t="s">
        <v>17</v>
      </c>
      <c r="F39" s="13" t="s">
        <v>125</v>
      </c>
      <c r="G39" s="11">
        <v>1</v>
      </c>
      <c r="H39" s="11">
        <v>266.18</v>
      </c>
      <c r="I39" s="11">
        <v>266.18</v>
      </c>
      <c r="J39" s="11"/>
      <c r="K39" s="11"/>
    </row>
    <row r="40" s="1" customFormat="1" ht="21" customHeight="1" spans="1:11">
      <c r="A40" s="11"/>
      <c r="B40" s="12" t="s">
        <v>126</v>
      </c>
      <c r="C40" s="13" t="s">
        <v>127</v>
      </c>
      <c r="D40" s="13" t="s">
        <v>32</v>
      </c>
      <c r="E40" s="13" t="s">
        <v>24</v>
      </c>
      <c r="F40" s="13" t="s">
        <v>128</v>
      </c>
      <c r="G40" s="11">
        <v>1</v>
      </c>
      <c r="H40" s="11">
        <v>266.18</v>
      </c>
      <c r="I40" s="11">
        <v>266.18</v>
      </c>
      <c r="J40" s="11"/>
      <c r="K40" s="11"/>
    </row>
    <row r="41" s="1" customFormat="1" ht="21" customHeight="1" spans="1:11">
      <c r="A41" s="11"/>
      <c r="B41" s="12" t="s">
        <v>129</v>
      </c>
      <c r="C41" s="13" t="s">
        <v>130</v>
      </c>
      <c r="D41" s="13" t="s">
        <v>57</v>
      </c>
      <c r="E41" s="13" t="s">
        <v>17</v>
      </c>
      <c r="F41" s="13" t="s">
        <v>131</v>
      </c>
      <c r="G41" s="11">
        <v>1</v>
      </c>
      <c r="H41" s="11">
        <v>266.18</v>
      </c>
      <c r="I41" s="11">
        <v>266.18</v>
      </c>
      <c r="J41" s="11"/>
      <c r="K41" s="11"/>
    </row>
    <row r="42" s="1" customFormat="1" ht="21" customHeight="1" spans="1:11">
      <c r="A42" s="11">
        <f>COUNT($A$5:A41)+1</f>
        <v>15</v>
      </c>
      <c r="B42" s="12" t="s">
        <v>132</v>
      </c>
      <c r="C42" s="13" t="s">
        <v>133</v>
      </c>
      <c r="D42" s="13" t="s">
        <v>16</v>
      </c>
      <c r="E42" s="13" t="s">
        <v>24</v>
      </c>
      <c r="F42" s="13" t="s">
        <v>134</v>
      </c>
      <c r="G42" s="11">
        <v>1</v>
      </c>
      <c r="H42" s="11">
        <v>266.18</v>
      </c>
      <c r="I42" s="11">
        <v>266.18</v>
      </c>
      <c r="J42" s="11">
        <f>SUM(G42:G1771)-SUM(J43:J1771)</f>
        <v>4</v>
      </c>
      <c r="K42" s="11">
        <f>I42*J42</f>
        <v>1064.72</v>
      </c>
    </row>
    <row r="43" s="1" customFormat="1" ht="21" customHeight="1" spans="1:11">
      <c r="A43" s="11"/>
      <c r="B43" s="12" t="s">
        <v>135</v>
      </c>
      <c r="C43" s="13" t="s">
        <v>136</v>
      </c>
      <c r="D43" s="13" t="s">
        <v>28</v>
      </c>
      <c r="E43" s="13" t="s">
        <v>17</v>
      </c>
      <c r="F43" s="13" t="s">
        <v>137</v>
      </c>
      <c r="G43" s="11">
        <v>1</v>
      </c>
      <c r="H43" s="11">
        <v>266.18</v>
      </c>
      <c r="I43" s="11">
        <v>266.18</v>
      </c>
      <c r="J43" s="11"/>
      <c r="K43" s="11"/>
    </row>
    <row r="44" s="1" customFormat="1" ht="22" customHeight="1" spans="1:11">
      <c r="A44" s="11"/>
      <c r="B44" s="12" t="s">
        <v>138</v>
      </c>
      <c r="C44" s="13" t="s">
        <v>139</v>
      </c>
      <c r="D44" s="13" t="s">
        <v>32</v>
      </c>
      <c r="E44" s="13" t="s">
        <v>24</v>
      </c>
      <c r="F44" s="13" t="s">
        <v>140</v>
      </c>
      <c r="G44" s="11">
        <v>1</v>
      </c>
      <c r="H44" s="11">
        <v>266.18</v>
      </c>
      <c r="I44" s="11">
        <v>266.18</v>
      </c>
      <c r="J44" s="11"/>
      <c r="K44" s="11"/>
    </row>
    <row r="45" s="1" customFormat="1" ht="21" customHeight="1" spans="1:11">
      <c r="A45" s="11"/>
      <c r="B45" s="12" t="s">
        <v>141</v>
      </c>
      <c r="C45" s="13" t="s">
        <v>142</v>
      </c>
      <c r="D45" s="13" t="s">
        <v>57</v>
      </c>
      <c r="E45" s="13" t="s">
        <v>17</v>
      </c>
      <c r="F45" s="13" t="s">
        <v>143</v>
      </c>
      <c r="G45" s="11">
        <v>1</v>
      </c>
      <c r="H45" s="11">
        <v>266.18</v>
      </c>
      <c r="I45" s="11">
        <v>266.18</v>
      </c>
      <c r="J45" s="11"/>
      <c r="K45" s="11"/>
    </row>
    <row r="46" s="1" customFormat="1" ht="21" customHeight="1" spans="1:11">
      <c r="A46" s="11">
        <f>COUNT($A$5:A45)+1</f>
        <v>16</v>
      </c>
      <c r="B46" s="12" t="s">
        <v>144</v>
      </c>
      <c r="C46" s="13" t="s">
        <v>145</v>
      </c>
      <c r="D46" s="13" t="s">
        <v>16</v>
      </c>
      <c r="E46" s="13" t="s">
        <v>24</v>
      </c>
      <c r="F46" s="13" t="s">
        <v>146</v>
      </c>
      <c r="G46" s="11">
        <v>1</v>
      </c>
      <c r="H46" s="11">
        <v>266.18</v>
      </c>
      <c r="I46" s="11">
        <v>266.18</v>
      </c>
      <c r="J46" s="11">
        <f>SUM(G46:G1775)-SUM(J47:J1775)</f>
        <v>4</v>
      </c>
      <c r="K46" s="11">
        <f>I46*J46</f>
        <v>1064.72</v>
      </c>
    </row>
    <row r="47" s="1" customFormat="1" ht="21" customHeight="1" spans="1:11">
      <c r="A47" s="11"/>
      <c r="B47" s="12" t="s">
        <v>147</v>
      </c>
      <c r="C47" s="13" t="s">
        <v>148</v>
      </c>
      <c r="D47" s="13" t="s">
        <v>28</v>
      </c>
      <c r="E47" s="13" t="s">
        <v>17</v>
      </c>
      <c r="F47" s="13" t="s">
        <v>149</v>
      </c>
      <c r="G47" s="11">
        <v>1</v>
      </c>
      <c r="H47" s="11">
        <v>266.18</v>
      </c>
      <c r="I47" s="11">
        <v>266.18</v>
      </c>
      <c r="J47" s="11"/>
      <c r="K47" s="11"/>
    </row>
    <row r="48" s="1" customFormat="1" ht="21" customHeight="1" spans="1:11">
      <c r="A48" s="11"/>
      <c r="B48" s="12" t="s">
        <v>150</v>
      </c>
      <c r="C48" s="13" t="s">
        <v>151</v>
      </c>
      <c r="D48" s="13" t="s">
        <v>32</v>
      </c>
      <c r="E48" s="13" t="s">
        <v>24</v>
      </c>
      <c r="F48" s="13" t="s">
        <v>152</v>
      </c>
      <c r="G48" s="11">
        <v>1</v>
      </c>
      <c r="H48" s="11">
        <v>266.18</v>
      </c>
      <c r="I48" s="11">
        <v>266.18</v>
      </c>
      <c r="J48" s="11"/>
      <c r="K48" s="11"/>
    </row>
    <row r="49" s="1" customFormat="1" ht="21" customHeight="1" spans="1:11">
      <c r="A49" s="11"/>
      <c r="B49" s="12" t="s">
        <v>153</v>
      </c>
      <c r="C49" s="13" t="s">
        <v>154</v>
      </c>
      <c r="D49" s="13" t="s">
        <v>57</v>
      </c>
      <c r="E49" s="13" t="s">
        <v>17</v>
      </c>
      <c r="F49" s="13" t="s">
        <v>155</v>
      </c>
      <c r="G49" s="11">
        <v>1</v>
      </c>
      <c r="H49" s="11">
        <v>266.18</v>
      </c>
      <c r="I49" s="11">
        <v>266.18</v>
      </c>
      <c r="J49" s="11"/>
      <c r="K49" s="11"/>
    </row>
    <row r="50" s="1" customFormat="1" ht="21" customHeight="1" spans="1:11">
      <c r="A50" s="11">
        <f>COUNT($A$5:A49)+1</f>
        <v>17</v>
      </c>
      <c r="B50" s="12" t="s">
        <v>156</v>
      </c>
      <c r="C50" s="13" t="s">
        <v>157</v>
      </c>
      <c r="D50" s="13" t="s">
        <v>16</v>
      </c>
      <c r="E50" s="13" t="s">
        <v>24</v>
      </c>
      <c r="F50" s="13" t="s">
        <v>158</v>
      </c>
      <c r="G50" s="11">
        <v>1</v>
      </c>
      <c r="H50" s="11">
        <v>266.18</v>
      </c>
      <c r="I50" s="11">
        <v>266.18</v>
      </c>
      <c r="J50" s="11">
        <f>SUM(G50:G1779)-SUM(J51:J1779)</f>
        <v>3</v>
      </c>
      <c r="K50" s="11">
        <f t="shared" ref="K50:K54" si="3">I50*J50</f>
        <v>798.54</v>
      </c>
    </row>
    <row r="51" s="1" customFormat="1" ht="21" customHeight="1" spans="1:11">
      <c r="A51" s="11"/>
      <c r="B51" s="12" t="s">
        <v>159</v>
      </c>
      <c r="C51" s="13" t="s">
        <v>160</v>
      </c>
      <c r="D51" s="13" t="s">
        <v>28</v>
      </c>
      <c r="E51" s="13" t="s">
        <v>17</v>
      </c>
      <c r="F51" s="13" t="s">
        <v>161</v>
      </c>
      <c r="G51" s="11">
        <v>1</v>
      </c>
      <c r="H51" s="11">
        <v>266.18</v>
      </c>
      <c r="I51" s="11">
        <v>266.18</v>
      </c>
      <c r="J51" s="11"/>
      <c r="K51" s="11"/>
    </row>
    <row r="52" s="1" customFormat="1" ht="21" customHeight="1" spans="1:11">
      <c r="A52" s="11"/>
      <c r="B52" s="12" t="s">
        <v>162</v>
      </c>
      <c r="C52" s="13" t="s">
        <v>163</v>
      </c>
      <c r="D52" s="13" t="s">
        <v>32</v>
      </c>
      <c r="E52" s="13" t="s">
        <v>24</v>
      </c>
      <c r="F52" s="13" t="s">
        <v>164</v>
      </c>
      <c r="G52" s="11">
        <v>1</v>
      </c>
      <c r="H52" s="11">
        <v>266.18</v>
      </c>
      <c r="I52" s="11">
        <v>266.18</v>
      </c>
      <c r="J52" s="11"/>
      <c r="K52" s="11"/>
    </row>
    <row r="53" s="1" customFormat="1" ht="21" customHeight="1" spans="1:11">
      <c r="A53" s="11">
        <f>COUNT($A$5:A52)+1</f>
        <v>18</v>
      </c>
      <c r="B53" s="12" t="s">
        <v>165</v>
      </c>
      <c r="C53" s="13" t="s">
        <v>166</v>
      </c>
      <c r="D53" s="13" t="s">
        <v>16</v>
      </c>
      <c r="E53" s="13" t="s">
        <v>17</v>
      </c>
      <c r="F53" s="13" t="s">
        <v>167</v>
      </c>
      <c r="G53" s="11">
        <v>1</v>
      </c>
      <c r="H53" s="11">
        <v>266.18</v>
      </c>
      <c r="I53" s="11">
        <v>266.18</v>
      </c>
      <c r="J53" s="11">
        <f>SUM(G53:G1782)-SUM(J54:J1782)</f>
        <v>1</v>
      </c>
      <c r="K53" s="11">
        <f t="shared" si="3"/>
        <v>266.18</v>
      </c>
    </row>
    <row r="54" s="1" customFormat="1" ht="21" customHeight="1" spans="1:11">
      <c r="A54" s="11">
        <f>COUNT($A$5:A53)+1</f>
        <v>19</v>
      </c>
      <c r="B54" s="12" t="s">
        <v>168</v>
      </c>
      <c r="C54" s="13" t="s">
        <v>169</v>
      </c>
      <c r="D54" s="13" t="s">
        <v>16</v>
      </c>
      <c r="E54" s="13" t="s">
        <v>24</v>
      </c>
      <c r="F54" s="13" t="s">
        <v>170</v>
      </c>
      <c r="G54" s="11">
        <v>1</v>
      </c>
      <c r="H54" s="11">
        <v>266.18</v>
      </c>
      <c r="I54" s="11">
        <v>266.18</v>
      </c>
      <c r="J54" s="11">
        <f>SUM(G54:G1783)-SUM(J55:J1783)</f>
        <v>2</v>
      </c>
      <c r="K54" s="11">
        <f t="shared" si="3"/>
        <v>532.36</v>
      </c>
    </row>
    <row r="55" s="1" customFormat="1" ht="21" customHeight="1" spans="1:11">
      <c r="A55" s="11"/>
      <c r="B55" s="12" t="s">
        <v>171</v>
      </c>
      <c r="C55" s="13" t="s">
        <v>172</v>
      </c>
      <c r="D55" s="13" t="s">
        <v>28</v>
      </c>
      <c r="E55" s="13" t="s">
        <v>17</v>
      </c>
      <c r="F55" s="13" t="s">
        <v>173</v>
      </c>
      <c r="G55" s="11">
        <v>1</v>
      </c>
      <c r="H55" s="11">
        <v>266.18</v>
      </c>
      <c r="I55" s="11">
        <v>266.18</v>
      </c>
      <c r="J55" s="11"/>
      <c r="K55" s="11"/>
    </row>
    <row r="56" s="1" customFormat="1" ht="21" customHeight="1" spans="1:11">
      <c r="A56" s="11">
        <f>COUNT($A$5:A55)+1</f>
        <v>20</v>
      </c>
      <c r="B56" s="12" t="s">
        <v>174</v>
      </c>
      <c r="C56" s="13" t="s">
        <v>175</v>
      </c>
      <c r="D56" s="13" t="s">
        <v>16</v>
      </c>
      <c r="E56" s="13" t="s">
        <v>24</v>
      </c>
      <c r="F56" s="13" t="s">
        <v>176</v>
      </c>
      <c r="G56" s="11">
        <v>1</v>
      </c>
      <c r="H56" s="11">
        <v>266.18</v>
      </c>
      <c r="I56" s="11">
        <v>266.18</v>
      </c>
      <c r="J56" s="11">
        <f>SUM(G56:G1785)-SUM(J57:J1785)</f>
        <v>4</v>
      </c>
      <c r="K56" s="11">
        <f>I56*J56</f>
        <v>1064.72</v>
      </c>
    </row>
    <row r="57" s="1" customFormat="1" ht="21" customHeight="1" spans="1:11">
      <c r="A57" s="11"/>
      <c r="B57" s="12" t="s">
        <v>177</v>
      </c>
      <c r="C57" s="13" t="s">
        <v>178</v>
      </c>
      <c r="D57" s="13" t="s">
        <v>28</v>
      </c>
      <c r="E57" s="13" t="s">
        <v>17</v>
      </c>
      <c r="F57" s="13" t="s">
        <v>179</v>
      </c>
      <c r="G57" s="11">
        <v>1</v>
      </c>
      <c r="H57" s="11">
        <v>266.18</v>
      </c>
      <c r="I57" s="11">
        <v>266.18</v>
      </c>
      <c r="J57" s="11"/>
      <c r="K57" s="11"/>
    </row>
    <row r="58" s="1" customFormat="1" ht="21" customHeight="1" spans="1:11">
      <c r="A58" s="11"/>
      <c r="B58" s="12" t="s">
        <v>180</v>
      </c>
      <c r="C58" s="13" t="s">
        <v>181</v>
      </c>
      <c r="D58" s="13" t="s">
        <v>32</v>
      </c>
      <c r="E58" s="13" t="s">
        <v>24</v>
      </c>
      <c r="F58" s="13" t="s">
        <v>182</v>
      </c>
      <c r="G58" s="11">
        <v>1</v>
      </c>
      <c r="H58" s="11">
        <v>266.18</v>
      </c>
      <c r="I58" s="11">
        <v>266.18</v>
      </c>
      <c r="J58" s="11"/>
      <c r="K58" s="11"/>
    </row>
    <row r="59" s="1" customFormat="1" ht="21" customHeight="1" spans="1:11">
      <c r="A59" s="11"/>
      <c r="B59" s="12" t="s">
        <v>183</v>
      </c>
      <c r="C59" s="13" t="s">
        <v>184</v>
      </c>
      <c r="D59" s="13" t="s">
        <v>57</v>
      </c>
      <c r="E59" s="13" t="s">
        <v>17</v>
      </c>
      <c r="F59" s="13" t="s">
        <v>185</v>
      </c>
      <c r="G59" s="11">
        <v>1</v>
      </c>
      <c r="H59" s="11">
        <v>266.18</v>
      </c>
      <c r="I59" s="11">
        <v>266.18</v>
      </c>
      <c r="J59" s="11"/>
      <c r="K59" s="11"/>
    </row>
    <row r="60" s="1" customFormat="1" ht="21" customHeight="1" spans="1:11">
      <c r="A60" s="11">
        <f>COUNT($A$5:A59)+1</f>
        <v>21</v>
      </c>
      <c r="B60" s="12" t="s">
        <v>186</v>
      </c>
      <c r="C60" s="13" t="s">
        <v>187</v>
      </c>
      <c r="D60" s="13" t="s">
        <v>16</v>
      </c>
      <c r="E60" s="13" t="s">
        <v>17</v>
      </c>
      <c r="F60" s="13" t="s">
        <v>188</v>
      </c>
      <c r="G60" s="11">
        <v>1</v>
      </c>
      <c r="H60" s="11">
        <v>266.18</v>
      </c>
      <c r="I60" s="11">
        <v>266.18</v>
      </c>
      <c r="J60" s="11">
        <f>SUM(G60:G1789)-SUM(J61:J1789)</f>
        <v>2</v>
      </c>
      <c r="K60" s="11">
        <f t="shared" ref="K60:K64" si="4">I60*J60</f>
        <v>532.36</v>
      </c>
    </row>
    <row r="61" s="1" customFormat="1" ht="21" customHeight="1" spans="1:11">
      <c r="A61" s="11"/>
      <c r="B61" s="12" t="s">
        <v>189</v>
      </c>
      <c r="C61" s="13" t="s">
        <v>190</v>
      </c>
      <c r="D61" s="13" t="s">
        <v>57</v>
      </c>
      <c r="E61" s="13" t="s">
        <v>17</v>
      </c>
      <c r="F61" s="13" t="s">
        <v>191</v>
      </c>
      <c r="G61" s="11">
        <v>1</v>
      </c>
      <c r="H61" s="11">
        <v>266.18</v>
      </c>
      <c r="I61" s="11">
        <v>266.18</v>
      </c>
      <c r="J61" s="11"/>
      <c r="K61" s="11"/>
    </row>
    <row r="62" s="1" customFormat="1" ht="21" customHeight="1" spans="1:11">
      <c r="A62" s="11">
        <f>COUNT($A$5:A61)+1</f>
        <v>22</v>
      </c>
      <c r="B62" s="12" t="s">
        <v>192</v>
      </c>
      <c r="C62" s="13" t="s">
        <v>193</v>
      </c>
      <c r="D62" s="13" t="s">
        <v>16</v>
      </c>
      <c r="E62" s="13" t="s">
        <v>17</v>
      </c>
      <c r="F62" s="13" t="s">
        <v>194</v>
      </c>
      <c r="G62" s="11">
        <v>1</v>
      </c>
      <c r="H62" s="11">
        <v>266.18</v>
      </c>
      <c r="I62" s="11">
        <v>266.18</v>
      </c>
      <c r="J62" s="11">
        <f>SUM(G62:G1791)-SUM(J63:J1791)</f>
        <v>2</v>
      </c>
      <c r="K62" s="11">
        <f t="shared" si="4"/>
        <v>532.36</v>
      </c>
    </row>
    <row r="63" s="1" customFormat="1" ht="21" customHeight="1" spans="1:11">
      <c r="A63" s="11"/>
      <c r="B63" s="12" t="s">
        <v>195</v>
      </c>
      <c r="C63" s="13" t="s">
        <v>196</v>
      </c>
      <c r="D63" s="13" t="s">
        <v>32</v>
      </c>
      <c r="E63" s="13" t="s">
        <v>24</v>
      </c>
      <c r="F63" s="13" t="s">
        <v>197</v>
      </c>
      <c r="G63" s="11">
        <v>1</v>
      </c>
      <c r="H63" s="11">
        <v>266.18</v>
      </c>
      <c r="I63" s="11">
        <v>266.18</v>
      </c>
      <c r="J63" s="11"/>
      <c r="K63" s="11"/>
    </row>
    <row r="64" s="1" customFormat="1" ht="22" customHeight="1" spans="1:11">
      <c r="A64" s="11">
        <f>COUNT($A$5:A63)+1</f>
        <v>23</v>
      </c>
      <c r="B64" s="12" t="s">
        <v>198</v>
      </c>
      <c r="C64" s="13" t="s">
        <v>199</v>
      </c>
      <c r="D64" s="13" t="s">
        <v>16</v>
      </c>
      <c r="E64" s="13" t="s">
        <v>24</v>
      </c>
      <c r="F64" s="13" t="s">
        <v>200</v>
      </c>
      <c r="G64" s="11">
        <v>1</v>
      </c>
      <c r="H64" s="11">
        <v>266.18</v>
      </c>
      <c r="I64" s="11">
        <v>266.18</v>
      </c>
      <c r="J64" s="11">
        <f>SUM(G64:G1793)-SUM(J65:J1793)</f>
        <v>4</v>
      </c>
      <c r="K64" s="11">
        <f t="shared" si="4"/>
        <v>1064.72</v>
      </c>
    </row>
    <row r="65" s="1" customFormat="1" ht="21" customHeight="1" spans="1:11">
      <c r="A65" s="11"/>
      <c r="B65" s="12" t="s">
        <v>201</v>
      </c>
      <c r="C65" s="13" t="s">
        <v>202</v>
      </c>
      <c r="D65" s="13" t="s">
        <v>28</v>
      </c>
      <c r="E65" s="13" t="s">
        <v>17</v>
      </c>
      <c r="F65" s="13" t="s">
        <v>203</v>
      </c>
      <c r="G65" s="11">
        <v>1</v>
      </c>
      <c r="H65" s="11">
        <v>266.18</v>
      </c>
      <c r="I65" s="11">
        <v>266.18</v>
      </c>
      <c r="J65" s="11"/>
      <c r="K65" s="11"/>
    </row>
    <row r="66" s="1" customFormat="1" ht="21" customHeight="1" spans="1:11">
      <c r="A66" s="11"/>
      <c r="B66" s="12" t="s">
        <v>204</v>
      </c>
      <c r="C66" s="13" t="s">
        <v>205</v>
      </c>
      <c r="D66" s="13" t="s">
        <v>32</v>
      </c>
      <c r="E66" s="13" t="s">
        <v>24</v>
      </c>
      <c r="F66" s="13" t="s">
        <v>206</v>
      </c>
      <c r="G66" s="11">
        <v>1</v>
      </c>
      <c r="H66" s="11">
        <v>266.18</v>
      </c>
      <c r="I66" s="11">
        <v>266.18</v>
      </c>
      <c r="J66" s="11"/>
      <c r="K66" s="11"/>
    </row>
    <row r="67" s="1" customFormat="1" ht="21" customHeight="1" spans="1:11">
      <c r="A67" s="11"/>
      <c r="B67" s="12" t="s">
        <v>207</v>
      </c>
      <c r="C67" s="13" t="s">
        <v>208</v>
      </c>
      <c r="D67" s="13" t="s">
        <v>57</v>
      </c>
      <c r="E67" s="13" t="s">
        <v>17</v>
      </c>
      <c r="F67" s="13" t="s">
        <v>209</v>
      </c>
      <c r="G67" s="11">
        <v>1</v>
      </c>
      <c r="H67" s="11">
        <v>266.18</v>
      </c>
      <c r="I67" s="11">
        <v>266.18</v>
      </c>
      <c r="J67" s="11"/>
      <c r="K67" s="11"/>
    </row>
    <row r="68" s="1" customFormat="1" ht="21" customHeight="1" spans="1:11">
      <c r="A68" s="11">
        <f>COUNT($A$5:A67)+1</f>
        <v>24</v>
      </c>
      <c r="B68" s="12" t="s">
        <v>210</v>
      </c>
      <c r="C68" s="13" t="s">
        <v>211</v>
      </c>
      <c r="D68" s="13" t="s">
        <v>16</v>
      </c>
      <c r="E68" s="13" t="s">
        <v>24</v>
      </c>
      <c r="F68" s="13" t="s">
        <v>212</v>
      </c>
      <c r="G68" s="11">
        <v>1</v>
      </c>
      <c r="H68" s="11">
        <v>266.18</v>
      </c>
      <c r="I68" s="11">
        <v>266.18</v>
      </c>
      <c r="J68" s="11">
        <f>SUM(G68:G1797)-SUM(J69:J1797)</f>
        <v>3</v>
      </c>
      <c r="K68" s="11">
        <f t="shared" ref="K68:K73" si="5">I68*J68</f>
        <v>798.54</v>
      </c>
    </row>
    <row r="69" s="1" customFormat="1" ht="21" customHeight="1" spans="1:11">
      <c r="A69" s="11"/>
      <c r="B69" s="12" t="s">
        <v>213</v>
      </c>
      <c r="C69" s="13" t="s">
        <v>214</v>
      </c>
      <c r="D69" s="13" t="s">
        <v>28</v>
      </c>
      <c r="E69" s="13" t="s">
        <v>17</v>
      </c>
      <c r="F69" s="13" t="s">
        <v>215</v>
      </c>
      <c r="G69" s="11">
        <v>1</v>
      </c>
      <c r="H69" s="11">
        <v>266.18</v>
      </c>
      <c r="I69" s="11">
        <v>266.18</v>
      </c>
      <c r="J69" s="11"/>
      <c r="K69" s="11"/>
    </row>
    <row r="70" s="1" customFormat="1" ht="21" customHeight="1" spans="1:11">
      <c r="A70" s="11"/>
      <c r="B70" s="12" t="s">
        <v>216</v>
      </c>
      <c r="C70" s="13" t="s">
        <v>217</v>
      </c>
      <c r="D70" s="13" t="s">
        <v>32</v>
      </c>
      <c r="E70" s="13" t="s">
        <v>24</v>
      </c>
      <c r="F70" s="13" t="s">
        <v>218</v>
      </c>
      <c r="G70" s="11">
        <v>1</v>
      </c>
      <c r="H70" s="11">
        <v>266.18</v>
      </c>
      <c r="I70" s="11">
        <v>266.18</v>
      </c>
      <c r="J70" s="11"/>
      <c r="K70" s="11"/>
    </row>
    <row r="71" s="1" customFormat="1" ht="21" customHeight="1" spans="1:11">
      <c r="A71" s="11">
        <f>COUNT($A$5:A70)+1</f>
        <v>25</v>
      </c>
      <c r="B71" s="12" t="s">
        <v>219</v>
      </c>
      <c r="C71" s="13" t="s">
        <v>220</v>
      </c>
      <c r="D71" s="13" t="s">
        <v>16</v>
      </c>
      <c r="E71" s="13" t="s">
        <v>24</v>
      </c>
      <c r="F71" s="13" t="s">
        <v>221</v>
      </c>
      <c r="G71" s="11">
        <v>1</v>
      </c>
      <c r="H71" s="11">
        <v>266.18</v>
      </c>
      <c r="I71" s="11">
        <v>266.18</v>
      </c>
      <c r="J71" s="11">
        <f>SUM(G71:G1800)-SUM(J72:J1800)</f>
        <v>2</v>
      </c>
      <c r="K71" s="11">
        <f t="shared" si="5"/>
        <v>532.36</v>
      </c>
    </row>
    <row r="72" s="1" customFormat="1" ht="21" customHeight="1" spans="1:11">
      <c r="A72" s="11"/>
      <c r="B72" s="12" t="s">
        <v>222</v>
      </c>
      <c r="C72" s="13" t="s">
        <v>223</v>
      </c>
      <c r="D72" s="13" t="s">
        <v>32</v>
      </c>
      <c r="E72" s="13" t="s">
        <v>24</v>
      </c>
      <c r="F72" s="13" t="s">
        <v>224</v>
      </c>
      <c r="G72" s="11">
        <v>1</v>
      </c>
      <c r="H72" s="11">
        <v>266.18</v>
      </c>
      <c r="I72" s="11">
        <v>266.18</v>
      </c>
      <c r="J72" s="11"/>
      <c r="K72" s="11"/>
    </row>
    <row r="73" s="1" customFormat="1" ht="21" customHeight="1" spans="1:11">
      <c r="A73" s="11">
        <f>COUNT($A$5:A72)+1</f>
        <v>26</v>
      </c>
      <c r="B73" s="12" t="s">
        <v>225</v>
      </c>
      <c r="C73" s="13" t="s">
        <v>226</v>
      </c>
      <c r="D73" s="13" t="s">
        <v>16</v>
      </c>
      <c r="E73" s="13" t="s">
        <v>24</v>
      </c>
      <c r="F73" s="13" t="s">
        <v>227</v>
      </c>
      <c r="G73" s="11">
        <v>1</v>
      </c>
      <c r="H73" s="11">
        <v>266.18</v>
      </c>
      <c r="I73" s="11">
        <v>266.18</v>
      </c>
      <c r="J73" s="11">
        <f>SUM(G73:G1802)-SUM(J74:J1802)</f>
        <v>4</v>
      </c>
      <c r="K73" s="11">
        <f t="shared" si="5"/>
        <v>1064.72</v>
      </c>
    </row>
    <row r="74" s="1" customFormat="1" ht="21" customHeight="1" spans="1:11">
      <c r="A74" s="11"/>
      <c r="B74" s="12" t="s">
        <v>228</v>
      </c>
      <c r="C74" s="13" t="s">
        <v>229</v>
      </c>
      <c r="D74" s="13" t="s">
        <v>28</v>
      </c>
      <c r="E74" s="13" t="s">
        <v>17</v>
      </c>
      <c r="F74" s="13" t="s">
        <v>230</v>
      </c>
      <c r="G74" s="11">
        <v>1</v>
      </c>
      <c r="H74" s="11">
        <v>266.18</v>
      </c>
      <c r="I74" s="11">
        <v>266.18</v>
      </c>
      <c r="J74" s="11"/>
      <c r="K74" s="11"/>
    </row>
    <row r="75" s="1" customFormat="1" ht="21" customHeight="1" spans="1:11">
      <c r="A75" s="11"/>
      <c r="B75" s="12" t="s">
        <v>231</v>
      </c>
      <c r="C75" s="13" t="s">
        <v>232</v>
      </c>
      <c r="D75" s="13" t="s">
        <v>32</v>
      </c>
      <c r="E75" s="13" t="s">
        <v>24</v>
      </c>
      <c r="F75" s="13" t="s">
        <v>233</v>
      </c>
      <c r="G75" s="11">
        <v>1</v>
      </c>
      <c r="H75" s="11">
        <v>266.18</v>
      </c>
      <c r="I75" s="11">
        <v>266.18</v>
      </c>
      <c r="J75" s="11"/>
      <c r="K75" s="11"/>
    </row>
    <row r="76" s="1" customFormat="1" ht="21" customHeight="1" spans="1:11">
      <c r="A76" s="11"/>
      <c r="B76" s="12" t="s">
        <v>234</v>
      </c>
      <c r="C76" s="13" t="s">
        <v>235</v>
      </c>
      <c r="D76" s="13" t="s">
        <v>57</v>
      </c>
      <c r="E76" s="13" t="s">
        <v>17</v>
      </c>
      <c r="F76" s="13" t="s">
        <v>236</v>
      </c>
      <c r="G76" s="11">
        <v>1</v>
      </c>
      <c r="H76" s="11">
        <v>266.18</v>
      </c>
      <c r="I76" s="11">
        <v>266.18</v>
      </c>
      <c r="J76" s="11"/>
      <c r="K76" s="11"/>
    </row>
    <row r="77" s="1" customFormat="1" ht="21" customHeight="1" spans="1:11">
      <c r="A77" s="11">
        <f>COUNT($A$5:A76)+1</f>
        <v>27</v>
      </c>
      <c r="B77" s="12" t="s">
        <v>237</v>
      </c>
      <c r="C77" s="13" t="s">
        <v>238</v>
      </c>
      <c r="D77" s="13" t="s">
        <v>16</v>
      </c>
      <c r="E77" s="13" t="s">
        <v>17</v>
      </c>
      <c r="F77" s="13" t="s">
        <v>239</v>
      </c>
      <c r="G77" s="11">
        <v>1</v>
      </c>
      <c r="H77" s="11">
        <v>266.18</v>
      </c>
      <c r="I77" s="11">
        <v>266.18</v>
      </c>
      <c r="J77" s="11">
        <f>SUM(G77:G1806)-SUM(J78:J1806)</f>
        <v>2</v>
      </c>
      <c r="K77" s="11">
        <f t="shared" ref="K77:K82" si="6">I77*J77</f>
        <v>532.36</v>
      </c>
    </row>
    <row r="78" s="1" customFormat="1" ht="21" customHeight="1" spans="1:11">
      <c r="A78" s="11"/>
      <c r="B78" s="12" t="s">
        <v>240</v>
      </c>
      <c r="C78" s="13" t="s">
        <v>241</v>
      </c>
      <c r="D78" s="13" t="s">
        <v>32</v>
      </c>
      <c r="E78" s="13" t="s">
        <v>24</v>
      </c>
      <c r="F78" s="13" t="s">
        <v>242</v>
      </c>
      <c r="G78" s="11">
        <v>1</v>
      </c>
      <c r="H78" s="11">
        <v>266.18</v>
      </c>
      <c r="I78" s="11">
        <v>266.18</v>
      </c>
      <c r="J78" s="11"/>
      <c r="K78" s="11"/>
    </row>
    <row r="79" s="1" customFormat="1" ht="21" customHeight="1" spans="1:11">
      <c r="A79" s="11">
        <f>COUNT($A$5:A78)+1</f>
        <v>28</v>
      </c>
      <c r="B79" s="12" t="s">
        <v>243</v>
      </c>
      <c r="C79" s="13" t="s">
        <v>244</v>
      </c>
      <c r="D79" s="13" t="s">
        <v>16</v>
      </c>
      <c r="E79" s="13" t="s">
        <v>24</v>
      </c>
      <c r="F79" s="13" t="s">
        <v>245</v>
      </c>
      <c r="G79" s="11">
        <v>1</v>
      </c>
      <c r="H79" s="11">
        <v>266.18</v>
      </c>
      <c r="I79" s="11">
        <v>266.18</v>
      </c>
      <c r="J79" s="11">
        <f>SUM(G79:G1808)-SUM(J80:J1808)</f>
        <v>3</v>
      </c>
      <c r="K79" s="11">
        <f t="shared" si="6"/>
        <v>798.54</v>
      </c>
    </row>
    <row r="80" s="1" customFormat="1" ht="21" customHeight="1" spans="1:11">
      <c r="A80" s="11"/>
      <c r="B80" s="12" t="s">
        <v>246</v>
      </c>
      <c r="C80" s="13" t="s">
        <v>247</v>
      </c>
      <c r="D80" s="13" t="s">
        <v>28</v>
      </c>
      <c r="E80" s="13" t="s">
        <v>17</v>
      </c>
      <c r="F80" s="13" t="s">
        <v>248</v>
      </c>
      <c r="G80" s="11">
        <v>1</v>
      </c>
      <c r="H80" s="11">
        <v>266.18</v>
      </c>
      <c r="I80" s="11">
        <v>266.18</v>
      </c>
      <c r="J80" s="11"/>
      <c r="K80" s="11"/>
    </row>
    <row r="81" s="1" customFormat="1" ht="21" customHeight="1" spans="1:11">
      <c r="A81" s="11"/>
      <c r="B81" s="12" t="s">
        <v>249</v>
      </c>
      <c r="C81" s="13" t="s">
        <v>250</v>
      </c>
      <c r="D81" s="13" t="s">
        <v>32</v>
      </c>
      <c r="E81" s="13" t="s">
        <v>24</v>
      </c>
      <c r="F81" s="13" t="s">
        <v>251</v>
      </c>
      <c r="G81" s="11">
        <v>1</v>
      </c>
      <c r="H81" s="11">
        <v>266.18</v>
      </c>
      <c r="I81" s="11">
        <v>266.18</v>
      </c>
      <c r="J81" s="11"/>
      <c r="K81" s="11"/>
    </row>
    <row r="82" s="1" customFormat="1" ht="21" customHeight="1" spans="1:11">
      <c r="A82" s="11">
        <f>COUNT($A$5:A81)+1</f>
        <v>29</v>
      </c>
      <c r="B82" s="12" t="s">
        <v>252</v>
      </c>
      <c r="C82" s="13" t="s">
        <v>253</v>
      </c>
      <c r="D82" s="13" t="s">
        <v>16</v>
      </c>
      <c r="E82" s="13" t="s">
        <v>24</v>
      </c>
      <c r="F82" s="13" t="s">
        <v>254</v>
      </c>
      <c r="G82" s="11">
        <v>1</v>
      </c>
      <c r="H82" s="11">
        <v>266.18</v>
      </c>
      <c r="I82" s="11">
        <v>266.18</v>
      </c>
      <c r="J82" s="11">
        <f>SUM(G82:G1811)-SUM(J83:J1811)</f>
        <v>4</v>
      </c>
      <c r="K82" s="11">
        <f t="shared" si="6"/>
        <v>1064.72</v>
      </c>
    </row>
    <row r="83" s="1" customFormat="1" ht="21" customHeight="1" spans="1:11">
      <c r="A83" s="11"/>
      <c r="B83" s="12" t="s">
        <v>255</v>
      </c>
      <c r="C83" s="13" t="s">
        <v>256</v>
      </c>
      <c r="D83" s="13" t="s">
        <v>28</v>
      </c>
      <c r="E83" s="13" t="s">
        <v>17</v>
      </c>
      <c r="F83" s="13" t="s">
        <v>257</v>
      </c>
      <c r="G83" s="11">
        <v>1</v>
      </c>
      <c r="H83" s="11">
        <v>266.18</v>
      </c>
      <c r="I83" s="11">
        <v>266.18</v>
      </c>
      <c r="J83" s="11"/>
      <c r="K83" s="11"/>
    </row>
    <row r="84" s="1" customFormat="1" ht="22" customHeight="1" spans="1:11">
      <c r="A84" s="11"/>
      <c r="B84" s="12" t="s">
        <v>258</v>
      </c>
      <c r="C84" s="13" t="s">
        <v>259</v>
      </c>
      <c r="D84" s="13" t="s">
        <v>32</v>
      </c>
      <c r="E84" s="13" t="s">
        <v>24</v>
      </c>
      <c r="F84" s="13" t="s">
        <v>260</v>
      </c>
      <c r="G84" s="11">
        <v>1</v>
      </c>
      <c r="H84" s="11">
        <v>266.18</v>
      </c>
      <c r="I84" s="11">
        <v>266.18</v>
      </c>
      <c r="J84" s="11"/>
      <c r="K84" s="11"/>
    </row>
    <row r="85" s="1" customFormat="1" ht="21" customHeight="1" spans="1:11">
      <c r="A85" s="11"/>
      <c r="B85" s="12" t="s">
        <v>261</v>
      </c>
      <c r="C85" s="13" t="s">
        <v>262</v>
      </c>
      <c r="D85" s="13" t="s">
        <v>263</v>
      </c>
      <c r="E85" s="13" t="s">
        <v>24</v>
      </c>
      <c r="F85" s="13" t="s">
        <v>264</v>
      </c>
      <c r="G85" s="11">
        <v>1</v>
      </c>
      <c r="H85" s="11">
        <v>266.18</v>
      </c>
      <c r="I85" s="11">
        <v>266.18</v>
      </c>
      <c r="J85" s="11"/>
      <c r="K85" s="11"/>
    </row>
    <row r="86" s="1" customFormat="1" ht="21" customHeight="1" spans="1:11">
      <c r="A86" s="11">
        <f>COUNT($A$5:A85)+1</f>
        <v>30</v>
      </c>
      <c r="B86" s="12" t="s">
        <v>265</v>
      </c>
      <c r="C86" s="13" t="s">
        <v>266</v>
      </c>
      <c r="D86" s="13" t="s">
        <v>16</v>
      </c>
      <c r="E86" s="13" t="s">
        <v>24</v>
      </c>
      <c r="F86" s="13" t="s">
        <v>267</v>
      </c>
      <c r="G86" s="11">
        <v>1</v>
      </c>
      <c r="H86" s="11">
        <v>266.18</v>
      </c>
      <c r="I86" s="11">
        <v>266.18</v>
      </c>
      <c r="J86" s="11">
        <f>SUM(G86:G1815)-SUM(J87:J1815)</f>
        <v>4</v>
      </c>
      <c r="K86" s="11">
        <f>I86*J86</f>
        <v>1064.72</v>
      </c>
    </row>
    <row r="87" s="1" customFormat="1" ht="21" customHeight="1" spans="1:11">
      <c r="A87" s="11"/>
      <c r="B87" s="12" t="s">
        <v>268</v>
      </c>
      <c r="C87" s="13" t="s">
        <v>269</v>
      </c>
      <c r="D87" s="13" t="s">
        <v>28</v>
      </c>
      <c r="E87" s="13" t="s">
        <v>17</v>
      </c>
      <c r="F87" s="13" t="s">
        <v>270</v>
      </c>
      <c r="G87" s="11">
        <v>1</v>
      </c>
      <c r="H87" s="11">
        <v>266.18</v>
      </c>
      <c r="I87" s="11">
        <v>266.18</v>
      </c>
      <c r="J87" s="11"/>
      <c r="K87" s="11"/>
    </row>
    <row r="88" s="1" customFormat="1" ht="21" customHeight="1" spans="1:11">
      <c r="A88" s="11"/>
      <c r="B88" s="12" t="s">
        <v>271</v>
      </c>
      <c r="C88" s="13" t="s">
        <v>272</v>
      </c>
      <c r="D88" s="13" t="s">
        <v>32</v>
      </c>
      <c r="E88" s="13" t="s">
        <v>24</v>
      </c>
      <c r="F88" s="13" t="s">
        <v>273</v>
      </c>
      <c r="G88" s="11">
        <v>1</v>
      </c>
      <c r="H88" s="11">
        <v>266.18</v>
      </c>
      <c r="I88" s="11">
        <v>266.18</v>
      </c>
      <c r="J88" s="11"/>
      <c r="K88" s="11"/>
    </row>
    <row r="89" s="1" customFormat="1" ht="21" customHeight="1" spans="1:11">
      <c r="A89" s="11"/>
      <c r="B89" s="12" t="s">
        <v>274</v>
      </c>
      <c r="C89" s="13" t="s">
        <v>275</v>
      </c>
      <c r="D89" s="13" t="s">
        <v>57</v>
      </c>
      <c r="E89" s="13" t="s">
        <v>17</v>
      </c>
      <c r="F89" s="13" t="s">
        <v>276</v>
      </c>
      <c r="G89" s="11">
        <v>1</v>
      </c>
      <c r="H89" s="11">
        <v>266.18</v>
      </c>
      <c r="I89" s="11">
        <v>266.18</v>
      </c>
      <c r="J89" s="11"/>
      <c r="K89" s="11"/>
    </row>
    <row r="90" s="1" customFormat="1" ht="21" customHeight="1" spans="1:11">
      <c r="A90" s="11">
        <f>COUNT($A$5:A89)+1</f>
        <v>31</v>
      </c>
      <c r="B90" s="12" t="s">
        <v>277</v>
      </c>
      <c r="C90" s="13" t="s">
        <v>278</v>
      </c>
      <c r="D90" s="13" t="s">
        <v>16</v>
      </c>
      <c r="E90" s="13" t="s">
        <v>17</v>
      </c>
      <c r="F90" s="13" t="s">
        <v>279</v>
      </c>
      <c r="G90" s="11">
        <v>1</v>
      </c>
      <c r="H90" s="11">
        <v>266.18</v>
      </c>
      <c r="I90" s="11">
        <v>266.18</v>
      </c>
      <c r="J90" s="11">
        <f>SUM(G90:G1819)-SUM(J91:J1819)</f>
        <v>2</v>
      </c>
      <c r="K90" s="11">
        <f t="shared" ref="K90:K95" si="7">I90*J90</f>
        <v>532.36</v>
      </c>
    </row>
    <row r="91" s="1" customFormat="1" ht="21" customHeight="1" spans="1:11">
      <c r="A91" s="11"/>
      <c r="B91" s="12" t="s">
        <v>280</v>
      </c>
      <c r="C91" s="13" t="s">
        <v>281</v>
      </c>
      <c r="D91" s="13" t="s">
        <v>32</v>
      </c>
      <c r="E91" s="13" t="s">
        <v>24</v>
      </c>
      <c r="F91" s="13" t="s">
        <v>282</v>
      </c>
      <c r="G91" s="11">
        <v>1</v>
      </c>
      <c r="H91" s="11">
        <v>266.18</v>
      </c>
      <c r="I91" s="11">
        <v>266.18</v>
      </c>
      <c r="J91" s="11"/>
      <c r="K91" s="11"/>
    </row>
    <row r="92" s="1" customFormat="1" ht="21" customHeight="1" spans="1:11">
      <c r="A92" s="11">
        <f>COUNT($A$5:A91)+1</f>
        <v>32</v>
      </c>
      <c r="B92" s="12" t="s">
        <v>283</v>
      </c>
      <c r="C92" s="13" t="s">
        <v>284</v>
      </c>
      <c r="D92" s="13" t="s">
        <v>16</v>
      </c>
      <c r="E92" s="13" t="s">
        <v>24</v>
      </c>
      <c r="F92" s="13" t="s">
        <v>285</v>
      </c>
      <c r="G92" s="11">
        <v>1</v>
      </c>
      <c r="H92" s="11">
        <v>266.18</v>
      </c>
      <c r="I92" s="11">
        <v>266.18</v>
      </c>
      <c r="J92" s="11">
        <f>SUM(G92:G1821)-SUM(J93:J1821)</f>
        <v>3</v>
      </c>
      <c r="K92" s="11">
        <f t="shared" si="7"/>
        <v>798.54</v>
      </c>
    </row>
    <row r="93" s="1" customFormat="1" ht="21" customHeight="1" spans="1:11">
      <c r="A93" s="11"/>
      <c r="B93" s="12" t="s">
        <v>286</v>
      </c>
      <c r="C93" s="13" t="s">
        <v>287</v>
      </c>
      <c r="D93" s="13" t="s">
        <v>28</v>
      </c>
      <c r="E93" s="13" t="s">
        <v>17</v>
      </c>
      <c r="F93" s="13" t="s">
        <v>288</v>
      </c>
      <c r="G93" s="11">
        <v>1</v>
      </c>
      <c r="H93" s="11">
        <v>266.18</v>
      </c>
      <c r="I93" s="11">
        <v>266.18</v>
      </c>
      <c r="J93" s="11"/>
      <c r="K93" s="11"/>
    </row>
    <row r="94" s="1" customFormat="1" ht="21" customHeight="1" spans="1:11">
      <c r="A94" s="11"/>
      <c r="B94" s="12" t="s">
        <v>289</v>
      </c>
      <c r="C94" s="13" t="s">
        <v>290</v>
      </c>
      <c r="D94" s="13" t="s">
        <v>57</v>
      </c>
      <c r="E94" s="13" t="s">
        <v>17</v>
      </c>
      <c r="F94" s="13" t="s">
        <v>291</v>
      </c>
      <c r="G94" s="11">
        <v>1</v>
      </c>
      <c r="H94" s="11">
        <v>266.18</v>
      </c>
      <c r="I94" s="11">
        <v>266.18</v>
      </c>
      <c r="J94" s="11"/>
      <c r="K94" s="11"/>
    </row>
    <row r="95" s="1" customFormat="1" ht="21" customHeight="1" spans="1:11">
      <c r="A95" s="11">
        <f>COUNT($A$5:A94)+1</f>
        <v>33</v>
      </c>
      <c r="B95" s="12" t="s">
        <v>292</v>
      </c>
      <c r="C95" s="13" t="s">
        <v>293</v>
      </c>
      <c r="D95" s="13" t="s">
        <v>16</v>
      </c>
      <c r="E95" s="13" t="s">
        <v>24</v>
      </c>
      <c r="F95" s="13" t="s">
        <v>294</v>
      </c>
      <c r="G95" s="11">
        <v>1</v>
      </c>
      <c r="H95" s="11">
        <v>266.18</v>
      </c>
      <c r="I95" s="11">
        <v>266.18</v>
      </c>
      <c r="J95" s="11">
        <f>SUM(G95:G1824)-SUM(J96:J1824)</f>
        <v>3</v>
      </c>
      <c r="K95" s="11">
        <f t="shared" si="7"/>
        <v>798.54</v>
      </c>
    </row>
    <row r="96" s="1" customFormat="1" ht="21" customHeight="1" spans="1:11">
      <c r="A96" s="11"/>
      <c r="B96" s="12" t="s">
        <v>295</v>
      </c>
      <c r="C96" s="13" t="s">
        <v>296</v>
      </c>
      <c r="D96" s="13" t="s">
        <v>28</v>
      </c>
      <c r="E96" s="13" t="s">
        <v>17</v>
      </c>
      <c r="F96" s="13" t="s">
        <v>297</v>
      </c>
      <c r="G96" s="11">
        <v>1</v>
      </c>
      <c r="H96" s="11">
        <v>266.18</v>
      </c>
      <c r="I96" s="11">
        <v>266.18</v>
      </c>
      <c r="J96" s="11"/>
      <c r="K96" s="11"/>
    </row>
    <row r="97" s="1" customFormat="1" ht="21" customHeight="1" spans="1:11">
      <c r="A97" s="11"/>
      <c r="B97" s="12" t="s">
        <v>298</v>
      </c>
      <c r="C97" s="13" t="s">
        <v>299</v>
      </c>
      <c r="D97" s="13" t="s">
        <v>32</v>
      </c>
      <c r="E97" s="13" t="s">
        <v>24</v>
      </c>
      <c r="F97" s="13" t="s">
        <v>300</v>
      </c>
      <c r="G97" s="11">
        <v>1</v>
      </c>
      <c r="H97" s="11">
        <v>266.18</v>
      </c>
      <c r="I97" s="11">
        <v>266.18</v>
      </c>
      <c r="J97" s="11"/>
      <c r="K97" s="11"/>
    </row>
    <row r="98" s="1" customFormat="1" ht="21" customHeight="1" spans="1:11">
      <c r="A98" s="11">
        <f>COUNT($A$5:A97)+1</f>
        <v>34</v>
      </c>
      <c r="B98" s="12" t="s">
        <v>301</v>
      </c>
      <c r="C98" s="13" t="s">
        <v>302</v>
      </c>
      <c r="D98" s="13" t="s">
        <v>16</v>
      </c>
      <c r="E98" s="13" t="s">
        <v>24</v>
      </c>
      <c r="F98" s="13" t="s">
        <v>303</v>
      </c>
      <c r="G98" s="11">
        <v>1</v>
      </c>
      <c r="H98" s="11">
        <v>266.18</v>
      </c>
      <c r="I98" s="11">
        <v>266.18</v>
      </c>
      <c r="J98" s="11">
        <f>SUM(G98:G1827)-SUM(J99:J1827)</f>
        <v>3</v>
      </c>
      <c r="K98" s="11">
        <f>I98*J98</f>
        <v>798.54</v>
      </c>
    </row>
    <row r="99" s="1" customFormat="1" ht="21" customHeight="1" spans="1:11">
      <c r="A99" s="11"/>
      <c r="B99" s="12" t="s">
        <v>304</v>
      </c>
      <c r="C99" s="13" t="s">
        <v>305</v>
      </c>
      <c r="D99" s="13" t="s">
        <v>28</v>
      </c>
      <c r="E99" s="13" t="s">
        <v>17</v>
      </c>
      <c r="F99" s="13" t="s">
        <v>306</v>
      </c>
      <c r="G99" s="11">
        <v>1</v>
      </c>
      <c r="H99" s="11">
        <v>266.18</v>
      </c>
      <c r="I99" s="11">
        <v>266.18</v>
      </c>
      <c r="J99" s="11"/>
      <c r="K99" s="11"/>
    </row>
    <row r="100" s="1" customFormat="1" ht="21" customHeight="1" spans="1:11">
      <c r="A100" s="11"/>
      <c r="B100" s="12" t="s">
        <v>307</v>
      </c>
      <c r="C100" s="13" t="s">
        <v>308</v>
      </c>
      <c r="D100" s="13" t="s">
        <v>32</v>
      </c>
      <c r="E100" s="13" t="s">
        <v>24</v>
      </c>
      <c r="F100" s="13" t="s">
        <v>309</v>
      </c>
      <c r="G100" s="11">
        <v>1</v>
      </c>
      <c r="H100" s="11">
        <v>266.18</v>
      </c>
      <c r="I100" s="11">
        <v>266.18</v>
      </c>
      <c r="J100" s="11"/>
      <c r="K100" s="11"/>
    </row>
    <row r="101" s="1" customFormat="1" ht="21" customHeight="1" spans="1:11">
      <c r="A101" s="11">
        <f>COUNT($A$5:A100)+1</f>
        <v>35</v>
      </c>
      <c r="B101" s="12" t="s">
        <v>310</v>
      </c>
      <c r="C101" s="13" t="s">
        <v>311</v>
      </c>
      <c r="D101" s="13" t="s">
        <v>16</v>
      </c>
      <c r="E101" s="13" t="s">
        <v>24</v>
      </c>
      <c r="F101" s="13" t="s">
        <v>312</v>
      </c>
      <c r="G101" s="11">
        <v>1</v>
      </c>
      <c r="H101" s="11">
        <v>266.18</v>
      </c>
      <c r="I101" s="11">
        <v>266.18</v>
      </c>
      <c r="J101" s="11">
        <f>SUM(G101:G1830)-SUM(J102:J1830)</f>
        <v>4</v>
      </c>
      <c r="K101" s="11">
        <f>I101*J101</f>
        <v>1064.72</v>
      </c>
    </row>
    <row r="102" s="1" customFormat="1" ht="21" customHeight="1" spans="1:11">
      <c r="A102" s="11"/>
      <c r="B102" s="12" t="s">
        <v>313</v>
      </c>
      <c r="C102" s="13" t="s">
        <v>314</v>
      </c>
      <c r="D102" s="13" t="s">
        <v>28</v>
      </c>
      <c r="E102" s="13" t="s">
        <v>17</v>
      </c>
      <c r="F102" s="13" t="s">
        <v>315</v>
      </c>
      <c r="G102" s="11">
        <v>1</v>
      </c>
      <c r="H102" s="11">
        <v>266.18</v>
      </c>
      <c r="I102" s="11">
        <v>266.18</v>
      </c>
      <c r="J102" s="11"/>
      <c r="K102" s="11"/>
    </row>
    <row r="103" s="1" customFormat="1" ht="21" customHeight="1" spans="1:11">
      <c r="A103" s="11"/>
      <c r="B103" s="12" t="s">
        <v>316</v>
      </c>
      <c r="C103" s="13" t="s">
        <v>317</v>
      </c>
      <c r="D103" s="13" t="s">
        <v>32</v>
      </c>
      <c r="E103" s="13" t="s">
        <v>24</v>
      </c>
      <c r="F103" s="13" t="s">
        <v>318</v>
      </c>
      <c r="G103" s="11">
        <v>1</v>
      </c>
      <c r="H103" s="11">
        <v>266.18</v>
      </c>
      <c r="I103" s="11">
        <v>266.18</v>
      </c>
      <c r="J103" s="11"/>
      <c r="K103" s="11"/>
    </row>
    <row r="104" s="1" customFormat="1" ht="22" customHeight="1" spans="1:11">
      <c r="A104" s="11"/>
      <c r="B104" s="12" t="s">
        <v>319</v>
      </c>
      <c r="C104" s="13" t="s">
        <v>320</v>
      </c>
      <c r="D104" s="13" t="s">
        <v>263</v>
      </c>
      <c r="E104" s="13" t="s">
        <v>24</v>
      </c>
      <c r="F104" s="13" t="s">
        <v>321</v>
      </c>
      <c r="G104" s="11">
        <v>1</v>
      </c>
      <c r="H104" s="11">
        <v>266.18</v>
      </c>
      <c r="I104" s="11">
        <v>266.18</v>
      </c>
      <c r="J104" s="11"/>
      <c r="K104" s="11"/>
    </row>
    <row r="105" s="1" customFormat="1" ht="21" customHeight="1" spans="1:11">
      <c r="A105" s="11">
        <f>COUNT($A$5:A104)+1</f>
        <v>36</v>
      </c>
      <c r="B105" s="12" t="s">
        <v>322</v>
      </c>
      <c r="C105" s="13" t="s">
        <v>323</v>
      </c>
      <c r="D105" s="13" t="s">
        <v>16</v>
      </c>
      <c r="E105" s="13" t="s">
        <v>24</v>
      </c>
      <c r="F105" s="13" t="s">
        <v>324</v>
      </c>
      <c r="G105" s="11">
        <v>1</v>
      </c>
      <c r="H105" s="11">
        <v>266.18</v>
      </c>
      <c r="I105" s="11">
        <v>266.18</v>
      </c>
      <c r="J105" s="11">
        <f>SUM(G105:G1834)-SUM(J106:J1834)</f>
        <v>4</v>
      </c>
      <c r="K105" s="11">
        <f>I105*J105</f>
        <v>1064.72</v>
      </c>
    </row>
    <row r="106" s="1" customFormat="1" ht="21" customHeight="1" spans="1:11">
      <c r="A106" s="11"/>
      <c r="B106" s="12" t="s">
        <v>325</v>
      </c>
      <c r="C106" s="13" t="s">
        <v>326</v>
      </c>
      <c r="D106" s="13" t="s">
        <v>28</v>
      </c>
      <c r="E106" s="13" t="s">
        <v>17</v>
      </c>
      <c r="F106" s="13" t="s">
        <v>327</v>
      </c>
      <c r="G106" s="11">
        <v>1</v>
      </c>
      <c r="H106" s="11">
        <v>266.18</v>
      </c>
      <c r="I106" s="11">
        <v>266.18</v>
      </c>
      <c r="J106" s="11"/>
      <c r="K106" s="11"/>
    </row>
    <row r="107" s="1" customFormat="1" ht="21" customHeight="1" spans="1:11">
      <c r="A107" s="11"/>
      <c r="B107" s="12" t="s">
        <v>328</v>
      </c>
      <c r="C107" s="13" t="s">
        <v>329</v>
      </c>
      <c r="D107" s="13" t="s">
        <v>57</v>
      </c>
      <c r="E107" s="13" t="s">
        <v>17</v>
      </c>
      <c r="F107" s="13" t="s">
        <v>330</v>
      </c>
      <c r="G107" s="11">
        <v>1</v>
      </c>
      <c r="H107" s="11">
        <v>266.18</v>
      </c>
      <c r="I107" s="11">
        <v>266.18</v>
      </c>
      <c r="J107" s="11"/>
      <c r="K107" s="11"/>
    </row>
    <row r="108" s="1" customFormat="1" ht="21" customHeight="1" spans="1:11">
      <c r="A108" s="11"/>
      <c r="B108" s="12" t="s">
        <v>331</v>
      </c>
      <c r="C108" s="13" t="s">
        <v>332</v>
      </c>
      <c r="D108" s="13" t="s">
        <v>76</v>
      </c>
      <c r="E108" s="13" t="s">
        <v>17</v>
      </c>
      <c r="F108" s="13" t="s">
        <v>333</v>
      </c>
      <c r="G108" s="11">
        <v>1</v>
      </c>
      <c r="H108" s="11">
        <v>266.18</v>
      </c>
      <c r="I108" s="11">
        <v>266.18</v>
      </c>
      <c r="J108" s="11"/>
      <c r="K108" s="11"/>
    </row>
    <row r="109" s="1" customFormat="1" ht="21" customHeight="1" spans="1:11">
      <c r="A109" s="11">
        <f>COUNT($A$5:A108)+1</f>
        <v>37</v>
      </c>
      <c r="B109" s="12" t="s">
        <v>334</v>
      </c>
      <c r="C109" s="13" t="s">
        <v>335</v>
      </c>
      <c r="D109" s="13" t="s">
        <v>16</v>
      </c>
      <c r="E109" s="13" t="s">
        <v>24</v>
      </c>
      <c r="F109" s="13" t="s">
        <v>336</v>
      </c>
      <c r="G109" s="11">
        <v>1</v>
      </c>
      <c r="H109" s="11">
        <v>266.18</v>
      </c>
      <c r="I109" s="11">
        <v>266.18</v>
      </c>
      <c r="J109" s="11">
        <f>SUM(G109:G1838)-SUM(J110:J1838)</f>
        <v>3</v>
      </c>
      <c r="K109" s="11">
        <f>I109*J109</f>
        <v>798.54</v>
      </c>
    </row>
    <row r="110" s="1" customFormat="1" ht="21" customHeight="1" spans="1:11">
      <c r="A110" s="11"/>
      <c r="B110" s="12" t="s">
        <v>337</v>
      </c>
      <c r="C110" s="13" t="s">
        <v>338</v>
      </c>
      <c r="D110" s="13" t="s">
        <v>32</v>
      </c>
      <c r="E110" s="13" t="s">
        <v>24</v>
      </c>
      <c r="F110" s="13" t="s">
        <v>339</v>
      </c>
      <c r="G110" s="11">
        <v>1</v>
      </c>
      <c r="H110" s="11">
        <v>266.18</v>
      </c>
      <c r="I110" s="11">
        <v>266.18</v>
      </c>
      <c r="J110" s="11"/>
      <c r="K110" s="11"/>
    </row>
    <row r="111" s="1" customFormat="1" ht="21" customHeight="1" spans="1:11">
      <c r="A111" s="11"/>
      <c r="B111" s="12" t="s">
        <v>340</v>
      </c>
      <c r="C111" s="13" t="s">
        <v>341</v>
      </c>
      <c r="D111" s="13" t="s">
        <v>57</v>
      </c>
      <c r="E111" s="13" t="s">
        <v>17</v>
      </c>
      <c r="F111" s="13" t="s">
        <v>342</v>
      </c>
      <c r="G111" s="11">
        <v>1</v>
      </c>
      <c r="H111" s="11">
        <v>266.18</v>
      </c>
      <c r="I111" s="11">
        <v>266.18</v>
      </c>
      <c r="J111" s="11"/>
      <c r="K111" s="11"/>
    </row>
    <row r="112" s="1" customFormat="1" ht="21" customHeight="1" spans="1:11">
      <c r="A112" s="11">
        <f>COUNT($A$5:A111)+1</f>
        <v>38</v>
      </c>
      <c r="B112" s="12" t="s">
        <v>343</v>
      </c>
      <c r="C112" s="13" t="s">
        <v>344</v>
      </c>
      <c r="D112" s="13" t="s">
        <v>16</v>
      </c>
      <c r="E112" s="13" t="s">
        <v>24</v>
      </c>
      <c r="F112" s="13" t="s">
        <v>345</v>
      </c>
      <c r="G112" s="11">
        <v>1</v>
      </c>
      <c r="H112" s="11">
        <v>266.18</v>
      </c>
      <c r="I112" s="11">
        <v>266.18</v>
      </c>
      <c r="J112" s="11">
        <f>SUM(G112:G1841)-SUM(J113:J1841)</f>
        <v>4</v>
      </c>
      <c r="K112" s="11">
        <f>I112*J112</f>
        <v>1064.72</v>
      </c>
    </row>
    <row r="113" s="1" customFormat="1" ht="21" customHeight="1" spans="1:11">
      <c r="A113" s="11"/>
      <c r="B113" s="12" t="s">
        <v>346</v>
      </c>
      <c r="C113" s="13" t="s">
        <v>347</v>
      </c>
      <c r="D113" s="13" t="s">
        <v>28</v>
      </c>
      <c r="E113" s="13" t="s">
        <v>17</v>
      </c>
      <c r="F113" s="13" t="s">
        <v>348</v>
      </c>
      <c r="G113" s="11">
        <v>1</v>
      </c>
      <c r="H113" s="11">
        <v>266.18</v>
      </c>
      <c r="I113" s="11">
        <v>266.18</v>
      </c>
      <c r="J113" s="11"/>
      <c r="K113" s="11"/>
    </row>
    <row r="114" s="1" customFormat="1" ht="21" customHeight="1" spans="1:11">
      <c r="A114" s="11"/>
      <c r="B114" s="12" t="s">
        <v>349</v>
      </c>
      <c r="C114" s="13" t="s">
        <v>350</v>
      </c>
      <c r="D114" s="13" t="s">
        <v>57</v>
      </c>
      <c r="E114" s="13" t="s">
        <v>17</v>
      </c>
      <c r="F114" s="13" t="s">
        <v>351</v>
      </c>
      <c r="G114" s="11">
        <v>1</v>
      </c>
      <c r="H114" s="11">
        <v>266.18</v>
      </c>
      <c r="I114" s="11">
        <v>266.18</v>
      </c>
      <c r="J114" s="11"/>
      <c r="K114" s="11"/>
    </row>
    <row r="115" s="1" customFormat="1" ht="21" customHeight="1" spans="1:11">
      <c r="A115" s="11"/>
      <c r="B115" s="12" t="s">
        <v>352</v>
      </c>
      <c r="C115" s="13" t="s">
        <v>353</v>
      </c>
      <c r="D115" s="13" t="s">
        <v>76</v>
      </c>
      <c r="E115" s="13" t="s">
        <v>17</v>
      </c>
      <c r="F115" s="13" t="s">
        <v>354</v>
      </c>
      <c r="G115" s="11">
        <v>1</v>
      </c>
      <c r="H115" s="11">
        <v>266.18</v>
      </c>
      <c r="I115" s="11">
        <v>266.18</v>
      </c>
      <c r="J115" s="11"/>
      <c r="K115" s="11"/>
    </row>
    <row r="116" s="1" customFormat="1" ht="21" customHeight="1" spans="1:11">
      <c r="A116" s="11">
        <f>COUNT($A$5:A115)+1</f>
        <v>39</v>
      </c>
      <c r="B116" s="12" t="s">
        <v>355</v>
      </c>
      <c r="C116" s="13" t="s">
        <v>356</v>
      </c>
      <c r="D116" s="13" t="s">
        <v>16</v>
      </c>
      <c r="E116" s="13" t="s">
        <v>24</v>
      </c>
      <c r="F116" s="13" t="s">
        <v>357</v>
      </c>
      <c r="G116" s="11">
        <v>1</v>
      </c>
      <c r="H116" s="11">
        <v>266.18</v>
      </c>
      <c r="I116" s="11">
        <v>266.18</v>
      </c>
      <c r="J116" s="11">
        <f>SUM(G116:G1845)-SUM(J117:J1845)</f>
        <v>4</v>
      </c>
      <c r="K116" s="11">
        <f>I116*J116</f>
        <v>1064.72</v>
      </c>
    </row>
    <row r="117" s="1" customFormat="1" ht="21" customHeight="1" spans="1:11">
      <c r="A117" s="11"/>
      <c r="B117" s="12" t="s">
        <v>358</v>
      </c>
      <c r="C117" s="13" t="s">
        <v>359</v>
      </c>
      <c r="D117" s="13" t="s">
        <v>28</v>
      </c>
      <c r="E117" s="13" t="s">
        <v>17</v>
      </c>
      <c r="F117" s="13" t="s">
        <v>360</v>
      </c>
      <c r="G117" s="11">
        <v>1</v>
      </c>
      <c r="H117" s="11">
        <v>266.18</v>
      </c>
      <c r="I117" s="11">
        <v>266.18</v>
      </c>
      <c r="J117" s="11"/>
      <c r="K117" s="11"/>
    </row>
    <row r="118" s="1" customFormat="1" ht="21" customHeight="1" spans="1:11">
      <c r="A118" s="11"/>
      <c r="B118" s="12" t="s">
        <v>361</v>
      </c>
      <c r="C118" s="13" t="s">
        <v>362</v>
      </c>
      <c r="D118" s="13" t="s">
        <v>32</v>
      </c>
      <c r="E118" s="13" t="s">
        <v>24</v>
      </c>
      <c r="F118" s="13" t="s">
        <v>363</v>
      </c>
      <c r="G118" s="11">
        <v>1</v>
      </c>
      <c r="H118" s="11">
        <v>266.18</v>
      </c>
      <c r="I118" s="11">
        <v>266.18</v>
      </c>
      <c r="J118" s="11"/>
      <c r="K118" s="11"/>
    </row>
    <row r="119" s="1" customFormat="1" ht="21" customHeight="1" spans="1:11">
      <c r="A119" s="11"/>
      <c r="B119" s="12" t="s">
        <v>364</v>
      </c>
      <c r="C119" s="13" t="s">
        <v>365</v>
      </c>
      <c r="D119" s="13" t="s">
        <v>57</v>
      </c>
      <c r="E119" s="13" t="s">
        <v>17</v>
      </c>
      <c r="F119" s="13" t="s">
        <v>366</v>
      </c>
      <c r="G119" s="11">
        <v>1</v>
      </c>
      <c r="H119" s="11">
        <v>266.18</v>
      </c>
      <c r="I119" s="11">
        <v>266.18</v>
      </c>
      <c r="J119" s="11"/>
      <c r="K119" s="11"/>
    </row>
    <row r="120" s="1" customFormat="1" ht="21" customHeight="1" spans="1:11">
      <c r="A120" s="11">
        <f>COUNT($A$5:A119)+1</f>
        <v>40</v>
      </c>
      <c r="B120" s="12" t="s">
        <v>367</v>
      </c>
      <c r="C120" s="13" t="s">
        <v>368</v>
      </c>
      <c r="D120" s="13" t="s">
        <v>16</v>
      </c>
      <c r="E120" s="13" t="s">
        <v>17</v>
      </c>
      <c r="F120" s="13" t="s">
        <v>369</v>
      </c>
      <c r="G120" s="11">
        <v>1</v>
      </c>
      <c r="H120" s="11">
        <v>266.18</v>
      </c>
      <c r="I120" s="11">
        <v>266.18</v>
      </c>
      <c r="J120" s="11">
        <f>SUM(G120:G1849)-SUM(J121:J1849)</f>
        <v>3</v>
      </c>
      <c r="K120" s="11">
        <f>I120*J120</f>
        <v>798.54</v>
      </c>
    </row>
    <row r="121" s="1" customFormat="1" ht="21" customHeight="1" spans="1:11">
      <c r="A121" s="11"/>
      <c r="B121" s="12" t="s">
        <v>370</v>
      </c>
      <c r="C121" s="13" t="s">
        <v>371</v>
      </c>
      <c r="D121" s="13" t="s">
        <v>32</v>
      </c>
      <c r="E121" s="13" t="s">
        <v>24</v>
      </c>
      <c r="F121" s="13" t="s">
        <v>372</v>
      </c>
      <c r="G121" s="11">
        <v>1</v>
      </c>
      <c r="H121" s="11">
        <v>266.18</v>
      </c>
      <c r="I121" s="11">
        <v>266.18</v>
      </c>
      <c r="J121" s="11"/>
      <c r="K121" s="11"/>
    </row>
    <row r="122" s="1" customFormat="1" ht="21" customHeight="1" spans="1:11">
      <c r="A122" s="11"/>
      <c r="B122" s="12" t="s">
        <v>373</v>
      </c>
      <c r="C122" s="13" t="s">
        <v>374</v>
      </c>
      <c r="D122" s="13" t="s">
        <v>57</v>
      </c>
      <c r="E122" s="13" t="s">
        <v>17</v>
      </c>
      <c r="F122" s="13" t="s">
        <v>375</v>
      </c>
      <c r="G122" s="11">
        <v>1</v>
      </c>
      <c r="H122" s="11">
        <v>266.18</v>
      </c>
      <c r="I122" s="11">
        <v>266.18</v>
      </c>
      <c r="J122" s="11"/>
      <c r="K122" s="11"/>
    </row>
    <row r="123" s="1" customFormat="1" ht="21" customHeight="1" spans="1:11">
      <c r="A123" s="11">
        <f>COUNT($A$5:A122)+1</f>
        <v>41</v>
      </c>
      <c r="B123" s="12" t="s">
        <v>376</v>
      </c>
      <c r="C123" s="13" t="s">
        <v>377</v>
      </c>
      <c r="D123" s="13" t="s">
        <v>16</v>
      </c>
      <c r="E123" s="13" t="s">
        <v>24</v>
      </c>
      <c r="F123" s="13" t="s">
        <v>378</v>
      </c>
      <c r="G123" s="11">
        <v>1</v>
      </c>
      <c r="H123" s="11">
        <v>266.18</v>
      </c>
      <c r="I123" s="11">
        <v>266.18</v>
      </c>
      <c r="J123" s="11">
        <f>SUM(G123:G1852)-SUM(J124:J1852)</f>
        <v>3</v>
      </c>
      <c r="K123" s="11">
        <f>I123*J123</f>
        <v>798.54</v>
      </c>
    </row>
    <row r="124" s="1" customFormat="1" ht="22" customHeight="1" spans="1:11">
      <c r="A124" s="11"/>
      <c r="B124" s="12" t="s">
        <v>379</v>
      </c>
      <c r="C124" s="13" t="s">
        <v>380</v>
      </c>
      <c r="D124" s="13" t="s">
        <v>28</v>
      </c>
      <c r="E124" s="13" t="s">
        <v>17</v>
      </c>
      <c r="F124" s="13" t="s">
        <v>381</v>
      </c>
      <c r="G124" s="11">
        <v>1</v>
      </c>
      <c r="H124" s="11">
        <v>266.18</v>
      </c>
      <c r="I124" s="11">
        <v>266.18</v>
      </c>
      <c r="J124" s="11"/>
      <c r="K124" s="11"/>
    </row>
    <row r="125" s="1" customFormat="1" ht="21" customHeight="1" spans="1:11">
      <c r="A125" s="11"/>
      <c r="B125" s="12" t="s">
        <v>382</v>
      </c>
      <c r="C125" s="13" t="s">
        <v>383</v>
      </c>
      <c r="D125" s="13" t="s">
        <v>32</v>
      </c>
      <c r="E125" s="13" t="s">
        <v>24</v>
      </c>
      <c r="F125" s="13" t="s">
        <v>384</v>
      </c>
      <c r="G125" s="11">
        <v>1</v>
      </c>
      <c r="H125" s="11">
        <v>266.18</v>
      </c>
      <c r="I125" s="11">
        <v>266.18</v>
      </c>
      <c r="J125" s="11"/>
      <c r="K125" s="11"/>
    </row>
    <row r="126" s="1" customFormat="1" ht="21" customHeight="1" spans="1:11">
      <c r="A126" s="11">
        <f>COUNT($A$5:A125)+1</f>
        <v>42</v>
      </c>
      <c r="B126" s="12" t="s">
        <v>385</v>
      </c>
      <c r="C126" s="13" t="s">
        <v>386</v>
      </c>
      <c r="D126" s="13" t="s">
        <v>16</v>
      </c>
      <c r="E126" s="13" t="s">
        <v>24</v>
      </c>
      <c r="F126" s="13" t="s">
        <v>387</v>
      </c>
      <c r="G126" s="11">
        <v>1</v>
      </c>
      <c r="H126" s="11">
        <v>266.18</v>
      </c>
      <c r="I126" s="11">
        <v>266.18</v>
      </c>
      <c r="J126" s="11">
        <f>SUM(G126:G1855)-SUM(J127:J1855)</f>
        <v>5</v>
      </c>
      <c r="K126" s="11">
        <f>I126*J126</f>
        <v>1330.9</v>
      </c>
    </row>
    <row r="127" s="1" customFormat="1" ht="21" customHeight="1" spans="1:11">
      <c r="A127" s="11"/>
      <c r="B127" s="12" t="s">
        <v>388</v>
      </c>
      <c r="C127" s="13" t="s">
        <v>389</v>
      </c>
      <c r="D127" s="13" t="s">
        <v>28</v>
      </c>
      <c r="E127" s="13" t="s">
        <v>17</v>
      </c>
      <c r="F127" s="13" t="s">
        <v>390</v>
      </c>
      <c r="G127" s="11">
        <v>1</v>
      </c>
      <c r="H127" s="11">
        <v>266.18</v>
      </c>
      <c r="I127" s="11">
        <v>266.18</v>
      </c>
      <c r="J127" s="11"/>
      <c r="K127" s="11"/>
    </row>
    <row r="128" s="1" customFormat="1" ht="21" customHeight="1" spans="1:11">
      <c r="A128" s="11"/>
      <c r="B128" s="12" t="s">
        <v>391</v>
      </c>
      <c r="C128" s="13" t="s">
        <v>392</v>
      </c>
      <c r="D128" s="13" t="s">
        <v>32</v>
      </c>
      <c r="E128" s="13" t="s">
        <v>24</v>
      </c>
      <c r="F128" s="13" t="s">
        <v>393</v>
      </c>
      <c r="G128" s="11">
        <v>1</v>
      </c>
      <c r="H128" s="11">
        <v>266.18</v>
      </c>
      <c r="I128" s="11">
        <v>266.18</v>
      </c>
      <c r="J128" s="11"/>
      <c r="K128" s="11"/>
    </row>
    <row r="129" s="1" customFormat="1" ht="21" customHeight="1" spans="1:11">
      <c r="A129" s="11"/>
      <c r="B129" s="12" t="s">
        <v>394</v>
      </c>
      <c r="C129" s="13" t="s">
        <v>395</v>
      </c>
      <c r="D129" s="13" t="s">
        <v>57</v>
      </c>
      <c r="E129" s="13" t="s">
        <v>17</v>
      </c>
      <c r="F129" s="13" t="s">
        <v>396</v>
      </c>
      <c r="G129" s="11">
        <v>1</v>
      </c>
      <c r="H129" s="11">
        <v>266.18</v>
      </c>
      <c r="I129" s="11">
        <v>266.18</v>
      </c>
      <c r="J129" s="11"/>
      <c r="K129" s="11"/>
    </row>
    <row r="130" s="1" customFormat="1" ht="21" customHeight="1" spans="1:11">
      <c r="A130" s="11"/>
      <c r="B130" s="12" t="s">
        <v>397</v>
      </c>
      <c r="C130" s="13" t="s">
        <v>398</v>
      </c>
      <c r="D130" s="13" t="s">
        <v>76</v>
      </c>
      <c r="E130" s="13" t="s">
        <v>17</v>
      </c>
      <c r="F130" s="13" t="s">
        <v>399</v>
      </c>
      <c r="G130" s="11">
        <v>1</v>
      </c>
      <c r="H130" s="11">
        <v>266.18</v>
      </c>
      <c r="I130" s="11">
        <v>266.18</v>
      </c>
      <c r="J130" s="11"/>
      <c r="K130" s="11"/>
    </row>
    <row r="131" s="1" customFormat="1" ht="21" customHeight="1" spans="1:11">
      <c r="A131" s="11">
        <f>COUNT($A$5:A130)+1</f>
        <v>43</v>
      </c>
      <c r="B131" s="12" t="s">
        <v>400</v>
      </c>
      <c r="C131" s="13" t="s">
        <v>401</v>
      </c>
      <c r="D131" s="13" t="s">
        <v>16</v>
      </c>
      <c r="E131" s="13" t="s">
        <v>24</v>
      </c>
      <c r="F131" s="13" t="s">
        <v>402</v>
      </c>
      <c r="G131" s="11">
        <v>1</v>
      </c>
      <c r="H131" s="11">
        <v>266.18</v>
      </c>
      <c r="I131" s="11">
        <v>266.18</v>
      </c>
      <c r="J131" s="11">
        <f>SUM(G131:G1860)-SUM(J132:J1860)</f>
        <v>2</v>
      </c>
      <c r="K131" s="11">
        <f t="shared" ref="K131:K135" si="8">I131*J131</f>
        <v>532.36</v>
      </c>
    </row>
    <row r="132" s="1" customFormat="1" ht="21" customHeight="1" spans="1:11">
      <c r="A132" s="11"/>
      <c r="B132" s="12" t="s">
        <v>403</v>
      </c>
      <c r="C132" s="13" t="s">
        <v>404</v>
      </c>
      <c r="D132" s="13" t="s">
        <v>32</v>
      </c>
      <c r="E132" s="13" t="s">
        <v>24</v>
      </c>
      <c r="F132" s="13" t="s">
        <v>405</v>
      </c>
      <c r="G132" s="11">
        <v>1</v>
      </c>
      <c r="H132" s="11">
        <v>266.18</v>
      </c>
      <c r="I132" s="11">
        <v>266.18</v>
      </c>
      <c r="J132" s="11"/>
      <c r="K132" s="11"/>
    </row>
    <row r="133" s="1" customFormat="1" ht="21" customHeight="1" spans="1:11">
      <c r="A133" s="11">
        <f>COUNT($A$5:A132)+1</f>
        <v>44</v>
      </c>
      <c r="B133" s="12" t="s">
        <v>406</v>
      </c>
      <c r="C133" s="13" t="s">
        <v>407</v>
      </c>
      <c r="D133" s="13" t="s">
        <v>16</v>
      </c>
      <c r="E133" s="13" t="s">
        <v>17</v>
      </c>
      <c r="F133" s="13" t="s">
        <v>408</v>
      </c>
      <c r="G133" s="11">
        <v>1</v>
      </c>
      <c r="H133" s="11">
        <v>266.18</v>
      </c>
      <c r="I133" s="11">
        <v>266.18</v>
      </c>
      <c r="J133" s="11">
        <f>SUM(G133:G1862)-SUM(J134:J1862)</f>
        <v>1</v>
      </c>
      <c r="K133" s="11">
        <f t="shared" si="8"/>
        <v>266.18</v>
      </c>
    </row>
    <row r="134" s="1" customFormat="1" ht="21" customHeight="1" spans="1:11">
      <c r="A134" s="11">
        <f>COUNT($A$5:A133)+1</f>
        <v>45</v>
      </c>
      <c r="B134" s="12" t="s">
        <v>409</v>
      </c>
      <c r="C134" s="13" t="s">
        <v>410</v>
      </c>
      <c r="D134" s="13" t="s">
        <v>16</v>
      </c>
      <c r="E134" s="13" t="s">
        <v>17</v>
      </c>
      <c r="F134" s="13" t="s">
        <v>411</v>
      </c>
      <c r="G134" s="11">
        <v>1</v>
      </c>
      <c r="H134" s="11">
        <v>266.18</v>
      </c>
      <c r="I134" s="11">
        <v>266.18</v>
      </c>
      <c r="J134" s="11">
        <f>SUM(G134:G1863)-SUM(J135:J1863)</f>
        <v>1</v>
      </c>
      <c r="K134" s="11">
        <f t="shared" si="8"/>
        <v>266.18</v>
      </c>
    </row>
    <row r="135" s="1" customFormat="1" ht="21" customHeight="1" spans="1:11">
      <c r="A135" s="11">
        <f>COUNT($A$5:A134)+1</f>
        <v>46</v>
      </c>
      <c r="B135" s="12" t="s">
        <v>412</v>
      </c>
      <c r="C135" s="13" t="s">
        <v>413</v>
      </c>
      <c r="D135" s="13" t="s">
        <v>16</v>
      </c>
      <c r="E135" s="13" t="s">
        <v>24</v>
      </c>
      <c r="F135" s="13" t="s">
        <v>414</v>
      </c>
      <c r="G135" s="11">
        <v>1</v>
      </c>
      <c r="H135" s="11">
        <v>266.18</v>
      </c>
      <c r="I135" s="11">
        <v>266.18</v>
      </c>
      <c r="J135" s="11">
        <f>SUM(G135:G1864)-SUM(J136:J1864)</f>
        <v>4</v>
      </c>
      <c r="K135" s="11">
        <f t="shared" si="8"/>
        <v>1064.72</v>
      </c>
    </row>
    <row r="136" s="1" customFormat="1" ht="21" customHeight="1" spans="1:11">
      <c r="A136" s="11"/>
      <c r="B136" s="12" t="s">
        <v>415</v>
      </c>
      <c r="C136" s="13" t="s">
        <v>416</v>
      </c>
      <c r="D136" s="13" t="s">
        <v>28</v>
      </c>
      <c r="E136" s="13" t="s">
        <v>17</v>
      </c>
      <c r="F136" s="13" t="s">
        <v>417</v>
      </c>
      <c r="G136" s="11">
        <v>1</v>
      </c>
      <c r="H136" s="11">
        <v>266.18</v>
      </c>
      <c r="I136" s="11">
        <v>266.18</v>
      </c>
      <c r="J136" s="11"/>
      <c r="K136" s="11"/>
    </row>
    <row r="137" s="1" customFormat="1" ht="21" customHeight="1" spans="1:11">
      <c r="A137" s="11"/>
      <c r="B137" s="12" t="s">
        <v>418</v>
      </c>
      <c r="C137" s="13" t="s">
        <v>419</v>
      </c>
      <c r="D137" s="13" t="s">
        <v>57</v>
      </c>
      <c r="E137" s="13" t="s">
        <v>17</v>
      </c>
      <c r="F137" s="13" t="s">
        <v>420</v>
      </c>
      <c r="G137" s="11">
        <v>1</v>
      </c>
      <c r="H137" s="11">
        <v>266.18</v>
      </c>
      <c r="I137" s="11">
        <v>266.18</v>
      </c>
      <c r="J137" s="11"/>
      <c r="K137" s="11"/>
    </row>
    <row r="138" s="1" customFormat="1" ht="21" customHeight="1" spans="1:11">
      <c r="A138" s="11"/>
      <c r="B138" s="12" t="s">
        <v>421</v>
      </c>
      <c r="C138" s="13" t="s">
        <v>422</v>
      </c>
      <c r="D138" s="13" t="s">
        <v>76</v>
      </c>
      <c r="E138" s="13" t="s">
        <v>17</v>
      </c>
      <c r="F138" s="13" t="s">
        <v>423</v>
      </c>
      <c r="G138" s="11">
        <v>1</v>
      </c>
      <c r="H138" s="11">
        <v>266.18</v>
      </c>
      <c r="I138" s="11">
        <v>266.18</v>
      </c>
      <c r="J138" s="11"/>
      <c r="K138" s="11"/>
    </row>
    <row r="139" s="1" customFormat="1" ht="21" customHeight="1" spans="1:11">
      <c r="A139" s="11">
        <f>COUNT($A$5:A138)+1</f>
        <v>47</v>
      </c>
      <c r="B139" s="12" t="s">
        <v>424</v>
      </c>
      <c r="C139" s="13" t="s">
        <v>425</v>
      </c>
      <c r="D139" s="13" t="s">
        <v>16</v>
      </c>
      <c r="E139" s="13" t="s">
        <v>17</v>
      </c>
      <c r="F139" s="13" t="s">
        <v>426</v>
      </c>
      <c r="G139" s="11">
        <v>1</v>
      </c>
      <c r="H139" s="11">
        <v>266.18</v>
      </c>
      <c r="I139" s="11">
        <v>266.18</v>
      </c>
      <c r="J139" s="11">
        <f>SUM(G139:G1868)-SUM(J140:J1868)</f>
        <v>1</v>
      </c>
      <c r="K139" s="11">
        <f t="shared" ref="K139:K142" si="9">I139*J139</f>
        <v>266.18</v>
      </c>
    </row>
    <row r="140" s="1" customFormat="1" ht="21" customHeight="1" spans="1:11">
      <c r="A140" s="11">
        <f>COUNT($A$5:A139)+1</f>
        <v>48</v>
      </c>
      <c r="B140" s="12" t="s">
        <v>427</v>
      </c>
      <c r="C140" s="13" t="s">
        <v>428</v>
      </c>
      <c r="D140" s="13" t="s">
        <v>16</v>
      </c>
      <c r="E140" s="13" t="s">
        <v>24</v>
      </c>
      <c r="F140" s="13" t="s">
        <v>429</v>
      </c>
      <c r="G140" s="11">
        <v>1</v>
      </c>
      <c r="H140" s="11">
        <v>266.18</v>
      </c>
      <c r="I140" s="11">
        <v>266.18</v>
      </c>
      <c r="J140" s="11">
        <f>SUM(G140:G1869)-SUM(J141:J1869)</f>
        <v>1</v>
      </c>
      <c r="K140" s="11">
        <f t="shared" si="9"/>
        <v>266.18</v>
      </c>
    </row>
    <row r="141" s="1" customFormat="1" ht="21" customHeight="1" spans="1:11">
      <c r="A141" s="11">
        <f>COUNT($A$5:A140)+1</f>
        <v>49</v>
      </c>
      <c r="B141" s="12" t="s">
        <v>430</v>
      </c>
      <c r="C141" s="13" t="s">
        <v>431</v>
      </c>
      <c r="D141" s="13" t="s">
        <v>16</v>
      </c>
      <c r="E141" s="13" t="s">
        <v>17</v>
      </c>
      <c r="F141" s="13" t="s">
        <v>432</v>
      </c>
      <c r="G141" s="11">
        <v>1</v>
      </c>
      <c r="H141" s="11">
        <v>266.18</v>
      </c>
      <c r="I141" s="11">
        <v>266.18</v>
      </c>
      <c r="J141" s="11">
        <f>SUM(G141:G1870)-SUM(J142:J1870)</f>
        <v>1</v>
      </c>
      <c r="K141" s="11">
        <f t="shared" si="9"/>
        <v>266.18</v>
      </c>
    </row>
    <row r="142" s="1" customFormat="1" ht="21" customHeight="1" spans="1:11">
      <c r="A142" s="11">
        <f>COUNT($A$5:A141)+1</f>
        <v>50</v>
      </c>
      <c r="B142" s="12" t="s">
        <v>433</v>
      </c>
      <c r="C142" s="13" t="s">
        <v>434</v>
      </c>
      <c r="D142" s="13" t="s">
        <v>16</v>
      </c>
      <c r="E142" s="13" t="s">
        <v>24</v>
      </c>
      <c r="F142" s="13" t="s">
        <v>435</v>
      </c>
      <c r="G142" s="11">
        <v>1</v>
      </c>
      <c r="H142" s="11">
        <v>266.18</v>
      </c>
      <c r="I142" s="11">
        <v>266.18</v>
      </c>
      <c r="J142" s="11">
        <f>SUM(G142:G1871)-SUM(J143:J1871)</f>
        <v>4</v>
      </c>
      <c r="K142" s="11">
        <f t="shared" si="9"/>
        <v>1064.72</v>
      </c>
    </row>
    <row r="143" s="1" customFormat="1" ht="21" customHeight="1" spans="1:11">
      <c r="A143" s="11"/>
      <c r="B143" s="12" t="s">
        <v>436</v>
      </c>
      <c r="C143" s="13" t="s">
        <v>437</v>
      </c>
      <c r="D143" s="13" t="s">
        <v>28</v>
      </c>
      <c r="E143" s="13" t="s">
        <v>17</v>
      </c>
      <c r="F143" s="13" t="s">
        <v>438</v>
      </c>
      <c r="G143" s="11">
        <v>1</v>
      </c>
      <c r="H143" s="11">
        <v>266.18</v>
      </c>
      <c r="I143" s="11">
        <v>266.18</v>
      </c>
      <c r="J143" s="11"/>
      <c r="K143" s="11"/>
    </row>
    <row r="144" s="1" customFormat="1" ht="22" customHeight="1" spans="1:11">
      <c r="A144" s="11"/>
      <c r="B144" s="12" t="s">
        <v>439</v>
      </c>
      <c r="C144" s="13" t="s">
        <v>440</v>
      </c>
      <c r="D144" s="13" t="s">
        <v>57</v>
      </c>
      <c r="E144" s="13" t="s">
        <v>17</v>
      </c>
      <c r="F144" s="13" t="s">
        <v>441</v>
      </c>
      <c r="G144" s="11">
        <v>1</v>
      </c>
      <c r="H144" s="11">
        <v>266.18</v>
      </c>
      <c r="I144" s="11">
        <v>266.18</v>
      </c>
      <c r="J144" s="11"/>
      <c r="K144" s="11"/>
    </row>
    <row r="145" s="1" customFormat="1" ht="21" customHeight="1" spans="1:11">
      <c r="A145" s="11"/>
      <c r="B145" s="12" t="s">
        <v>442</v>
      </c>
      <c r="C145" s="13" t="s">
        <v>443</v>
      </c>
      <c r="D145" s="13" t="s">
        <v>444</v>
      </c>
      <c r="E145" s="13" t="s">
        <v>17</v>
      </c>
      <c r="F145" s="13" t="s">
        <v>445</v>
      </c>
      <c r="G145" s="11">
        <v>1</v>
      </c>
      <c r="H145" s="11">
        <v>266.18</v>
      </c>
      <c r="I145" s="11">
        <v>266.18</v>
      </c>
      <c r="J145" s="11"/>
      <c r="K145" s="11"/>
    </row>
    <row r="146" s="1" customFormat="1" ht="21" customHeight="1" spans="1:11">
      <c r="A146" s="11">
        <f>COUNT($A$5:A145)+1</f>
        <v>51</v>
      </c>
      <c r="B146" s="12" t="s">
        <v>446</v>
      </c>
      <c r="C146" s="13" t="s">
        <v>447</v>
      </c>
      <c r="D146" s="13" t="s">
        <v>16</v>
      </c>
      <c r="E146" s="13" t="s">
        <v>24</v>
      </c>
      <c r="F146" s="13" t="s">
        <v>448</v>
      </c>
      <c r="G146" s="11">
        <v>1</v>
      </c>
      <c r="H146" s="11">
        <v>266.18</v>
      </c>
      <c r="I146" s="11">
        <v>266.18</v>
      </c>
      <c r="J146" s="11">
        <f>SUM(G146:G1875)-SUM(J147:J1875)</f>
        <v>1</v>
      </c>
      <c r="K146" s="11">
        <f t="shared" ref="K146:K151" si="10">I146*J146</f>
        <v>266.18</v>
      </c>
    </row>
    <row r="147" s="1" customFormat="1" ht="21" customHeight="1" spans="1:11">
      <c r="A147" s="11">
        <f>COUNT($A$5:A146)+1</f>
        <v>52</v>
      </c>
      <c r="B147" s="12" t="s">
        <v>449</v>
      </c>
      <c r="C147" s="13" t="s">
        <v>450</v>
      </c>
      <c r="D147" s="13" t="s">
        <v>16</v>
      </c>
      <c r="E147" s="13" t="s">
        <v>24</v>
      </c>
      <c r="F147" s="13" t="s">
        <v>451</v>
      </c>
      <c r="G147" s="11">
        <v>1</v>
      </c>
      <c r="H147" s="11">
        <v>266.18</v>
      </c>
      <c r="I147" s="11">
        <v>266.18</v>
      </c>
      <c r="J147" s="11">
        <f>SUM(G147:G1876)-SUM(J148:J1876)</f>
        <v>4</v>
      </c>
      <c r="K147" s="11">
        <f t="shared" si="10"/>
        <v>1064.72</v>
      </c>
    </row>
    <row r="148" s="1" customFormat="1" ht="21" customHeight="1" spans="1:11">
      <c r="A148" s="11"/>
      <c r="B148" s="12" t="s">
        <v>452</v>
      </c>
      <c r="C148" s="13" t="s">
        <v>453</v>
      </c>
      <c r="D148" s="13" t="s">
        <v>28</v>
      </c>
      <c r="E148" s="13" t="s">
        <v>17</v>
      </c>
      <c r="F148" s="13" t="s">
        <v>454</v>
      </c>
      <c r="G148" s="11">
        <v>1</v>
      </c>
      <c r="H148" s="11">
        <v>266.18</v>
      </c>
      <c r="I148" s="11">
        <v>266.18</v>
      </c>
      <c r="J148" s="11"/>
      <c r="K148" s="11"/>
    </row>
    <row r="149" s="1" customFormat="1" ht="21" customHeight="1" spans="1:11">
      <c r="A149" s="11"/>
      <c r="B149" s="12" t="s">
        <v>455</v>
      </c>
      <c r="C149" s="13" t="s">
        <v>456</v>
      </c>
      <c r="D149" s="13" t="s">
        <v>32</v>
      </c>
      <c r="E149" s="13" t="s">
        <v>24</v>
      </c>
      <c r="F149" s="13" t="s">
        <v>457</v>
      </c>
      <c r="G149" s="11">
        <v>1</v>
      </c>
      <c r="H149" s="11">
        <v>266.18</v>
      </c>
      <c r="I149" s="11">
        <v>266.18</v>
      </c>
      <c r="J149" s="11"/>
      <c r="K149" s="11"/>
    </row>
    <row r="150" s="1" customFormat="1" ht="21" customHeight="1" spans="1:11">
      <c r="A150" s="11"/>
      <c r="B150" s="12" t="s">
        <v>458</v>
      </c>
      <c r="C150" s="13" t="s">
        <v>459</v>
      </c>
      <c r="D150" s="13" t="s">
        <v>57</v>
      </c>
      <c r="E150" s="13" t="s">
        <v>17</v>
      </c>
      <c r="F150" s="13" t="s">
        <v>460</v>
      </c>
      <c r="G150" s="11">
        <v>1</v>
      </c>
      <c r="H150" s="11">
        <v>266.18</v>
      </c>
      <c r="I150" s="11">
        <v>266.18</v>
      </c>
      <c r="J150" s="11"/>
      <c r="K150" s="11"/>
    </row>
    <row r="151" s="1" customFormat="1" ht="21" customHeight="1" spans="1:11">
      <c r="A151" s="11">
        <f>COUNT($A$5:A150)+1</f>
        <v>53</v>
      </c>
      <c r="B151" s="12" t="s">
        <v>461</v>
      </c>
      <c r="C151" s="13" t="s">
        <v>462</v>
      </c>
      <c r="D151" s="13" t="s">
        <v>16</v>
      </c>
      <c r="E151" s="13" t="s">
        <v>24</v>
      </c>
      <c r="F151" s="13" t="s">
        <v>463</v>
      </c>
      <c r="G151" s="11">
        <v>1</v>
      </c>
      <c r="H151" s="11">
        <v>266.18</v>
      </c>
      <c r="I151" s="11">
        <v>266.18</v>
      </c>
      <c r="J151" s="11">
        <f>SUM(G151:G1880)-SUM(J152:J1880)</f>
        <v>4</v>
      </c>
      <c r="K151" s="11">
        <f t="shared" si="10"/>
        <v>1064.72</v>
      </c>
    </row>
    <row r="152" s="1" customFormat="1" ht="21" customHeight="1" spans="1:11">
      <c r="A152" s="11"/>
      <c r="B152" s="12" t="s">
        <v>464</v>
      </c>
      <c r="C152" s="13" t="s">
        <v>465</v>
      </c>
      <c r="D152" s="13" t="s">
        <v>28</v>
      </c>
      <c r="E152" s="13" t="s">
        <v>17</v>
      </c>
      <c r="F152" s="13" t="s">
        <v>466</v>
      </c>
      <c r="G152" s="11">
        <v>1</v>
      </c>
      <c r="H152" s="11">
        <v>266.18</v>
      </c>
      <c r="I152" s="11">
        <v>266.18</v>
      </c>
      <c r="J152" s="11"/>
      <c r="K152" s="11"/>
    </row>
    <row r="153" s="1" customFormat="1" ht="21" customHeight="1" spans="1:11">
      <c r="A153" s="11"/>
      <c r="B153" s="12" t="s">
        <v>467</v>
      </c>
      <c r="C153" s="13" t="s">
        <v>468</v>
      </c>
      <c r="D153" s="13" t="s">
        <v>32</v>
      </c>
      <c r="E153" s="13" t="s">
        <v>24</v>
      </c>
      <c r="F153" s="13" t="s">
        <v>469</v>
      </c>
      <c r="G153" s="11">
        <v>1</v>
      </c>
      <c r="H153" s="11">
        <v>266.18</v>
      </c>
      <c r="I153" s="11">
        <v>266.18</v>
      </c>
      <c r="J153" s="11"/>
      <c r="K153" s="11"/>
    </row>
    <row r="154" s="1" customFormat="1" ht="21" customHeight="1" spans="1:11">
      <c r="A154" s="11"/>
      <c r="B154" s="12" t="s">
        <v>470</v>
      </c>
      <c r="C154" s="13" t="s">
        <v>471</v>
      </c>
      <c r="D154" s="13" t="s">
        <v>57</v>
      </c>
      <c r="E154" s="13" t="s">
        <v>17</v>
      </c>
      <c r="F154" s="13" t="s">
        <v>472</v>
      </c>
      <c r="G154" s="11">
        <v>1</v>
      </c>
      <c r="H154" s="11">
        <v>266.18</v>
      </c>
      <c r="I154" s="11">
        <v>266.18</v>
      </c>
      <c r="J154" s="11"/>
      <c r="K154" s="11"/>
    </row>
    <row r="155" s="1" customFormat="1" ht="21" customHeight="1" spans="1:11">
      <c r="A155" s="11">
        <f>COUNT($A$5:A154)+1</f>
        <v>54</v>
      </c>
      <c r="B155" s="12" t="s">
        <v>473</v>
      </c>
      <c r="C155" s="13" t="s">
        <v>474</v>
      </c>
      <c r="D155" s="13" t="s">
        <v>16</v>
      </c>
      <c r="E155" s="13" t="s">
        <v>17</v>
      </c>
      <c r="F155" s="13" t="s">
        <v>475</v>
      </c>
      <c r="G155" s="11">
        <v>1</v>
      </c>
      <c r="H155" s="11">
        <v>266.18</v>
      </c>
      <c r="I155" s="11">
        <v>266.18</v>
      </c>
      <c r="J155" s="11">
        <f>SUM(G155:G1884)-SUM(J156:J1884)</f>
        <v>2</v>
      </c>
      <c r="K155" s="11">
        <f t="shared" ref="K155:K159" si="11">I155*J155</f>
        <v>532.36</v>
      </c>
    </row>
    <row r="156" s="1" customFormat="1" ht="21" customHeight="1" spans="1:11">
      <c r="A156" s="11"/>
      <c r="B156" s="12" t="s">
        <v>476</v>
      </c>
      <c r="C156" s="13" t="s">
        <v>477</v>
      </c>
      <c r="D156" s="13" t="s">
        <v>57</v>
      </c>
      <c r="E156" s="13" t="s">
        <v>17</v>
      </c>
      <c r="F156" s="13" t="s">
        <v>478</v>
      </c>
      <c r="G156" s="11">
        <v>1</v>
      </c>
      <c r="H156" s="11">
        <v>266.18</v>
      </c>
      <c r="I156" s="11">
        <v>266.18</v>
      </c>
      <c r="J156" s="11"/>
      <c r="K156" s="11"/>
    </row>
    <row r="157" s="1" customFormat="1" ht="21" customHeight="1" spans="1:11">
      <c r="A157" s="11">
        <f>COUNT($A$5:A156)+1</f>
        <v>55</v>
      </c>
      <c r="B157" s="12" t="s">
        <v>479</v>
      </c>
      <c r="C157" s="13" t="s">
        <v>480</v>
      </c>
      <c r="D157" s="13" t="s">
        <v>16</v>
      </c>
      <c r="E157" s="13" t="s">
        <v>24</v>
      </c>
      <c r="F157" s="13" t="s">
        <v>481</v>
      </c>
      <c r="G157" s="11">
        <v>1</v>
      </c>
      <c r="H157" s="11">
        <v>266.18</v>
      </c>
      <c r="I157" s="11">
        <v>266.18</v>
      </c>
      <c r="J157" s="11">
        <f>SUM(G157:G1886)-SUM(J158:J1886)</f>
        <v>2</v>
      </c>
      <c r="K157" s="11">
        <f t="shared" si="11"/>
        <v>532.36</v>
      </c>
    </row>
    <row r="158" s="1" customFormat="1" ht="21" customHeight="1" spans="1:11">
      <c r="A158" s="11"/>
      <c r="B158" s="12" t="s">
        <v>482</v>
      </c>
      <c r="C158" s="13" t="s">
        <v>483</v>
      </c>
      <c r="D158" s="13" t="s">
        <v>32</v>
      </c>
      <c r="E158" s="13" t="s">
        <v>24</v>
      </c>
      <c r="F158" s="13" t="s">
        <v>484</v>
      </c>
      <c r="G158" s="11">
        <v>1</v>
      </c>
      <c r="H158" s="11">
        <v>266.18</v>
      </c>
      <c r="I158" s="11">
        <v>266.18</v>
      </c>
      <c r="J158" s="11"/>
      <c r="K158" s="11"/>
    </row>
    <row r="159" s="1" customFormat="1" ht="21" customHeight="1" spans="1:11">
      <c r="A159" s="11">
        <f>COUNT($A$5:A158)+1</f>
        <v>56</v>
      </c>
      <c r="B159" s="12" t="s">
        <v>485</v>
      </c>
      <c r="C159" s="13" t="s">
        <v>486</v>
      </c>
      <c r="D159" s="13" t="s">
        <v>16</v>
      </c>
      <c r="E159" s="13" t="s">
        <v>24</v>
      </c>
      <c r="F159" s="13" t="s">
        <v>487</v>
      </c>
      <c r="G159" s="11">
        <v>1</v>
      </c>
      <c r="H159" s="11">
        <v>266.18</v>
      </c>
      <c r="I159" s="11">
        <v>266.18</v>
      </c>
      <c r="J159" s="11">
        <f>SUM(G159:G1888)-SUM(J160:J1888)</f>
        <v>4</v>
      </c>
      <c r="K159" s="11">
        <f t="shared" si="11"/>
        <v>1064.72</v>
      </c>
    </row>
    <row r="160" s="1" customFormat="1" ht="21" customHeight="1" spans="1:11">
      <c r="A160" s="11"/>
      <c r="B160" s="12" t="s">
        <v>488</v>
      </c>
      <c r="C160" s="13" t="s">
        <v>489</v>
      </c>
      <c r="D160" s="13" t="s">
        <v>28</v>
      </c>
      <c r="E160" s="13" t="s">
        <v>17</v>
      </c>
      <c r="F160" s="13" t="s">
        <v>490</v>
      </c>
      <c r="G160" s="11">
        <v>1</v>
      </c>
      <c r="H160" s="11">
        <v>266.18</v>
      </c>
      <c r="I160" s="11">
        <v>266.18</v>
      </c>
      <c r="J160" s="11"/>
      <c r="K160" s="11"/>
    </row>
    <row r="161" s="1" customFormat="1" ht="21" customHeight="1" spans="1:11">
      <c r="A161" s="11"/>
      <c r="B161" s="12" t="s">
        <v>491</v>
      </c>
      <c r="C161" s="13" t="s">
        <v>492</v>
      </c>
      <c r="D161" s="13" t="s">
        <v>32</v>
      </c>
      <c r="E161" s="13" t="s">
        <v>24</v>
      </c>
      <c r="F161" s="13" t="s">
        <v>493</v>
      </c>
      <c r="G161" s="11">
        <v>1</v>
      </c>
      <c r="H161" s="11">
        <v>266.18</v>
      </c>
      <c r="I161" s="11">
        <v>266.18</v>
      </c>
      <c r="J161" s="11"/>
      <c r="K161" s="11"/>
    </row>
    <row r="162" s="1" customFormat="1" ht="21" customHeight="1" spans="1:11">
      <c r="A162" s="11"/>
      <c r="B162" s="12" t="s">
        <v>494</v>
      </c>
      <c r="C162" s="13" t="s">
        <v>495</v>
      </c>
      <c r="D162" s="13" t="s">
        <v>57</v>
      </c>
      <c r="E162" s="13" t="s">
        <v>17</v>
      </c>
      <c r="F162" s="13" t="s">
        <v>496</v>
      </c>
      <c r="G162" s="11">
        <v>1</v>
      </c>
      <c r="H162" s="11">
        <v>266.18</v>
      </c>
      <c r="I162" s="11">
        <v>266.18</v>
      </c>
      <c r="J162" s="11"/>
      <c r="K162" s="11"/>
    </row>
    <row r="163" s="1" customFormat="1" ht="21" customHeight="1" spans="1:11">
      <c r="A163" s="11">
        <f>COUNT($A$5:A162)+1</f>
        <v>57</v>
      </c>
      <c r="B163" s="12" t="s">
        <v>497</v>
      </c>
      <c r="C163" s="13" t="s">
        <v>498</v>
      </c>
      <c r="D163" s="13" t="s">
        <v>16</v>
      </c>
      <c r="E163" s="13" t="s">
        <v>24</v>
      </c>
      <c r="F163" s="13" t="s">
        <v>499</v>
      </c>
      <c r="G163" s="11">
        <v>1</v>
      </c>
      <c r="H163" s="11">
        <v>266.18</v>
      </c>
      <c r="I163" s="11">
        <v>266.18</v>
      </c>
      <c r="J163" s="11">
        <f>SUM(G163:G1892)-SUM(J164:J1892)</f>
        <v>2</v>
      </c>
      <c r="K163" s="11">
        <f t="shared" ref="K163:K167" si="12">I163*J163</f>
        <v>532.36</v>
      </c>
    </row>
    <row r="164" s="1" customFormat="1" ht="22" customHeight="1" spans="1:11">
      <c r="A164" s="11"/>
      <c r="B164" s="12" t="s">
        <v>500</v>
      </c>
      <c r="C164" s="13" t="s">
        <v>501</v>
      </c>
      <c r="D164" s="13" t="s">
        <v>32</v>
      </c>
      <c r="E164" s="13" t="s">
        <v>24</v>
      </c>
      <c r="F164" s="13" t="s">
        <v>502</v>
      </c>
      <c r="G164" s="11">
        <v>1</v>
      </c>
      <c r="H164" s="11">
        <v>266.18</v>
      </c>
      <c r="I164" s="11">
        <v>266.18</v>
      </c>
      <c r="J164" s="11"/>
      <c r="K164" s="11"/>
    </row>
    <row r="165" s="1" customFormat="1" ht="21" customHeight="1" spans="1:11">
      <c r="A165" s="11">
        <f>COUNT($A$5:A164)+1</f>
        <v>58</v>
      </c>
      <c r="B165" s="12" t="s">
        <v>503</v>
      </c>
      <c r="C165" s="13" t="s">
        <v>504</v>
      </c>
      <c r="D165" s="13" t="s">
        <v>16</v>
      </c>
      <c r="E165" s="13" t="s">
        <v>24</v>
      </c>
      <c r="F165" s="13" t="s">
        <v>505</v>
      </c>
      <c r="G165" s="11">
        <v>1</v>
      </c>
      <c r="H165" s="11">
        <v>266.18</v>
      </c>
      <c r="I165" s="11">
        <v>266.18</v>
      </c>
      <c r="J165" s="11">
        <f>SUM(G165:G1894)-SUM(J166:J1894)</f>
        <v>2</v>
      </c>
      <c r="K165" s="11">
        <f t="shared" si="12"/>
        <v>532.36</v>
      </c>
    </row>
    <row r="166" s="1" customFormat="1" ht="21" customHeight="1" spans="1:11">
      <c r="A166" s="11"/>
      <c r="B166" s="12" t="s">
        <v>506</v>
      </c>
      <c r="C166" s="13" t="s">
        <v>507</v>
      </c>
      <c r="D166" s="13" t="s">
        <v>57</v>
      </c>
      <c r="E166" s="13" t="s">
        <v>17</v>
      </c>
      <c r="F166" s="13" t="s">
        <v>508</v>
      </c>
      <c r="G166" s="11">
        <v>1</v>
      </c>
      <c r="H166" s="11">
        <v>266.18</v>
      </c>
      <c r="I166" s="11">
        <v>266.18</v>
      </c>
      <c r="J166" s="11"/>
      <c r="K166" s="11"/>
    </row>
    <row r="167" s="1" customFormat="1" ht="21" customHeight="1" spans="1:11">
      <c r="A167" s="11">
        <f>COUNT($A$5:A166)+1</f>
        <v>59</v>
      </c>
      <c r="B167" s="12" t="s">
        <v>509</v>
      </c>
      <c r="C167" s="13" t="s">
        <v>510</v>
      </c>
      <c r="D167" s="13" t="s">
        <v>16</v>
      </c>
      <c r="E167" s="13" t="s">
        <v>24</v>
      </c>
      <c r="F167" s="13" t="s">
        <v>511</v>
      </c>
      <c r="G167" s="11">
        <v>1</v>
      </c>
      <c r="H167" s="11">
        <v>266.18</v>
      </c>
      <c r="I167" s="11">
        <v>266.18</v>
      </c>
      <c r="J167" s="11">
        <f>SUM(G167:G1896)-SUM(J168:J1896)</f>
        <v>3</v>
      </c>
      <c r="K167" s="11">
        <f t="shared" si="12"/>
        <v>798.54</v>
      </c>
    </row>
    <row r="168" s="1" customFormat="1" ht="21" customHeight="1" spans="1:11">
      <c r="A168" s="11"/>
      <c r="B168" s="12" t="s">
        <v>512</v>
      </c>
      <c r="C168" s="13" t="s">
        <v>513</v>
      </c>
      <c r="D168" s="13" t="s">
        <v>28</v>
      </c>
      <c r="E168" s="13" t="s">
        <v>17</v>
      </c>
      <c r="F168" s="13" t="s">
        <v>514</v>
      </c>
      <c r="G168" s="11">
        <v>1</v>
      </c>
      <c r="H168" s="11">
        <v>266.18</v>
      </c>
      <c r="I168" s="11">
        <v>266.18</v>
      </c>
      <c r="J168" s="11"/>
      <c r="K168" s="11"/>
    </row>
    <row r="169" s="1" customFormat="1" ht="21" customHeight="1" spans="1:11">
      <c r="A169" s="11"/>
      <c r="B169" s="12" t="s">
        <v>515</v>
      </c>
      <c r="C169" s="13" t="s">
        <v>516</v>
      </c>
      <c r="D169" s="13" t="s">
        <v>57</v>
      </c>
      <c r="E169" s="13" t="s">
        <v>17</v>
      </c>
      <c r="F169" s="13" t="s">
        <v>517</v>
      </c>
      <c r="G169" s="11">
        <v>1</v>
      </c>
      <c r="H169" s="11">
        <v>266.18</v>
      </c>
      <c r="I169" s="11">
        <v>266.18</v>
      </c>
      <c r="J169" s="11"/>
      <c r="K169" s="11"/>
    </row>
    <row r="170" s="1" customFormat="1" ht="21" customHeight="1" spans="1:11">
      <c r="A170" s="11">
        <f>COUNT($A$5:A169)+1</f>
        <v>60</v>
      </c>
      <c r="B170" s="12" t="s">
        <v>518</v>
      </c>
      <c r="C170" s="13" t="s">
        <v>519</v>
      </c>
      <c r="D170" s="13" t="s">
        <v>16</v>
      </c>
      <c r="E170" s="13" t="s">
        <v>24</v>
      </c>
      <c r="F170" s="13" t="s">
        <v>520</v>
      </c>
      <c r="G170" s="11">
        <v>1</v>
      </c>
      <c r="H170" s="11">
        <v>266.18</v>
      </c>
      <c r="I170" s="11">
        <v>266.18</v>
      </c>
      <c r="J170" s="11">
        <f>SUM(G170:G1899)-SUM(J171:J1899)</f>
        <v>3</v>
      </c>
      <c r="K170" s="11">
        <f>I170*J170</f>
        <v>798.54</v>
      </c>
    </row>
    <row r="171" s="1" customFormat="1" ht="21" customHeight="1" spans="1:11">
      <c r="A171" s="11"/>
      <c r="B171" s="12" t="s">
        <v>521</v>
      </c>
      <c r="C171" s="13" t="s">
        <v>522</v>
      </c>
      <c r="D171" s="13" t="s">
        <v>28</v>
      </c>
      <c r="E171" s="13" t="s">
        <v>17</v>
      </c>
      <c r="F171" s="13" t="s">
        <v>523</v>
      </c>
      <c r="G171" s="11">
        <v>1</v>
      </c>
      <c r="H171" s="11">
        <v>266.18</v>
      </c>
      <c r="I171" s="11">
        <v>266.18</v>
      </c>
      <c r="J171" s="11"/>
      <c r="K171" s="11"/>
    </row>
    <row r="172" s="1" customFormat="1" ht="21" customHeight="1" spans="1:11">
      <c r="A172" s="11"/>
      <c r="B172" s="12" t="s">
        <v>524</v>
      </c>
      <c r="C172" s="13" t="s">
        <v>525</v>
      </c>
      <c r="D172" s="13" t="s">
        <v>57</v>
      </c>
      <c r="E172" s="13" t="s">
        <v>17</v>
      </c>
      <c r="F172" s="13" t="s">
        <v>526</v>
      </c>
      <c r="G172" s="11">
        <v>1</v>
      </c>
      <c r="H172" s="11">
        <v>266.18</v>
      </c>
      <c r="I172" s="11">
        <v>266.18</v>
      </c>
      <c r="J172" s="11"/>
      <c r="K172" s="11"/>
    </row>
    <row r="173" s="1" customFormat="1" ht="21" customHeight="1" spans="1:11">
      <c r="A173" s="11">
        <f>COUNT($A$5:A172)+1</f>
        <v>61</v>
      </c>
      <c r="B173" s="12" t="s">
        <v>527</v>
      </c>
      <c r="C173" s="13" t="s">
        <v>528</v>
      </c>
      <c r="D173" s="13" t="s">
        <v>16</v>
      </c>
      <c r="E173" s="13" t="s">
        <v>24</v>
      </c>
      <c r="F173" s="13" t="s">
        <v>529</v>
      </c>
      <c r="G173" s="11">
        <v>1</v>
      </c>
      <c r="H173" s="11">
        <v>266.18</v>
      </c>
      <c r="I173" s="11">
        <v>266.18</v>
      </c>
      <c r="J173" s="11">
        <f>SUM(G173:G1902)-SUM(J174:J1902)</f>
        <v>3</v>
      </c>
      <c r="K173" s="11">
        <f>I173*J173</f>
        <v>798.54</v>
      </c>
    </row>
    <row r="174" s="1" customFormat="1" ht="21" customHeight="1" spans="1:11">
      <c r="A174" s="11"/>
      <c r="B174" s="12" t="s">
        <v>530</v>
      </c>
      <c r="C174" s="13" t="s">
        <v>531</v>
      </c>
      <c r="D174" s="13" t="s">
        <v>28</v>
      </c>
      <c r="E174" s="13" t="s">
        <v>17</v>
      </c>
      <c r="F174" s="13" t="s">
        <v>532</v>
      </c>
      <c r="G174" s="11">
        <v>1</v>
      </c>
      <c r="H174" s="11">
        <v>266.18</v>
      </c>
      <c r="I174" s="11">
        <v>266.18</v>
      </c>
      <c r="J174" s="11"/>
      <c r="K174" s="11"/>
    </row>
    <row r="175" s="1" customFormat="1" ht="21" customHeight="1" spans="1:11">
      <c r="A175" s="11"/>
      <c r="B175" s="12" t="s">
        <v>533</v>
      </c>
      <c r="C175" s="13" t="s">
        <v>534</v>
      </c>
      <c r="D175" s="13" t="s">
        <v>57</v>
      </c>
      <c r="E175" s="13" t="s">
        <v>17</v>
      </c>
      <c r="F175" s="13" t="s">
        <v>535</v>
      </c>
      <c r="G175" s="11">
        <v>1</v>
      </c>
      <c r="H175" s="11">
        <v>266.18</v>
      </c>
      <c r="I175" s="11">
        <v>266.18</v>
      </c>
      <c r="J175" s="11"/>
      <c r="K175" s="11"/>
    </row>
    <row r="176" s="1" customFormat="1" ht="21" customHeight="1" spans="1:11">
      <c r="A176" s="11">
        <f>COUNT($A$5:A175)+1</f>
        <v>62</v>
      </c>
      <c r="B176" s="12" t="s">
        <v>536</v>
      </c>
      <c r="C176" s="13" t="s">
        <v>537</v>
      </c>
      <c r="D176" s="13" t="s">
        <v>16</v>
      </c>
      <c r="E176" s="13" t="s">
        <v>17</v>
      </c>
      <c r="F176" s="13" t="s">
        <v>538</v>
      </c>
      <c r="G176" s="11">
        <v>1</v>
      </c>
      <c r="H176" s="11">
        <v>266.18</v>
      </c>
      <c r="I176" s="11">
        <v>266.18</v>
      </c>
      <c r="J176" s="11">
        <f>SUM(G176:G1905)-SUM(J177:J1905)</f>
        <v>4</v>
      </c>
      <c r="K176" s="11">
        <f t="shared" ref="K176:K181" si="13">I176*J176</f>
        <v>1064.72</v>
      </c>
    </row>
    <row r="177" s="1" customFormat="1" ht="21" customHeight="1" spans="1:11">
      <c r="A177" s="11"/>
      <c r="B177" s="12" t="s">
        <v>539</v>
      </c>
      <c r="C177" s="13" t="s">
        <v>540</v>
      </c>
      <c r="D177" s="13" t="s">
        <v>57</v>
      </c>
      <c r="E177" s="13" t="s">
        <v>17</v>
      </c>
      <c r="F177" s="13" t="s">
        <v>541</v>
      </c>
      <c r="G177" s="11">
        <v>1</v>
      </c>
      <c r="H177" s="11">
        <v>266.18</v>
      </c>
      <c r="I177" s="11">
        <v>266.18</v>
      </c>
      <c r="J177" s="11"/>
      <c r="K177" s="11"/>
    </row>
    <row r="178" s="1" customFormat="1" ht="21" customHeight="1" spans="1:11">
      <c r="A178" s="11"/>
      <c r="B178" s="12" t="s">
        <v>542</v>
      </c>
      <c r="C178" s="13" t="s">
        <v>543</v>
      </c>
      <c r="D178" s="13" t="s">
        <v>544</v>
      </c>
      <c r="E178" s="13" t="s">
        <v>24</v>
      </c>
      <c r="F178" s="13" t="s">
        <v>545</v>
      </c>
      <c r="G178" s="11">
        <v>1</v>
      </c>
      <c r="H178" s="11">
        <v>266.18</v>
      </c>
      <c r="I178" s="11">
        <v>266.18</v>
      </c>
      <c r="J178" s="11"/>
      <c r="K178" s="11"/>
    </row>
    <row r="179" s="1" customFormat="1" ht="21" customHeight="1" spans="1:11">
      <c r="A179" s="11"/>
      <c r="B179" s="12" t="s">
        <v>546</v>
      </c>
      <c r="C179" s="13" t="s">
        <v>547</v>
      </c>
      <c r="D179" s="13" t="s">
        <v>548</v>
      </c>
      <c r="E179" s="13" t="s">
        <v>17</v>
      </c>
      <c r="F179" s="13" t="s">
        <v>549</v>
      </c>
      <c r="G179" s="11">
        <v>1</v>
      </c>
      <c r="H179" s="11">
        <v>266.18</v>
      </c>
      <c r="I179" s="11">
        <v>266.18</v>
      </c>
      <c r="J179" s="11"/>
      <c r="K179" s="11"/>
    </row>
    <row r="180" s="1" customFormat="1" ht="21" customHeight="1" spans="1:11">
      <c r="A180" s="11">
        <f>COUNT($A$5:A179)+1</f>
        <v>63</v>
      </c>
      <c r="B180" s="12" t="s">
        <v>550</v>
      </c>
      <c r="C180" s="13" t="s">
        <v>551</v>
      </c>
      <c r="D180" s="13" t="s">
        <v>16</v>
      </c>
      <c r="E180" s="13" t="s">
        <v>24</v>
      </c>
      <c r="F180" s="13" t="s">
        <v>552</v>
      </c>
      <c r="G180" s="11">
        <v>1</v>
      </c>
      <c r="H180" s="11">
        <v>266.18</v>
      </c>
      <c r="I180" s="11">
        <v>266.18</v>
      </c>
      <c r="J180" s="11">
        <f>SUM(G180:G1909)-SUM(J181:J1909)</f>
        <v>1</v>
      </c>
      <c r="K180" s="11">
        <f t="shared" si="13"/>
        <v>266.18</v>
      </c>
    </row>
    <row r="181" s="1" customFormat="1" ht="21" customHeight="1" spans="1:11">
      <c r="A181" s="11">
        <f>COUNT($A$5:A180)+1</f>
        <v>64</v>
      </c>
      <c r="B181" s="12" t="s">
        <v>553</v>
      </c>
      <c r="C181" s="13" t="s">
        <v>554</v>
      </c>
      <c r="D181" s="13" t="s">
        <v>16</v>
      </c>
      <c r="E181" s="13" t="s">
        <v>24</v>
      </c>
      <c r="F181" s="13" t="s">
        <v>555</v>
      </c>
      <c r="G181" s="11">
        <v>1</v>
      </c>
      <c r="H181" s="11">
        <v>266.18</v>
      </c>
      <c r="I181" s="11">
        <v>266.18</v>
      </c>
      <c r="J181" s="11">
        <f>SUM(G181:G1910)-SUM(J182:J1910)</f>
        <v>2</v>
      </c>
      <c r="K181" s="11">
        <f t="shared" si="13"/>
        <v>532.36</v>
      </c>
    </row>
    <row r="182" s="1" customFormat="1" ht="21" customHeight="1" spans="1:11">
      <c r="A182" s="11"/>
      <c r="B182" s="12" t="s">
        <v>556</v>
      </c>
      <c r="C182" s="13" t="s">
        <v>557</v>
      </c>
      <c r="D182" s="13" t="s">
        <v>32</v>
      </c>
      <c r="E182" s="13" t="s">
        <v>24</v>
      </c>
      <c r="F182" s="13" t="s">
        <v>558</v>
      </c>
      <c r="G182" s="11">
        <v>1</v>
      </c>
      <c r="H182" s="11">
        <v>266.18</v>
      </c>
      <c r="I182" s="11">
        <v>266.18</v>
      </c>
      <c r="J182" s="11"/>
      <c r="K182" s="11"/>
    </row>
    <row r="183" s="1" customFormat="1" ht="21" customHeight="1" spans="1:11">
      <c r="A183" s="11">
        <f>COUNT($A$5:A182)+1</f>
        <v>65</v>
      </c>
      <c r="B183" s="12" t="s">
        <v>559</v>
      </c>
      <c r="C183" s="13" t="s">
        <v>560</v>
      </c>
      <c r="D183" s="13" t="s">
        <v>16</v>
      </c>
      <c r="E183" s="13" t="s">
        <v>24</v>
      </c>
      <c r="F183" s="13" t="s">
        <v>561</v>
      </c>
      <c r="G183" s="11">
        <v>1</v>
      </c>
      <c r="H183" s="11">
        <v>266.18</v>
      </c>
      <c r="I183" s="11">
        <v>266.18</v>
      </c>
      <c r="J183" s="11">
        <f>SUM(G183:G1912)-SUM(J184:J1912)</f>
        <v>3</v>
      </c>
      <c r="K183" s="11">
        <f t="shared" ref="K183:K187" si="14">I183*J183</f>
        <v>798.54</v>
      </c>
    </row>
    <row r="184" s="1" customFormat="1" ht="22" customHeight="1" spans="1:11">
      <c r="A184" s="11"/>
      <c r="B184" s="12" t="s">
        <v>562</v>
      </c>
      <c r="C184" s="13" t="s">
        <v>563</v>
      </c>
      <c r="D184" s="13" t="s">
        <v>28</v>
      </c>
      <c r="E184" s="13" t="s">
        <v>17</v>
      </c>
      <c r="F184" s="13" t="s">
        <v>564</v>
      </c>
      <c r="G184" s="11">
        <v>1</v>
      </c>
      <c r="H184" s="11">
        <v>266.18</v>
      </c>
      <c r="I184" s="11">
        <v>266.18</v>
      </c>
      <c r="J184" s="11"/>
      <c r="K184" s="11"/>
    </row>
    <row r="185" s="1" customFormat="1" ht="21" customHeight="1" spans="1:11">
      <c r="A185" s="11"/>
      <c r="B185" s="12" t="s">
        <v>565</v>
      </c>
      <c r="C185" s="13" t="s">
        <v>566</v>
      </c>
      <c r="D185" s="13" t="s">
        <v>32</v>
      </c>
      <c r="E185" s="13" t="s">
        <v>24</v>
      </c>
      <c r="F185" s="13" t="s">
        <v>567</v>
      </c>
      <c r="G185" s="11">
        <v>1</v>
      </c>
      <c r="H185" s="11">
        <v>266.18</v>
      </c>
      <c r="I185" s="11">
        <v>266.18</v>
      </c>
      <c r="J185" s="11"/>
      <c r="K185" s="11"/>
    </row>
    <row r="186" s="1" customFormat="1" ht="21" customHeight="1" spans="1:11">
      <c r="A186" s="11">
        <f>COUNT($A$5:A185)+1</f>
        <v>66</v>
      </c>
      <c r="B186" s="12" t="s">
        <v>568</v>
      </c>
      <c r="C186" s="13" t="s">
        <v>569</v>
      </c>
      <c r="D186" s="13" t="s">
        <v>16</v>
      </c>
      <c r="E186" s="13" t="s">
        <v>24</v>
      </c>
      <c r="F186" s="13" t="s">
        <v>570</v>
      </c>
      <c r="G186" s="11">
        <v>1</v>
      </c>
      <c r="H186" s="11">
        <v>266.18</v>
      </c>
      <c r="I186" s="11">
        <v>266.18</v>
      </c>
      <c r="J186" s="11">
        <f>SUM(G186:G1915)-SUM(J187:J1915)</f>
        <v>1</v>
      </c>
      <c r="K186" s="11">
        <f t="shared" si="14"/>
        <v>266.18</v>
      </c>
    </row>
    <row r="187" s="1" customFormat="1" ht="21" customHeight="1" spans="1:11">
      <c r="A187" s="11">
        <f>COUNT($A$5:A186)+1</f>
        <v>67</v>
      </c>
      <c r="B187" s="12" t="s">
        <v>571</v>
      </c>
      <c r="C187" s="13" t="s">
        <v>572</v>
      </c>
      <c r="D187" s="13" t="s">
        <v>16</v>
      </c>
      <c r="E187" s="13" t="s">
        <v>24</v>
      </c>
      <c r="F187" s="13" t="s">
        <v>573</v>
      </c>
      <c r="G187" s="11">
        <v>1</v>
      </c>
      <c r="H187" s="11">
        <v>266.18</v>
      </c>
      <c r="I187" s="11">
        <v>266.18</v>
      </c>
      <c r="J187" s="11">
        <f>SUM(G187:G1916)-SUM(J188:J1916)</f>
        <v>5</v>
      </c>
      <c r="K187" s="11">
        <f t="shared" si="14"/>
        <v>1330.9</v>
      </c>
    </row>
    <row r="188" s="1" customFormat="1" ht="21" customHeight="1" spans="1:11">
      <c r="A188" s="11"/>
      <c r="B188" s="12" t="s">
        <v>574</v>
      </c>
      <c r="C188" s="13" t="s">
        <v>575</v>
      </c>
      <c r="D188" s="13" t="s">
        <v>28</v>
      </c>
      <c r="E188" s="13" t="s">
        <v>17</v>
      </c>
      <c r="F188" s="13" t="s">
        <v>576</v>
      </c>
      <c r="G188" s="11">
        <v>1</v>
      </c>
      <c r="H188" s="11">
        <v>266.18</v>
      </c>
      <c r="I188" s="11">
        <v>266.18</v>
      </c>
      <c r="J188" s="11"/>
      <c r="K188" s="11"/>
    </row>
    <row r="189" s="1" customFormat="1" ht="21" customHeight="1" spans="1:11">
      <c r="A189" s="11"/>
      <c r="B189" s="12" t="s">
        <v>577</v>
      </c>
      <c r="C189" s="13" t="s">
        <v>578</v>
      </c>
      <c r="D189" s="13" t="s">
        <v>57</v>
      </c>
      <c r="E189" s="13" t="s">
        <v>17</v>
      </c>
      <c r="F189" s="13" t="s">
        <v>579</v>
      </c>
      <c r="G189" s="11">
        <v>1</v>
      </c>
      <c r="H189" s="11">
        <v>266.18</v>
      </c>
      <c r="I189" s="11">
        <v>266.18</v>
      </c>
      <c r="J189" s="11"/>
      <c r="K189" s="11"/>
    </row>
    <row r="190" s="1" customFormat="1" ht="21" customHeight="1" spans="1:11">
      <c r="A190" s="11"/>
      <c r="B190" s="12" t="s">
        <v>580</v>
      </c>
      <c r="C190" s="13" t="s">
        <v>581</v>
      </c>
      <c r="D190" s="13" t="s">
        <v>76</v>
      </c>
      <c r="E190" s="13" t="s">
        <v>17</v>
      </c>
      <c r="F190" s="13" t="s">
        <v>582</v>
      </c>
      <c r="G190" s="11">
        <v>1</v>
      </c>
      <c r="H190" s="11">
        <v>266.18</v>
      </c>
      <c r="I190" s="11">
        <v>266.18</v>
      </c>
      <c r="J190" s="11"/>
      <c r="K190" s="11"/>
    </row>
    <row r="191" s="1" customFormat="1" ht="21" customHeight="1" spans="1:11">
      <c r="A191" s="11"/>
      <c r="B191" s="12" t="s">
        <v>583</v>
      </c>
      <c r="C191" s="13" t="s">
        <v>584</v>
      </c>
      <c r="D191" s="13" t="s">
        <v>585</v>
      </c>
      <c r="E191" s="13" t="s">
        <v>17</v>
      </c>
      <c r="F191" s="13" t="s">
        <v>586</v>
      </c>
      <c r="G191" s="11">
        <v>1</v>
      </c>
      <c r="H191" s="11">
        <v>266.18</v>
      </c>
      <c r="I191" s="11">
        <v>266.18</v>
      </c>
      <c r="J191" s="11"/>
      <c r="K191" s="11"/>
    </row>
    <row r="192" s="1" customFormat="1" ht="21" customHeight="1" spans="1:11">
      <c r="A192" s="11">
        <f>COUNT($A$5:A191)+1</f>
        <v>68</v>
      </c>
      <c r="B192" s="12" t="s">
        <v>587</v>
      </c>
      <c r="C192" s="13" t="s">
        <v>588</v>
      </c>
      <c r="D192" s="13" t="s">
        <v>16</v>
      </c>
      <c r="E192" s="13" t="s">
        <v>24</v>
      </c>
      <c r="F192" s="13" t="s">
        <v>589</v>
      </c>
      <c r="G192" s="11">
        <v>1</v>
      </c>
      <c r="H192" s="11">
        <v>266.18</v>
      </c>
      <c r="I192" s="11">
        <v>266.18</v>
      </c>
      <c r="J192" s="11">
        <f>SUM(G192:G1921)-SUM(J193:J1921)</f>
        <v>1</v>
      </c>
      <c r="K192" s="11">
        <f t="shared" ref="K192:K196" si="15">I192*J192</f>
        <v>266.18</v>
      </c>
    </row>
    <row r="193" s="1" customFormat="1" ht="21" customHeight="1" spans="1:11">
      <c r="A193" s="11">
        <f>COUNT($A$5:A192)+1</f>
        <v>69</v>
      </c>
      <c r="B193" s="12" t="s">
        <v>590</v>
      </c>
      <c r="C193" s="13" t="s">
        <v>591</v>
      </c>
      <c r="D193" s="13" t="s">
        <v>16</v>
      </c>
      <c r="E193" s="13" t="s">
        <v>17</v>
      </c>
      <c r="F193" s="13" t="s">
        <v>592</v>
      </c>
      <c r="G193" s="11">
        <v>1</v>
      </c>
      <c r="H193" s="11">
        <v>266.18</v>
      </c>
      <c r="I193" s="11">
        <v>266.18</v>
      </c>
      <c r="J193" s="11">
        <f>SUM(G193:G1922)-SUM(J194:J1922)</f>
        <v>3</v>
      </c>
      <c r="K193" s="11">
        <f t="shared" si="15"/>
        <v>798.54</v>
      </c>
    </row>
    <row r="194" s="1" customFormat="1" ht="21" customHeight="1" spans="1:11">
      <c r="A194" s="11"/>
      <c r="B194" s="12" t="s">
        <v>593</v>
      </c>
      <c r="C194" s="13" t="s">
        <v>594</v>
      </c>
      <c r="D194" s="13" t="s">
        <v>32</v>
      </c>
      <c r="E194" s="13" t="s">
        <v>24</v>
      </c>
      <c r="F194" s="13" t="s">
        <v>595</v>
      </c>
      <c r="G194" s="11">
        <v>1</v>
      </c>
      <c r="H194" s="11">
        <v>266.18</v>
      </c>
      <c r="I194" s="11">
        <v>266.18</v>
      </c>
      <c r="J194" s="11"/>
      <c r="K194" s="11"/>
    </row>
    <row r="195" s="1" customFormat="1" ht="21" customHeight="1" spans="1:11">
      <c r="A195" s="11"/>
      <c r="B195" s="12" t="s">
        <v>596</v>
      </c>
      <c r="C195" s="13" t="s">
        <v>597</v>
      </c>
      <c r="D195" s="13" t="s">
        <v>57</v>
      </c>
      <c r="E195" s="13" t="s">
        <v>17</v>
      </c>
      <c r="F195" s="13" t="s">
        <v>598</v>
      </c>
      <c r="G195" s="11">
        <v>1</v>
      </c>
      <c r="H195" s="11">
        <v>266.18</v>
      </c>
      <c r="I195" s="11">
        <v>266.18</v>
      </c>
      <c r="J195" s="11"/>
      <c r="K195" s="11"/>
    </row>
    <row r="196" s="1" customFormat="1" ht="21" customHeight="1" spans="1:11">
      <c r="A196" s="11">
        <f>COUNT($A$5:A195)+1</f>
        <v>70</v>
      </c>
      <c r="B196" s="12" t="s">
        <v>599</v>
      </c>
      <c r="C196" s="13" t="s">
        <v>600</v>
      </c>
      <c r="D196" s="13" t="s">
        <v>16</v>
      </c>
      <c r="E196" s="13" t="s">
        <v>17</v>
      </c>
      <c r="F196" s="13" t="s">
        <v>601</v>
      </c>
      <c r="G196" s="11">
        <v>1</v>
      </c>
      <c r="H196" s="11">
        <v>266.18</v>
      </c>
      <c r="I196" s="11">
        <v>266.18</v>
      </c>
      <c r="J196" s="11">
        <f>SUM(G196:G1925)-SUM(J197:J1925)</f>
        <v>2</v>
      </c>
      <c r="K196" s="11">
        <f t="shared" si="15"/>
        <v>532.36</v>
      </c>
    </row>
    <row r="197" s="1" customFormat="1" ht="21" customHeight="1" spans="1:11">
      <c r="A197" s="11"/>
      <c r="B197" s="12" t="s">
        <v>602</v>
      </c>
      <c r="C197" s="13" t="s">
        <v>603</v>
      </c>
      <c r="D197" s="13" t="s">
        <v>57</v>
      </c>
      <c r="E197" s="13" t="s">
        <v>17</v>
      </c>
      <c r="F197" s="13" t="s">
        <v>604</v>
      </c>
      <c r="G197" s="11">
        <v>1</v>
      </c>
      <c r="H197" s="11">
        <v>266.18</v>
      </c>
      <c r="I197" s="11">
        <v>266.18</v>
      </c>
      <c r="J197" s="11"/>
      <c r="K197" s="11"/>
    </row>
    <row r="198" s="1" customFormat="1" ht="21" customHeight="1" spans="1:11">
      <c r="A198" s="11">
        <f>COUNT($A$5:A197)+1</f>
        <v>71</v>
      </c>
      <c r="B198" s="12" t="s">
        <v>605</v>
      </c>
      <c r="C198" s="13" t="s">
        <v>606</v>
      </c>
      <c r="D198" s="13" t="s">
        <v>16</v>
      </c>
      <c r="E198" s="13" t="s">
        <v>24</v>
      </c>
      <c r="F198" s="13" t="s">
        <v>607</v>
      </c>
      <c r="G198" s="11">
        <v>1</v>
      </c>
      <c r="H198" s="11">
        <v>266.18</v>
      </c>
      <c r="I198" s="11">
        <v>266.18</v>
      </c>
      <c r="J198" s="11">
        <f>SUM(G198:G1927)-SUM(J199:J1927)</f>
        <v>3</v>
      </c>
      <c r="K198" s="11">
        <f>I198*J198</f>
        <v>798.54</v>
      </c>
    </row>
    <row r="199" s="1" customFormat="1" ht="21" customHeight="1" spans="1:11">
      <c r="A199" s="11"/>
      <c r="B199" s="12" t="s">
        <v>608</v>
      </c>
      <c r="C199" s="13" t="s">
        <v>609</v>
      </c>
      <c r="D199" s="13" t="s">
        <v>28</v>
      </c>
      <c r="E199" s="13" t="s">
        <v>17</v>
      </c>
      <c r="F199" s="13" t="s">
        <v>610</v>
      </c>
      <c r="G199" s="11">
        <v>1</v>
      </c>
      <c r="H199" s="11">
        <v>266.18</v>
      </c>
      <c r="I199" s="11">
        <v>266.18</v>
      </c>
      <c r="J199" s="11"/>
      <c r="K199" s="11"/>
    </row>
    <row r="200" s="1" customFormat="1" ht="21" customHeight="1" spans="1:11">
      <c r="A200" s="11"/>
      <c r="B200" s="12" t="s">
        <v>611</v>
      </c>
      <c r="C200" s="13" t="s">
        <v>612</v>
      </c>
      <c r="D200" s="13" t="s">
        <v>32</v>
      </c>
      <c r="E200" s="13" t="s">
        <v>24</v>
      </c>
      <c r="F200" s="13" t="s">
        <v>613</v>
      </c>
      <c r="G200" s="11">
        <v>1</v>
      </c>
      <c r="H200" s="11">
        <v>266.18</v>
      </c>
      <c r="I200" s="11">
        <v>266.18</v>
      </c>
      <c r="J200" s="11"/>
      <c r="K200" s="11"/>
    </row>
    <row r="201" s="1" customFormat="1" ht="21" customHeight="1" spans="1:11">
      <c r="A201" s="11">
        <f>COUNT($A$5:A200)+1</f>
        <v>72</v>
      </c>
      <c r="B201" s="12" t="s">
        <v>614</v>
      </c>
      <c r="C201" s="13" t="s">
        <v>615</v>
      </c>
      <c r="D201" s="13" t="s">
        <v>16</v>
      </c>
      <c r="E201" s="13" t="s">
        <v>24</v>
      </c>
      <c r="F201" s="13" t="s">
        <v>616</v>
      </c>
      <c r="G201" s="11">
        <v>1</v>
      </c>
      <c r="H201" s="11">
        <v>266.18</v>
      </c>
      <c r="I201" s="11">
        <v>266.18</v>
      </c>
      <c r="J201" s="11">
        <f>SUM(G201:G1930)-SUM(J202:J1930)</f>
        <v>4</v>
      </c>
      <c r="K201" s="11">
        <f>I201*J201</f>
        <v>1064.72</v>
      </c>
    </row>
    <row r="202" s="1" customFormat="1" ht="21" customHeight="1" spans="1:11">
      <c r="A202" s="11"/>
      <c r="B202" s="12" t="s">
        <v>617</v>
      </c>
      <c r="C202" s="13" t="s">
        <v>618</v>
      </c>
      <c r="D202" s="13" t="s">
        <v>28</v>
      </c>
      <c r="E202" s="13" t="s">
        <v>17</v>
      </c>
      <c r="F202" s="13" t="s">
        <v>619</v>
      </c>
      <c r="G202" s="11">
        <v>1</v>
      </c>
      <c r="H202" s="11">
        <v>266.18</v>
      </c>
      <c r="I202" s="11">
        <v>266.18</v>
      </c>
      <c r="J202" s="11"/>
      <c r="K202" s="11"/>
    </row>
    <row r="203" s="1" customFormat="1" ht="21" customHeight="1" spans="1:11">
      <c r="A203" s="11"/>
      <c r="B203" s="12" t="s">
        <v>620</v>
      </c>
      <c r="C203" s="13" t="s">
        <v>621</v>
      </c>
      <c r="D203" s="13" t="s">
        <v>32</v>
      </c>
      <c r="E203" s="13" t="s">
        <v>24</v>
      </c>
      <c r="F203" s="13" t="s">
        <v>622</v>
      </c>
      <c r="G203" s="11">
        <v>1</v>
      </c>
      <c r="H203" s="11">
        <v>266.18</v>
      </c>
      <c r="I203" s="11">
        <v>266.18</v>
      </c>
      <c r="J203" s="11"/>
      <c r="K203" s="11"/>
    </row>
    <row r="204" s="1" customFormat="1" ht="22" customHeight="1" spans="1:11">
      <c r="A204" s="11"/>
      <c r="B204" s="12" t="s">
        <v>623</v>
      </c>
      <c r="C204" s="13" t="s">
        <v>624</v>
      </c>
      <c r="D204" s="13" t="s">
        <v>57</v>
      </c>
      <c r="E204" s="13" t="s">
        <v>17</v>
      </c>
      <c r="F204" s="13" t="s">
        <v>625</v>
      </c>
      <c r="G204" s="11">
        <v>1</v>
      </c>
      <c r="H204" s="11">
        <v>266.18</v>
      </c>
      <c r="I204" s="11">
        <v>266.18</v>
      </c>
      <c r="J204" s="11"/>
      <c r="K204" s="11"/>
    </row>
    <row r="205" s="1" customFormat="1" ht="21" customHeight="1" spans="1:11">
      <c r="A205" s="11">
        <f>COUNT($A$5:A204)+1</f>
        <v>73</v>
      </c>
      <c r="B205" s="12" t="s">
        <v>626</v>
      </c>
      <c r="C205" s="13" t="s">
        <v>627</v>
      </c>
      <c r="D205" s="13" t="s">
        <v>16</v>
      </c>
      <c r="E205" s="13" t="s">
        <v>24</v>
      </c>
      <c r="F205" s="13" t="s">
        <v>628</v>
      </c>
      <c r="G205" s="11">
        <v>1</v>
      </c>
      <c r="H205" s="11">
        <v>266.18</v>
      </c>
      <c r="I205" s="11">
        <v>266.18</v>
      </c>
      <c r="J205" s="11">
        <f>SUM(G205:G1934)-SUM(J206:J1934)</f>
        <v>4</v>
      </c>
      <c r="K205" s="11">
        <f>I205*J205</f>
        <v>1064.72</v>
      </c>
    </row>
    <row r="206" s="1" customFormat="1" ht="21" customHeight="1" spans="1:11">
      <c r="A206" s="11"/>
      <c r="B206" s="12" t="s">
        <v>629</v>
      </c>
      <c r="C206" s="13" t="s">
        <v>630</v>
      </c>
      <c r="D206" s="13" t="s">
        <v>28</v>
      </c>
      <c r="E206" s="13" t="s">
        <v>17</v>
      </c>
      <c r="F206" s="13" t="s">
        <v>631</v>
      </c>
      <c r="G206" s="11">
        <v>1</v>
      </c>
      <c r="H206" s="11">
        <v>266.18</v>
      </c>
      <c r="I206" s="11">
        <v>266.18</v>
      </c>
      <c r="J206" s="11"/>
      <c r="K206" s="11"/>
    </row>
    <row r="207" s="1" customFormat="1" ht="21" customHeight="1" spans="1:11">
      <c r="A207" s="11"/>
      <c r="B207" s="12" t="s">
        <v>632</v>
      </c>
      <c r="C207" s="13" t="s">
        <v>633</v>
      </c>
      <c r="D207" s="13" t="s">
        <v>32</v>
      </c>
      <c r="E207" s="13" t="s">
        <v>24</v>
      </c>
      <c r="F207" s="13" t="s">
        <v>634</v>
      </c>
      <c r="G207" s="11">
        <v>1</v>
      </c>
      <c r="H207" s="11">
        <v>266.18</v>
      </c>
      <c r="I207" s="11">
        <v>266.18</v>
      </c>
      <c r="J207" s="11"/>
      <c r="K207" s="11"/>
    </row>
    <row r="208" s="1" customFormat="1" ht="21" customHeight="1" spans="1:11">
      <c r="A208" s="11"/>
      <c r="B208" s="12" t="s">
        <v>635</v>
      </c>
      <c r="C208" s="13" t="s">
        <v>636</v>
      </c>
      <c r="D208" s="13" t="s">
        <v>57</v>
      </c>
      <c r="E208" s="13" t="s">
        <v>17</v>
      </c>
      <c r="F208" s="13" t="s">
        <v>637</v>
      </c>
      <c r="G208" s="11">
        <v>1</v>
      </c>
      <c r="H208" s="11">
        <v>266.18</v>
      </c>
      <c r="I208" s="11">
        <v>266.18</v>
      </c>
      <c r="J208" s="11"/>
      <c r="K208" s="11"/>
    </row>
    <row r="209" s="1" customFormat="1" ht="21" customHeight="1" spans="1:11">
      <c r="A209" s="11">
        <f>COUNT($A$5:A208)+1</f>
        <v>74</v>
      </c>
      <c r="B209" s="12" t="s">
        <v>638</v>
      </c>
      <c r="C209" s="13" t="s">
        <v>639</v>
      </c>
      <c r="D209" s="13" t="s">
        <v>16</v>
      </c>
      <c r="E209" s="13" t="s">
        <v>24</v>
      </c>
      <c r="F209" s="13" t="s">
        <v>640</v>
      </c>
      <c r="G209" s="11">
        <v>1</v>
      </c>
      <c r="H209" s="11">
        <v>266.18</v>
      </c>
      <c r="I209" s="11">
        <v>266.18</v>
      </c>
      <c r="J209" s="11">
        <f>SUM(G209:G1938)-SUM(J210:J1938)</f>
        <v>3</v>
      </c>
      <c r="K209" s="11">
        <f t="shared" ref="K209:K213" si="16">I209*J209</f>
        <v>798.54</v>
      </c>
    </row>
    <row r="210" s="1" customFormat="1" ht="21" customHeight="1" spans="1:11">
      <c r="A210" s="11"/>
      <c r="B210" s="12" t="s">
        <v>641</v>
      </c>
      <c r="C210" s="13" t="s">
        <v>642</v>
      </c>
      <c r="D210" s="13" t="s">
        <v>28</v>
      </c>
      <c r="E210" s="13" t="s">
        <v>17</v>
      </c>
      <c r="F210" s="13" t="s">
        <v>643</v>
      </c>
      <c r="G210" s="11">
        <v>1</v>
      </c>
      <c r="H210" s="11">
        <v>266.18</v>
      </c>
      <c r="I210" s="11">
        <v>266.18</v>
      </c>
      <c r="J210" s="11"/>
      <c r="K210" s="11"/>
    </row>
    <row r="211" s="1" customFormat="1" ht="21" customHeight="1" spans="1:11">
      <c r="A211" s="11"/>
      <c r="B211" s="12" t="s">
        <v>644</v>
      </c>
      <c r="C211" s="13" t="s">
        <v>645</v>
      </c>
      <c r="D211" s="13" t="s">
        <v>32</v>
      </c>
      <c r="E211" s="13" t="s">
        <v>24</v>
      </c>
      <c r="F211" s="13" t="s">
        <v>646</v>
      </c>
      <c r="G211" s="11">
        <v>1</v>
      </c>
      <c r="H211" s="11">
        <v>266.18</v>
      </c>
      <c r="I211" s="11">
        <v>266.18</v>
      </c>
      <c r="J211" s="11"/>
      <c r="K211" s="11"/>
    </row>
    <row r="212" s="1" customFormat="1" ht="21" customHeight="1" spans="1:11">
      <c r="A212" s="11">
        <f>COUNT($A$5:A211)+1</f>
        <v>75</v>
      </c>
      <c r="B212" s="12" t="s">
        <v>647</v>
      </c>
      <c r="C212" s="13" t="s">
        <v>648</v>
      </c>
      <c r="D212" s="13" t="s">
        <v>16</v>
      </c>
      <c r="E212" s="13" t="s">
        <v>24</v>
      </c>
      <c r="F212" s="13" t="s">
        <v>649</v>
      </c>
      <c r="G212" s="11">
        <v>1</v>
      </c>
      <c r="H212" s="11">
        <v>266.18</v>
      </c>
      <c r="I212" s="11">
        <v>266.18</v>
      </c>
      <c r="J212" s="11">
        <f>SUM(G212:G1941)-SUM(J213:J1941)</f>
        <v>1</v>
      </c>
      <c r="K212" s="11">
        <f t="shared" si="16"/>
        <v>266.18</v>
      </c>
    </row>
    <row r="213" s="1" customFormat="1" ht="21" customHeight="1" spans="1:11">
      <c r="A213" s="11">
        <f>COUNT($A$5:A212)+1</f>
        <v>76</v>
      </c>
      <c r="B213" s="12" t="s">
        <v>650</v>
      </c>
      <c r="C213" s="13" t="s">
        <v>651</v>
      </c>
      <c r="D213" s="13" t="s">
        <v>16</v>
      </c>
      <c r="E213" s="13" t="s">
        <v>24</v>
      </c>
      <c r="F213" s="13" t="s">
        <v>652</v>
      </c>
      <c r="G213" s="11">
        <v>1</v>
      </c>
      <c r="H213" s="11">
        <v>266.18</v>
      </c>
      <c r="I213" s="11">
        <v>266.18</v>
      </c>
      <c r="J213" s="11">
        <f>SUM(G213:G1942)-SUM(J214:J1942)</f>
        <v>4</v>
      </c>
      <c r="K213" s="11">
        <f t="shared" si="16"/>
        <v>1064.72</v>
      </c>
    </row>
    <row r="214" s="1" customFormat="1" ht="21" customHeight="1" spans="1:11">
      <c r="A214" s="11"/>
      <c r="B214" s="12" t="s">
        <v>653</v>
      </c>
      <c r="C214" s="13" t="s">
        <v>654</v>
      </c>
      <c r="D214" s="13" t="s">
        <v>28</v>
      </c>
      <c r="E214" s="13" t="s">
        <v>17</v>
      </c>
      <c r="F214" s="13" t="s">
        <v>655</v>
      </c>
      <c r="G214" s="11">
        <v>1</v>
      </c>
      <c r="H214" s="11">
        <v>266.18</v>
      </c>
      <c r="I214" s="11">
        <v>266.18</v>
      </c>
      <c r="J214" s="11"/>
      <c r="K214" s="11"/>
    </row>
    <row r="215" s="1" customFormat="1" ht="21" customHeight="1" spans="1:11">
      <c r="A215" s="11"/>
      <c r="B215" s="12" t="s">
        <v>656</v>
      </c>
      <c r="C215" s="13" t="s">
        <v>657</v>
      </c>
      <c r="D215" s="13" t="s">
        <v>57</v>
      </c>
      <c r="E215" s="13" t="s">
        <v>17</v>
      </c>
      <c r="F215" s="13" t="s">
        <v>658</v>
      </c>
      <c r="G215" s="11">
        <v>1</v>
      </c>
      <c r="H215" s="11">
        <v>266.18</v>
      </c>
      <c r="I215" s="11">
        <v>266.18</v>
      </c>
      <c r="J215" s="11"/>
      <c r="K215" s="11"/>
    </row>
    <row r="216" s="1" customFormat="1" ht="21" customHeight="1" spans="1:11">
      <c r="A216" s="11"/>
      <c r="B216" s="12" t="s">
        <v>659</v>
      </c>
      <c r="C216" s="13" t="s">
        <v>660</v>
      </c>
      <c r="D216" s="13" t="s">
        <v>76</v>
      </c>
      <c r="E216" s="13" t="s">
        <v>17</v>
      </c>
      <c r="F216" s="13" t="s">
        <v>661</v>
      </c>
      <c r="G216" s="11">
        <v>1</v>
      </c>
      <c r="H216" s="11">
        <v>266.18</v>
      </c>
      <c r="I216" s="11">
        <v>266.18</v>
      </c>
      <c r="J216" s="11"/>
      <c r="K216" s="11"/>
    </row>
    <row r="217" s="1" customFormat="1" ht="21" customHeight="1" spans="1:11">
      <c r="A217" s="11">
        <f>COUNT($A$5:A216)+1</f>
        <v>77</v>
      </c>
      <c r="B217" s="12" t="s">
        <v>662</v>
      </c>
      <c r="C217" s="13" t="s">
        <v>663</v>
      </c>
      <c r="D217" s="13" t="s">
        <v>16</v>
      </c>
      <c r="E217" s="13" t="s">
        <v>24</v>
      </c>
      <c r="F217" s="13" t="s">
        <v>664</v>
      </c>
      <c r="G217" s="11">
        <v>1</v>
      </c>
      <c r="H217" s="11">
        <v>266.18</v>
      </c>
      <c r="I217" s="11">
        <v>266.18</v>
      </c>
      <c r="J217" s="11">
        <f>SUM(G217:G1946)-SUM(J218:J1946)</f>
        <v>4</v>
      </c>
      <c r="K217" s="11">
        <f t="shared" ref="K217:K222" si="17">I217*J217</f>
        <v>1064.72</v>
      </c>
    </row>
    <row r="218" s="1" customFormat="1" ht="21" customHeight="1" spans="1:11">
      <c r="A218" s="11"/>
      <c r="B218" s="12" t="s">
        <v>665</v>
      </c>
      <c r="C218" s="13" t="s">
        <v>666</v>
      </c>
      <c r="D218" s="13" t="s">
        <v>28</v>
      </c>
      <c r="E218" s="13" t="s">
        <v>17</v>
      </c>
      <c r="F218" s="13" t="s">
        <v>667</v>
      </c>
      <c r="G218" s="11">
        <v>1</v>
      </c>
      <c r="H218" s="11">
        <v>266.18</v>
      </c>
      <c r="I218" s="11">
        <v>266.18</v>
      </c>
      <c r="J218" s="11"/>
      <c r="K218" s="11"/>
    </row>
    <row r="219" s="1" customFormat="1" ht="21" customHeight="1" spans="1:11">
      <c r="A219" s="11"/>
      <c r="B219" s="12" t="s">
        <v>668</v>
      </c>
      <c r="C219" s="13" t="s">
        <v>669</v>
      </c>
      <c r="D219" s="13" t="s">
        <v>32</v>
      </c>
      <c r="E219" s="13" t="s">
        <v>24</v>
      </c>
      <c r="F219" s="13" t="s">
        <v>670</v>
      </c>
      <c r="G219" s="11">
        <v>1</v>
      </c>
      <c r="H219" s="11">
        <v>266.18</v>
      </c>
      <c r="I219" s="11">
        <v>266.18</v>
      </c>
      <c r="J219" s="11"/>
      <c r="K219" s="11"/>
    </row>
    <row r="220" s="1" customFormat="1" ht="21" customHeight="1" spans="1:11">
      <c r="A220" s="11"/>
      <c r="B220" s="12" t="s">
        <v>671</v>
      </c>
      <c r="C220" s="13" t="s">
        <v>672</v>
      </c>
      <c r="D220" s="13" t="s">
        <v>57</v>
      </c>
      <c r="E220" s="13" t="s">
        <v>17</v>
      </c>
      <c r="F220" s="13" t="s">
        <v>673</v>
      </c>
      <c r="G220" s="11">
        <v>1</v>
      </c>
      <c r="H220" s="11">
        <v>266.18</v>
      </c>
      <c r="I220" s="11">
        <v>266.18</v>
      </c>
      <c r="J220" s="11"/>
      <c r="K220" s="11"/>
    </row>
    <row r="221" s="1" customFormat="1" ht="21" customHeight="1" spans="1:11">
      <c r="A221" s="11">
        <f>COUNT($A$5:A220)+1</f>
        <v>78</v>
      </c>
      <c r="B221" s="12" t="s">
        <v>674</v>
      </c>
      <c r="C221" s="13" t="s">
        <v>675</v>
      </c>
      <c r="D221" s="13" t="s">
        <v>16</v>
      </c>
      <c r="E221" s="13" t="s">
        <v>24</v>
      </c>
      <c r="F221" s="13" t="s">
        <v>676</v>
      </c>
      <c r="G221" s="11">
        <v>1</v>
      </c>
      <c r="H221" s="11">
        <v>266.18</v>
      </c>
      <c r="I221" s="11">
        <v>266.18</v>
      </c>
      <c r="J221" s="11">
        <f>SUM(G221:G1950)-SUM(J222:J1950)</f>
        <v>1</v>
      </c>
      <c r="K221" s="11">
        <f t="shared" si="17"/>
        <v>266.18</v>
      </c>
    </row>
    <row r="222" s="1" customFormat="1" ht="21" customHeight="1" spans="1:11">
      <c r="A222" s="11">
        <f>COUNT($A$5:A221)+1</f>
        <v>79</v>
      </c>
      <c r="B222" s="12" t="s">
        <v>677</v>
      </c>
      <c r="C222" s="13" t="s">
        <v>678</v>
      </c>
      <c r="D222" s="13" t="s">
        <v>16</v>
      </c>
      <c r="E222" s="13" t="s">
        <v>24</v>
      </c>
      <c r="F222" s="13" t="s">
        <v>679</v>
      </c>
      <c r="G222" s="11">
        <v>1</v>
      </c>
      <c r="H222" s="11">
        <v>266.18</v>
      </c>
      <c r="I222" s="11">
        <v>266.18</v>
      </c>
      <c r="J222" s="11">
        <f>SUM(G222:G1951)-SUM(J223:J1951)</f>
        <v>4</v>
      </c>
      <c r="K222" s="11">
        <f t="shared" si="17"/>
        <v>1064.72</v>
      </c>
    </row>
    <row r="223" s="1" customFormat="1" ht="21" customHeight="1" spans="1:11">
      <c r="A223" s="11"/>
      <c r="B223" s="12" t="s">
        <v>680</v>
      </c>
      <c r="C223" s="13" t="s">
        <v>681</v>
      </c>
      <c r="D223" s="13" t="s">
        <v>28</v>
      </c>
      <c r="E223" s="13" t="s">
        <v>17</v>
      </c>
      <c r="F223" s="13" t="s">
        <v>682</v>
      </c>
      <c r="G223" s="11">
        <v>1</v>
      </c>
      <c r="H223" s="11">
        <v>266.18</v>
      </c>
      <c r="I223" s="11">
        <v>266.18</v>
      </c>
      <c r="J223" s="11"/>
      <c r="K223" s="11"/>
    </row>
    <row r="224" s="1" customFormat="1" ht="22" customHeight="1" spans="1:11">
      <c r="A224" s="11"/>
      <c r="B224" s="12" t="s">
        <v>683</v>
      </c>
      <c r="C224" s="13" t="s">
        <v>684</v>
      </c>
      <c r="D224" s="13" t="s">
        <v>32</v>
      </c>
      <c r="E224" s="13" t="s">
        <v>24</v>
      </c>
      <c r="F224" s="13" t="s">
        <v>685</v>
      </c>
      <c r="G224" s="11">
        <v>1</v>
      </c>
      <c r="H224" s="11">
        <v>266.18</v>
      </c>
      <c r="I224" s="11">
        <v>266.18</v>
      </c>
      <c r="J224" s="11"/>
      <c r="K224" s="11"/>
    </row>
    <row r="225" s="1" customFormat="1" ht="21" customHeight="1" spans="1:11">
      <c r="A225" s="11"/>
      <c r="B225" s="12" t="s">
        <v>686</v>
      </c>
      <c r="C225" s="13" t="s">
        <v>687</v>
      </c>
      <c r="D225" s="13" t="s">
        <v>57</v>
      </c>
      <c r="E225" s="13" t="s">
        <v>17</v>
      </c>
      <c r="F225" s="13" t="s">
        <v>688</v>
      </c>
      <c r="G225" s="11">
        <v>1</v>
      </c>
      <c r="H225" s="11">
        <v>266.18</v>
      </c>
      <c r="I225" s="11">
        <v>266.18</v>
      </c>
      <c r="J225" s="11"/>
      <c r="K225" s="11"/>
    </row>
    <row r="226" s="1" customFormat="1" ht="21" customHeight="1" spans="1:11">
      <c r="A226" s="11">
        <f>COUNT($A$5:A225)+1</f>
        <v>80</v>
      </c>
      <c r="B226" s="12" t="s">
        <v>689</v>
      </c>
      <c r="C226" s="13" t="s">
        <v>690</v>
      </c>
      <c r="D226" s="13" t="s">
        <v>16</v>
      </c>
      <c r="E226" s="13" t="s">
        <v>24</v>
      </c>
      <c r="F226" s="13" t="s">
        <v>691</v>
      </c>
      <c r="G226" s="11">
        <v>1</v>
      </c>
      <c r="H226" s="11">
        <v>266.18</v>
      </c>
      <c r="I226" s="11">
        <v>266.18</v>
      </c>
      <c r="J226" s="11">
        <f>SUM(G226:G1955)-SUM(J227:J1955)</f>
        <v>5</v>
      </c>
      <c r="K226" s="11">
        <f>I226*J226</f>
        <v>1330.9</v>
      </c>
    </row>
    <row r="227" s="1" customFormat="1" ht="21" customHeight="1" spans="1:11">
      <c r="A227" s="11"/>
      <c r="B227" s="12" t="s">
        <v>692</v>
      </c>
      <c r="C227" s="13" t="s">
        <v>693</v>
      </c>
      <c r="D227" s="13" t="s">
        <v>28</v>
      </c>
      <c r="E227" s="13" t="s">
        <v>17</v>
      </c>
      <c r="F227" s="13" t="s">
        <v>694</v>
      </c>
      <c r="G227" s="11">
        <v>1</v>
      </c>
      <c r="H227" s="11">
        <v>266.18</v>
      </c>
      <c r="I227" s="11">
        <v>266.18</v>
      </c>
      <c r="J227" s="11"/>
      <c r="K227" s="11"/>
    </row>
    <row r="228" s="1" customFormat="1" ht="21" customHeight="1" spans="1:11">
      <c r="A228" s="11"/>
      <c r="B228" s="12" t="s">
        <v>695</v>
      </c>
      <c r="C228" s="13" t="s">
        <v>696</v>
      </c>
      <c r="D228" s="13" t="s">
        <v>32</v>
      </c>
      <c r="E228" s="13" t="s">
        <v>24</v>
      </c>
      <c r="F228" s="13" t="s">
        <v>697</v>
      </c>
      <c r="G228" s="11">
        <v>1</v>
      </c>
      <c r="H228" s="11">
        <v>266.18</v>
      </c>
      <c r="I228" s="11">
        <v>266.18</v>
      </c>
      <c r="J228" s="11"/>
      <c r="K228" s="11"/>
    </row>
    <row r="229" s="1" customFormat="1" ht="21" customHeight="1" spans="1:11">
      <c r="A229" s="11"/>
      <c r="B229" s="12" t="s">
        <v>698</v>
      </c>
      <c r="C229" s="13" t="s">
        <v>699</v>
      </c>
      <c r="D229" s="13" t="s">
        <v>57</v>
      </c>
      <c r="E229" s="13" t="s">
        <v>17</v>
      </c>
      <c r="F229" s="13" t="s">
        <v>700</v>
      </c>
      <c r="G229" s="11">
        <v>1</v>
      </c>
      <c r="H229" s="11">
        <v>266.18</v>
      </c>
      <c r="I229" s="11">
        <v>266.18</v>
      </c>
      <c r="J229" s="11"/>
      <c r="K229" s="11"/>
    </row>
    <row r="230" s="1" customFormat="1" ht="21" customHeight="1" spans="1:11">
      <c r="A230" s="11"/>
      <c r="B230" s="12" t="s">
        <v>701</v>
      </c>
      <c r="C230" s="13" t="s">
        <v>702</v>
      </c>
      <c r="D230" s="13" t="s">
        <v>703</v>
      </c>
      <c r="E230" s="13" t="s">
        <v>17</v>
      </c>
      <c r="F230" s="13" t="s">
        <v>704</v>
      </c>
      <c r="G230" s="11">
        <v>1</v>
      </c>
      <c r="H230" s="11">
        <v>266.18</v>
      </c>
      <c r="I230" s="11">
        <v>266.18</v>
      </c>
      <c r="J230" s="11"/>
      <c r="K230" s="11"/>
    </row>
    <row r="231" s="1" customFormat="1" ht="21" customHeight="1" spans="1:11">
      <c r="A231" s="11">
        <f>COUNT($A$5:A230)+1</f>
        <v>81</v>
      </c>
      <c r="B231" s="12" t="s">
        <v>705</v>
      </c>
      <c r="C231" s="13" t="s">
        <v>706</v>
      </c>
      <c r="D231" s="13" t="s">
        <v>16</v>
      </c>
      <c r="E231" s="13" t="s">
        <v>17</v>
      </c>
      <c r="F231" s="13" t="s">
        <v>707</v>
      </c>
      <c r="G231" s="11">
        <v>1</v>
      </c>
      <c r="H231" s="11">
        <v>266.18</v>
      </c>
      <c r="I231" s="11">
        <v>266.18</v>
      </c>
      <c r="J231" s="11">
        <f>SUM(G231:G1960)-SUM(J232:J1960)</f>
        <v>3</v>
      </c>
      <c r="K231" s="11">
        <f t="shared" ref="K231:K236" si="18">I231*J231</f>
        <v>798.54</v>
      </c>
    </row>
    <row r="232" s="1" customFormat="1" ht="21" customHeight="1" spans="1:11">
      <c r="A232" s="11"/>
      <c r="B232" s="12" t="s">
        <v>708</v>
      </c>
      <c r="C232" s="13" t="s">
        <v>709</v>
      </c>
      <c r="D232" s="13" t="s">
        <v>32</v>
      </c>
      <c r="E232" s="13" t="s">
        <v>24</v>
      </c>
      <c r="F232" s="13" t="s">
        <v>710</v>
      </c>
      <c r="G232" s="11">
        <v>1</v>
      </c>
      <c r="H232" s="11">
        <v>266.18</v>
      </c>
      <c r="I232" s="11">
        <v>266.18</v>
      </c>
      <c r="J232" s="11"/>
      <c r="K232" s="11"/>
    </row>
    <row r="233" s="1" customFormat="1" ht="21" customHeight="1" spans="1:11">
      <c r="A233" s="11"/>
      <c r="B233" s="12" t="s">
        <v>711</v>
      </c>
      <c r="C233" s="13" t="s">
        <v>712</v>
      </c>
      <c r="D233" s="13" t="s">
        <v>57</v>
      </c>
      <c r="E233" s="13" t="s">
        <v>17</v>
      </c>
      <c r="F233" s="13" t="s">
        <v>713</v>
      </c>
      <c r="G233" s="11">
        <v>1</v>
      </c>
      <c r="H233" s="11">
        <v>266.18</v>
      </c>
      <c r="I233" s="11">
        <v>266.18</v>
      </c>
      <c r="J233" s="11"/>
      <c r="K233" s="11"/>
    </row>
    <row r="234" s="1" customFormat="1" ht="21" customHeight="1" spans="1:11">
      <c r="A234" s="11">
        <f>COUNT($A$5:A233)+1</f>
        <v>82</v>
      </c>
      <c r="B234" s="12" t="s">
        <v>714</v>
      </c>
      <c r="C234" s="13" t="s">
        <v>715</v>
      </c>
      <c r="D234" s="13" t="s">
        <v>16</v>
      </c>
      <c r="E234" s="13" t="s">
        <v>17</v>
      </c>
      <c r="F234" s="13" t="s">
        <v>716</v>
      </c>
      <c r="G234" s="11">
        <v>1</v>
      </c>
      <c r="H234" s="11">
        <v>266.18</v>
      </c>
      <c r="I234" s="11">
        <v>266.18</v>
      </c>
      <c r="J234" s="11">
        <f>SUM(G234:G1963)-SUM(J235:J1963)</f>
        <v>2</v>
      </c>
      <c r="K234" s="11">
        <f t="shared" si="18"/>
        <v>532.36</v>
      </c>
    </row>
    <row r="235" s="1" customFormat="1" ht="21" customHeight="1" spans="1:11">
      <c r="A235" s="11"/>
      <c r="B235" s="12" t="s">
        <v>717</v>
      </c>
      <c r="C235" s="13" t="s">
        <v>718</v>
      </c>
      <c r="D235" s="13" t="s">
        <v>32</v>
      </c>
      <c r="E235" s="13" t="s">
        <v>24</v>
      </c>
      <c r="F235" s="13" t="s">
        <v>719</v>
      </c>
      <c r="G235" s="11">
        <v>1</v>
      </c>
      <c r="H235" s="11">
        <v>266.18</v>
      </c>
      <c r="I235" s="11">
        <v>266.18</v>
      </c>
      <c r="J235" s="11"/>
      <c r="K235" s="11"/>
    </row>
    <row r="236" s="1" customFormat="1" ht="21" customHeight="1" spans="1:11">
      <c r="A236" s="11">
        <f>COUNT($A$5:A235)+1</f>
        <v>83</v>
      </c>
      <c r="B236" s="12" t="s">
        <v>720</v>
      </c>
      <c r="C236" s="13" t="s">
        <v>721</v>
      </c>
      <c r="D236" s="13" t="s">
        <v>16</v>
      </c>
      <c r="E236" s="13" t="s">
        <v>24</v>
      </c>
      <c r="F236" s="13" t="s">
        <v>722</v>
      </c>
      <c r="G236" s="11">
        <v>1</v>
      </c>
      <c r="H236" s="11">
        <v>266.18</v>
      </c>
      <c r="I236" s="11">
        <v>266.18</v>
      </c>
      <c r="J236" s="11">
        <f>SUM(G236:G1965)-SUM(J237:J1965)</f>
        <v>4</v>
      </c>
      <c r="K236" s="11">
        <f t="shared" si="18"/>
        <v>1064.72</v>
      </c>
    </row>
    <row r="237" s="1" customFormat="1" ht="21" customHeight="1" spans="1:11">
      <c r="A237" s="11"/>
      <c r="B237" s="12" t="s">
        <v>723</v>
      </c>
      <c r="C237" s="13" t="s">
        <v>724</v>
      </c>
      <c r="D237" s="13" t="s">
        <v>28</v>
      </c>
      <c r="E237" s="13" t="s">
        <v>17</v>
      </c>
      <c r="F237" s="13" t="s">
        <v>725</v>
      </c>
      <c r="G237" s="11">
        <v>1</v>
      </c>
      <c r="H237" s="11">
        <v>266.18</v>
      </c>
      <c r="I237" s="11">
        <v>266.18</v>
      </c>
      <c r="J237" s="11"/>
      <c r="K237" s="11"/>
    </row>
    <row r="238" s="1" customFormat="1" ht="21" customHeight="1" spans="1:11">
      <c r="A238" s="11"/>
      <c r="B238" s="12" t="s">
        <v>726</v>
      </c>
      <c r="C238" s="13" t="s">
        <v>727</v>
      </c>
      <c r="D238" s="13" t="s">
        <v>32</v>
      </c>
      <c r="E238" s="13" t="s">
        <v>24</v>
      </c>
      <c r="F238" s="13" t="s">
        <v>728</v>
      </c>
      <c r="G238" s="11">
        <v>1</v>
      </c>
      <c r="H238" s="11">
        <v>266.18</v>
      </c>
      <c r="I238" s="11">
        <v>266.18</v>
      </c>
      <c r="J238" s="11"/>
      <c r="K238" s="11"/>
    </row>
    <row r="239" s="1" customFormat="1" ht="21" customHeight="1" spans="1:11">
      <c r="A239" s="11"/>
      <c r="B239" s="12" t="s">
        <v>729</v>
      </c>
      <c r="C239" s="13" t="s">
        <v>730</v>
      </c>
      <c r="D239" s="13" t="s">
        <v>57</v>
      </c>
      <c r="E239" s="13" t="s">
        <v>17</v>
      </c>
      <c r="F239" s="13" t="s">
        <v>731</v>
      </c>
      <c r="G239" s="11">
        <v>1</v>
      </c>
      <c r="H239" s="11">
        <v>266.18</v>
      </c>
      <c r="I239" s="11">
        <v>266.18</v>
      </c>
      <c r="J239" s="11"/>
      <c r="K239" s="11"/>
    </row>
    <row r="240" s="1" customFormat="1" ht="21" customHeight="1" spans="1:11">
      <c r="A240" s="11">
        <f>COUNT($A$5:A239)+1</f>
        <v>84</v>
      </c>
      <c r="B240" s="12" t="s">
        <v>732</v>
      </c>
      <c r="C240" s="13" t="s">
        <v>733</v>
      </c>
      <c r="D240" s="13" t="s">
        <v>16</v>
      </c>
      <c r="E240" s="13" t="s">
        <v>24</v>
      </c>
      <c r="F240" s="13" t="s">
        <v>734</v>
      </c>
      <c r="G240" s="11">
        <v>1</v>
      </c>
      <c r="H240" s="11">
        <v>266.18</v>
      </c>
      <c r="I240" s="11">
        <v>266.18</v>
      </c>
      <c r="J240" s="11">
        <f>SUM(G240:G1969)-SUM(J241:J1969)</f>
        <v>3</v>
      </c>
      <c r="K240" s="11">
        <f t="shared" ref="K240:K244" si="19">I240*J240</f>
        <v>798.54</v>
      </c>
    </row>
    <row r="241" s="1" customFormat="1" ht="21" customHeight="1" spans="1:11">
      <c r="A241" s="11"/>
      <c r="B241" s="12" t="s">
        <v>735</v>
      </c>
      <c r="C241" s="13" t="s">
        <v>736</v>
      </c>
      <c r="D241" s="13" t="s">
        <v>28</v>
      </c>
      <c r="E241" s="13" t="s">
        <v>17</v>
      </c>
      <c r="F241" s="13" t="s">
        <v>737</v>
      </c>
      <c r="G241" s="11">
        <v>1</v>
      </c>
      <c r="H241" s="11">
        <v>266.18</v>
      </c>
      <c r="I241" s="11">
        <v>266.18</v>
      </c>
      <c r="J241" s="11"/>
      <c r="K241" s="11"/>
    </row>
    <row r="242" s="1" customFormat="1" ht="21" customHeight="1" spans="1:11">
      <c r="A242" s="11"/>
      <c r="B242" s="12" t="s">
        <v>738</v>
      </c>
      <c r="C242" s="13" t="s">
        <v>739</v>
      </c>
      <c r="D242" s="13" t="s">
        <v>32</v>
      </c>
      <c r="E242" s="13" t="s">
        <v>24</v>
      </c>
      <c r="F242" s="13" t="s">
        <v>740</v>
      </c>
      <c r="G242" s="11">
        <v>1</v>
      </c>
      <c r="H242" s="11">
        <v>266.18</v>
      </c>
      <c r="I242" s="11">
        <v>266.18</v>
      </c>
      <c r="J242" s="11"/>
      <c r="K242" s="11"/>
    </row>
    <row r="243" s="1" customFormat="1" ht="21" customHeight="1" spans="1:11">
      <c r="A243" s="11">
        <f>COUNT($A$5:A242)+1</f>
        <v>85</v>
      </c>
      <c r="B243" s="12" t="s">
        <v>741</v>
      </c>
      <c r="C243" s="13" t="s">
        <v>742</v>
      </c>
      <c r="D243" s="13" t="s">
        <v>16</v>
      </c>
      <c r="E243" s="13" t="s">
        <v>17</v>
      </c>
      <c r="F243" s="13" t="s">
        <v>743</v>
      </c>
      <c r="G243" s="11">
        <v>1</v>
      </c>
      <c r="H243" s="11">
        <v>266.18</v>
      </c>
      <c r="I243" s="11">
        <v>266.18</v>
      </c>
      <c r="J243" s="11">
        <f>SUM(G243:G1972)-SUM(J244:J1972)</f>
        <v>1</v>
      </c>
      <c r="K243" s="11">
        <f t="shared" si="19"/>
        <v>266.18</v>
      </c>
    </row>
    <row r="244" s="1" customFormat="1" ht="22" customHeight="1" spans="1:11">
      <c r="A244" s="11">
        <f>COUNT($A$5:A243)+1</f>
        <v>86</v>
      </c>
      <c r="B244" s="12" t="s">
        <v>744</v>
      </c>
      <c r="C244" s="13" t="s">
        <v>745</v>
      </c>
      <c r="D244" s="13" t="s">
        <v>16</v>
      </c>
      <c r="E244" s="13" t="s">
        <v>24</v>
      </c>
      <c r="F244" s="13" t="s">
        <v>746</v>
      </c>
      <c r="G244" s="11">
        <v>1</v>
      </c>
      <c r="H244" s="11">
        <v>266.18</v>
      </c>
      <c r="I244" s="11">
        <v>266.18</v>
      </c>
      <c r="J244" s="11">
        <f>SUM(G244:G1973)-SUM(J245:J1973)</f>
        <v>4</v>
      </c>
      <c r="K244" s="11">
        <f t="shared" si="19"/>
        <v>1064.72</v>
      </c>
    </row>
    <row r="245" s="1" customFormat="1" ht="21" customHeight="1" spans="1:11">
      <c r="A245" s="11"/>
      <c r="B245" s="12" t="s">
        <v>747</v>
      </c>
      <c r="C245" s="13" t="s">
        <v>748</v>
      </c>
      <c r="D245" s="13" t="s">
        <v>28</v>
      </c>
      <c r="E245" s="13" t="s">
        <v>17</v>
      </c>
      <c r="F245" s="13" t="s">
        <v>749</v>
      </c>
      <c r="G245" s="11">
        <v>1</v>
      </c>
      <c r="H245" s="11">
        <v>266.18</v>
      </c>
      <c r="I245" s="11">
        <v>266.18</v>
      </c>
      <c r="J245" s="11"/>
      <c r="K245" s="11"/>
    </row>
    <row r="246" s="1" customFormat="1" ht="21" customHeight="1" spans="1:11">
      <c r="A246" s="11"/>
      <c r="B246" s="12" t="s">
        <v>750</v>
      </c>
      <c r="C246" s="13" t="s">
        <v>751</v>
      </c>
      <c r="D246" s="13" t="s">
        <v>32</v>
      </c>
      <c r="E246" s="13" t="s">
        <v>24</v>
      </c>
      <c r="F246" s="13" t="s">
        <v>752</v>
      </c>
      <c r="G246" s="11">
        <v>1</v>
      </c>
      <c r="H246" s="11">
        <v>266.18</v>
      </c>
      <c r="I246" s="11">
        <v>266.18</v>
      </c>
      <c r="J246" s="11"/>
      <c r="K246" s="11"/>
    </row>
    <row r="247" s="1" customFormat="1" ht="21" customHeight="1" spans="1:11">
      <c r="A247" s="11"/>
      <c r="B247" s="12" t="s">
        <v>753</v>
      </c>
      <c r="C247" s="13" t="s">
        <v>754</v>
      </c>
      <c r="D247" s="13" t="s">
        <v>57</v>
      </c>
      <c r="E247" s="13" t="s">
        <v>17</v>
      </c>
      <c r="F247" s="13" t="s">
        <v>755</v>
      </c>
      <c r="G247" s="11">
        <v>1</v>
      </c>
      <c r="H247" s="11">
        <v>266.18</v>
      </c>
      <c r="I247" s="11">
        <v>266.18</v>
      </c>
      <c r="J247" s="11"/>
      <c r="K247" s="11"/>
    </row>
    <row r="248" s="1" customFormat="1" ht="21" customHeight="1" spans="1:11">
      <c r="A248" s="11">
        <f>COUNT($A$5:A247)+1</f>
        <v>87</v>
      </c>
      <c r="B248" s="12" t="s">
        <v>756</v>
      </c>
      <c r="C248" s="13" t="s">
        <v>757</v>
      </c>
      <c r="D248" s="13" t="s">
        <v>16</v>
      </c>
      <c r="E248" s="13" t="s">
        <v>17</v>
      </c>
      <c r="F248" s="13" t="s">
        <v>758</v>
      </c>
      <c r="G248" s="11">
        <v>1</v>
      </c>
      <c r="H248" s="11">
        <v>266.18</v>
      </c>
      <c r="I248" s="11">
        <v>266.18</v>
      </c>
      <c r="J248" s="11">
        <f>SUM(G248:G1977)-SUM(J249:J1977)</f>
        <v>2</v>
      </c>
      <c r="K248" s="11">
        <f>I248*J248</f>
        <v>532.36</v>
      </c>
    </row>
    <row r="249" s="1" customFormat="1" ht="21" customHeight="1" spans="1:11">
      <c r="A249" s="11"/>
      <c r="B249" s="12" t="s">
        <v>759</v>
      </c>
      <c r="C249" s="13" t="s">
        <v>760</v>
      </c>
      <c r="D249" s="13" t="s">
        <v>32</v>
      </c>
      <c r="E249" s="13" t="s">
        <v>24</v>
      </c>
      <c r="F249" s="13" t="s">
        <v>761</v>
      </c>
      <c r="G249" s="11">
        <v>1</v>
      </c>
      <c r="H249" s="11">
        <v>266.18</v>
      </c>
      <c r="I249" s="11">
        <v>266.18</v>
      </c>
      <c r="J249" s="11"/>
      <c r="K249" s="11"/>
    </row>
    <row r="250" s="1" customFormat="1" ht="21" customHeight="1" spans="1:11">
      <c r="A250" s="11">
        <f>COUNT($A$5:A249)+1</f>
        <v>88</v>
      </c>
      <c r="B250" s="12" t="s">
        <v>762</v>
      </c>
      <c r="C250" s="13" t="s">
        <v>763</v>
      </c>
      <c r="D250" s="13" t="s">
        <v>16</v>
      </c>
      <c r="E250" s="13" t="s">
        <v>24</v>
      </c>
      <c r="F250" s="13" t="s">
        <v>764</v>
      </c>
      <c r="G250" s="11">
        <v>1</v>
      </c>
      <c r="H250" s="11">
        <v>266.18</v>
      </c>
      <c r="I250" s="11">
        <v>266.18</v>
      </c>
      <c r="J250" s="11">
        <f>SUM(G250:G1979)-SUM(J251:J1979)</f>
        <v>4</v>
      </c>
      <c r="K250" s="11">
        <f t="shared" ref="K250:K255" si="20">I250*J250</f>
        <v>1064.72</v>
      </c>
    </row>
    <row r="251" s="1" customFormat="1" ht="21" customHeight="1" spans="1:11">
      <c r="A251" s="11"/>
      <c r="B251" s="12" t="s">
        <v>765</v>
      </c>
      <c r="C251" s="13" t="s">
        <v>766</v>
      </c>
      <c r="D251" s="13" t="s">
        <v>28</v>
      </c>
      <c r="E251" s="13" t="s">
        <v>17</v>
      </c>
      <c r="F251" s="13" t="s">
        <v>767</v>
      </c>
      <c r="G251" s="11">
        <v>1</v>
      </c>
      <c r="H251" s="11">
        <v>266.18</v>
      </c>
      <c r="I251" s="11">
        <v>266.18</v>
      </c>
      <c r="J251" s="11"/>
      <c r="K251" s="11"/>
    </row>
    <row r="252" s="1" customFormat="1" ht="21" customHeight="1" spans="1:11">
      <c r="A252" s="11"/>
      <c r="B252" s="12" t="s">
        <v>768</v>
      </c>
      <c r="C252" s="13" t="s">
        <v>769</v>
      </c>
      <c r="D252" s="13" t="s">
        <v>57</v>
      </c>
      <c r="E252" s="13" t="s">
        <v>17</v>
      </c>
      <c r="F252" s="13" t="s">
        <v>770</v>
      </c>
      <c r="G252" s="11">
        <v>1</v>
      </c>
      <c r="H252" s="11">
        <v>266.18</v>
      </c>
      <c r="I252" s="11">
        <v>266.18</v>
      </c>
      <c r="J252" s="11"/>
      <c r="K252" s="11"/>
    </row>
    <row r="253" s="1" customFormat="1" ht="21" customHeight="1" spans="1:11">
      <c r="A253" s="11"/>
      <c r="B253" s="12" t="s">
        <v>771</v>
      </c>
      <c r="C253" s="13" t="s">
        <v>772</v>
      </c>
      <c r="D253" s="13" t="s">
        <v>76</v>
      </c>
      <c r="E253" s="13" t="s">
        <v>17</v>
      </c>
      <c r="F253" s="13" t="s">
        <v>773</v>
      </c>
      <c r="G253" s="11">
        <v>1</v>
      </c>
      <c r="H253" s="11">
        <v>266.18</v>
      </c>
      <c r="I253" s="11">
        <v>266.18</v>
      </c>
      <c r="J253" s="11"/>
      <c r="K253" s="11"/>
    </row>
    <row r="254" s="1" customFormat="1" ht="21" customHeight="1" spans="1:11">
      <c r="A254" s="11">
        <f>COUNT($A$5:A253)+1</f>
        <v>89</v>
      </c>
      <c r="B254" s="12" t="s">
        <v>774</v>
      </c>
      <c r="C254" s="13" t="s">
        <v>775</v>
      </c>
      <c r="D254" s="13" t="s">
        <v>16</v>
      </c>
      <c r="E254" s="13" t="s">
        <v>17</v>
      </c>
      <c r="F254" s="13" t="s">
        <v>776</v>
      </c>
      <c r="G254" s="11">
        <v>1</v>
      </c>
      <c r="H254" s="11">
        <v>266.18</v>
      </c>
      <c r="I254" s="11">
        <v>266.18</v>
      </c>
      <c r="J254" s="11">
        <f>SUM(G254:G1983)-SUM(J255:J1983)</f>
        <v>1</v>
      </c>
      <c r="K254" s="11">
        <f t="shared" si="20"/>
        <v>266.18</v>
      </c>
    </row>
    <row r="255" s="1" customFormat="1" ht="21" customHeight="1" spans="1:11">
      <c r="A255" s="11">
        <f>COUNT($A$5:A254)+1</f>
        <v>90</v>
      </c>
      <c r="B255" s="12" t="s">
        <v>777</v>
      </c>
      <c r="C255" s="13" t="s">
        <v>778</v>
      </c>
      <c r="D255" s="13" t="s">
        <v>16</v>
      </c>
      <c r="E255" s="13" t="s">
        <v>24</v>
      </c>
      <c r="F255" s="13" t="s">
        <v>779</v>
      </c>
      <c r="G255" s="11">
        <v>1</v>
      </c>
      <c r="H255" s="11">
        <v>266.18</v>
      </c>
      <c r="I255" s="11">
        <v>266.18</v>
      </c>
      <c r="J255" s="11">
        <f>SUM(G255:G1984)-SUM(J256:J1984)</f>
        <v>4</v>
      </c>
      <c r="K255" s="11">
        <f t="shared" si="20"/>
        <v>1064.72</v>
      </c>
    </row>
    <row r="256" s="1" customFormat="1" ht="21" customHeight="1" spans="1:11">
      <c r="A256" s="11"/>
      <c r="B256" s="12" t="s">
        <v>780</v>
      </c>
      <c r="C256" s="13" t="s">
        <v>781</v>
      </c>
      <c r="D256" s="13" t="s">
        <v>28</v>
      </c>
      <c r="E256" s="13" t="s">
        <v>17</v>
      </c>
      <c r="F256" s="13" t="s">
        <v>782</v>
      </c>
      <c r="G256" s="11">
        <v>1</v>
      </c>
      <c r="H256" s="11">
        <v>266.18</v>
      </c>
      <c r="I256" s="11">
        <v>266.18</v>
      </c>
      <c r="J256" s="11"/>
      <c r="K256" s="11"/>
    </row>
    <row r="257" s="1" customFormat="1" ht="21" customHeight="1" spans="1:11">
      <c r="A257" s="11"/>
      <c r="B257" s="12" t="s">
        <v>783</v>
      </c>
      <c r="C257" s="13" t="s">
        <v>784</v>
      </c>
      <c r="D257" s="13" t="s">
        <v>32</v>
      </c>
      <c r="E257" s="13" t="s">
        <v>24</v>
      </c>
      <c r="F257" s="13" t="s">
        <v>785</v>
      </c>
      <c r="G257" s="11">
        <v>1</v>
      </c>
      <c r="H257" s="11">
        <v>266.18</v>
      </c>
      <c r="I257" s="11">
        <v>266.18</v>
      </c>
      <c r="J257" s="11"/>
      <c r="K257" s="11"/>
    </row>
    <row r="258" s="1" customFormat="1" ht="21" customHeight="1" spans="1:11">
      <c r="A258" s="11"/>
      <c r="B258" s="12" t="s">
        <v>786</v>
      </c>
      <c r="C258" s="13" t="s">
        <v>787</v>
      </c>
      <c r="D258" s="13" t="s">
        <v>57</v>
      </c>
      <c r="E258" s="13" t="s">
        <v>17</v>
      </c>
      <c r="F258" s="13" t="s">
        <v>788</v>
      </c>
      <c r="G258" s="11">
        <v>1</v>
      </c>
      <c r="H258" s="11">
        <v>266.18</v>
      </c>
      <c r="I258" s="11">
        <v>266.18</v>
      </c>
      <c r="J258" s="11"/>
      <c r="K258" s="11"/>
    </row>
    <row r="259" s="1" customFormat="1" ht="21" customHeight="1" spans="1:11">
      <c r="A259" s="11">
        <f>COUNT($A$5:A258)+1</f>
        <v>91</v>
      </c>
      <c r="B259" s="12" t="s">
        <v>789</v>
      </c>
      <c r="C259" s="13" t="s">
        <v>790</v>
      </c>
      <c r="D259" s="13" t="s">
        <v>16</v>
      </c>
      <c r="E259" s="13" t="s">
        <v>24</v>
      </c>
      <c r="F259" s="13" t="s">
        <v>791</v>
      </c>
      <c r="G259" s="11">
        <v>1</v>
      </c>
      <c r="H259" s="11">
        <v>266.18</v>
      </c>
      <c r="I259" s="11">
        <v>266.18</v>
      </c>
      <c r="J259" s="11">
        <f>SUM(G259:G1988)-SUM(J260:J1988)</f>
        <v>3</v>
      </c>
      <c r="K259" s="11">
        <f>I259*J259</f>
        <v>798.54</v>
      </c>
    </row>
    <row r="260" s="1" customFormat="1" ht="21" customHeight="1" spans="1:11">
      <c r="A260" s="11"/>
      <c r="B260" s="12" t="s">
        <v>792</v>
      </c>
      <c r="C260" s="13" t="s">
        <v>793</v>
      </c>
      <c r="D260" s="13" t="s">
        <v>28</v>
      </c>
      <c r="E260" s="13" t="s">
        <v>17</v>
      </c>
      <c r="F260" s="13" t="s">
        <v>794</v>
      </c>
      <c r="G260" s="11">
        <v>1</v>
      </c>
      <c r="H260" s="11">
        <v>266.18</v>
      </c>
      <c r="I260" s="11">
        <v>266.18</v>
      </c>
      <c r="J260" s="11"/>
      <c r="K260" s="11"/>
    </row>
    <row r="261" s="1" customFormat="1" ht="21" customHeight="1" spans="1:11">
      <c r="A261" s="11"/>
      <c r="B261" s="12" t="s">
        <v>795</v>
      </c>
      <c r="C261" s="13" t="s">
        <v>796</v>
      </c>
      <c r="D261" s="13" t="s">
        <v>57</v>
      </c>
      <c r="E261" s="13" t="s">
        <v>17</v>
      </c>
      <c r="F261" s="13" t="s">
        <v>797</v>
      </c>
      <c r="G261" s="11">
        <v>1</v>
      </c>
      <c r="H261" s="11">
        <v>266.18</v>
      </c>
      <c r="I261" s="11">
        <v>266.18</v>
      </c>
      <c r="J261" s="11"/>
      <c r="K261" s="11"/>
    </row>
    <row r="262" s="1" customFormat="1" ht="21" customHeight="1" spans="1:11">
      <c r="A262" s="11">
        <f>COUNT($A$5:A261)+1</f>
        <v>92</v>
      </c>
      <c r="B262" s="12" t="s">
        <v>798</v>
      </c>
      <c r="C262" s="13" t="s">
        <v>799</v>
      </c>
      <c r="D262" s="13" t="s">
        <v>16</v>
      </c>
      <c r="E262" s="13" t="s">
        <v>24</v>
      </c>
      <c r="F262" s="13" t="s">
        <v>800</v>
      </c>
      <c r="G262" s="11">
        <v>1</v>
      </c>
      <c r="H262" s="11">
        <v>266.18</v>
      </c>
      <c r="I262" s="11">
        <v>266.18</v>
      </c>
      <c r="J262" s="11">
        <f>SUM(G262:G1991)-SUM(J263:J1991)</f>
        <v>3</v>
      </c>
      <c r="K262" s="11">
        <f>I262*J262</f>
        <v>798.54</v>
      </c>
    </row>
    <row r="263" s="1" customFormat="1" ht="21" customHeight="1" spans="1:11">
      <c r="A263" s="11"/>
      <c r="B263" s="12" t="s">
        <v>801</v>
      </c>
      <c r="C263" s="13" t="s">
        <v>802</v>
      </c>
      <c r="D263" s="13" t="s">
        <v>28</v>
      </c>
      <c r="E263" s="13" t="s">
        <v>17</v>
      </c>
      <c r="F263" s="13" t="s">
        <v>803</v>
      </c>
      <c r="G263" s="11">
        <v>1</v>
      </c>
      <c r="H263" s="11">
        <v>266.18</v>
      </c>
      <c r="I263" s="11">
        <v>266.18</v>
      </c>
      <c r="J263" s="11"/>
      <c r="K263" s="11"/>
    </row>
    <row r="264" s="1" customFormat="1" ht="22" customHeight="1" spans="1:11">
      <c r="A264" s="11"/>
      <c r="B264" s="12" t="s">
        <v>804</v>
      </c>
      <c r="C264" s="13" t="s">
        <v>805</v>
      </c>
      <c r="D264" s="13" t="s">
        <v>57</v>
      </c>
      <c r="E264" s="13" t="s">
        <v>17</v>
      </c>
      <c r="F264" s="13" t="s">
        <v>806</v>
      </c>
      <c r="G264" s="11">
        <v>1</v>
      </c>
      <c r="H264" s="11">
        <v>266.18</v>
      </c>
      <c r="I264" s="11">
        <v>266.18</v>
      </c>
      <c r="J264" s="11"/>
      <c r="K264" s="11"/>
    </row>
    <row r="265" s="1" customFormat="1" ht="21" customHeight="1" spans="1:11">
      <c r="A265" s="11">
        <f>COUNT($A$5:A264)+1</f>
        <v>93</v>
      </c>
      <c r="B265" s="12" t="s">
        <v>807</v>
      </c>
      <c r="C265" s="13" t="s">
        <v>808</v>
      </c>
      <c r="D265" s="13" t="s">
        <v>16</v>
      </c>
      <c r="E265" s="13" t="s">
        <v>24</v>
      </c>
      <c r="F265" s="13" t="s">
        <v>809</v>
      </c>
      <c r="G265" s="11">
        <v>1</v>
      </c>
      <c r="H265" s="11">
        <v>266.18</v>
      </c>
      <c r="I265" s="11">
        <v>266.18</v>
      </c>
      <c r="J265" s="11">
        <f>SUM(G265:G1994)-SUM(J266:J1994)</f>
        <v>3</v>
      </c>
      <c r="K265" s="11">
        <f>I265*J265</f>
        <v>798.54</v>
      </c>
    </row>
    <row r="266" s="1" customFormat="1" ht="21" customHeight="1" spans="1:11">
      <c r="A266" s="11"/>
      <c r="B266" s="12" t="s">
        <v>810</v>
      </c>
      <c r="C266" s="13" t="s">
        <v>811</v>
      </c>
      <c r="D266" s="13" t="s">
        <v>28</v>
      </c>
      <c r="E266" s="13" t="s">
        <v>17</v>
      </c>
      <c r="F266" s="13" t="s">
        <v>812</v>
      </c>
      <c r="G266" s="11">
        <v>1</v>
      </c>
      <c r="H266" s="11">
        <v>266.18</v>
      </c>
      <c r="I266" s="11">
        <v>266.18</v>
      </c>
      <c r="J266" s="11"/>
      <c r="K266" s="11"/>
    </row>
    <row r="267" s="1" customFormat="1" ht="21" customHeight="1" spans="1:11">
      <c r="A267" s="11"/>
      <c r="B267" s="12" t="s">
        <v>813</v>
      </c>
      <c r="C267" s="13" t="s">
        <v>814</v>
      </c>
      <c r="D267" s="13" t="s">
        <v>32</v>
      </c>
      <c r="E267" s="13" t="s">
        <v>24</v>
      </c>
      <c r="F267" s="13" t="s">
        <v>815</v>
      </c>
      <c r="G267" s="11">
        <v>1</v>
      </c>
      <c r="H267" s="11">
        <v>266.18</v>
      </c>
      <c r="I267" s="11">
        <v>266.18</v>
      </c>
      <c r="J267" s="11"/>
      <c r="K267" s="11"/>
    </row>
    <row r="268" s="1" customFormat="1" ht="21" customHeight="1" spans="1:11">
      <c r="A268" s="11">
        <f>COUNT($A$5:A267)+1</f>
        <v>94</v>
      </c>
      <c r="B268" s="12" t="s">
        <v>816</v>
      </c>
      <c r="C268" s="13" t="s">
        <v>817</v>
      </c>
      <c r="D268" s="13" t="s">
        <v>16</v>
      </c>
      <c r="E268" s="13" t="s">
        <v>24</v>
      </c>
      <c r="F268" s="13" t="s">
        <v>818</v>
      </c>
      <c r="G268" s="11">
        <v>1</v>
      </c>
      <c r="H268" s="11">
        <v>266.18</v>
      </c>
      <c r="I268" s="11">
        <v>266.18</v>
      </c>
      <c r="J268" s="11">
        <f>SUM(G268:G1997)-SUM(J269:J1997)</f>
        <v>3</v>
      </c>
      <c r="K268" s="11">
        <f>I268*J268</f>
        <v>798.54</v>
      </c>
    </row>
    <row r="269" s="1" customFormat="1" ht="21" customHeight="1" spans="1:11">
      <c r="A269" s="11"/>
      <c r="B269" s="12" t="s">
        <v>819</v>
      </c>
      <c r="C269" s="13" t="s">
        <v>820</v>
      </c>
      <c r="D269" s="13" t="s">
        <v>28</v>
      </c>
      <c r="E269" s="13" t="s">
        <v>17</v>
      </c>
      <c r="F269" s="13" t="s">
        <v>821</v>
      </c>
      <c r="G269" s="11">
        <v>1</v>
      </c>
      <c r="H269" s="11">
        <v>266.18</v>
      </c>
      <c r="I269" s="11">
        <v>266.18</v>
      </c>
      <c r="J269" s="11"/>
      <c r="K269" s="11"/>
    </row>
    <row r="270" s="1" customFormat="1" ht="21" customHeight="1" spans="1:11">
      <c r="A270" s="11"/>
      <c r="B270" s="12" t="s">
        <v>822</v>
      </c>
      <c r="C270" s="13" t="s">
        <v>823</v>
      </c>
      <c r="D270" s="13" t="s">
        <v>32</v>
      </c>
      <c r="E270" s="13" t="s">
        <v>24</v>
      </c>
      <c r="F270" s="13" t="s">
        <v>824</v>
      </c>
      <c r="G270" s="11">
        <v>1</v>
      </c>
      <c r="H270" s="11">
        <v>266.18</v>
      </c>
      <c r="I270" s="11">
        <v>266.18</v>
      </c>
      <c r="J270" s="11"/>
      <c r="K270" s="11"/>
    </row>
    <row r="271" s="1" customFormat="1" ht="21" customHeight="1" spans="1:11">
      <c r="A271" s="11">
        <f>COUNT($A$5:A270)+1</f>
        <v>95</v>
      </c>
      <c r="B271" s="12" t="s">
        <v>825</v>
      </c>
      <c r="C271" s="13" t="s">
        <v>826</v>
      </c>
      <c r="D271" s="13" t="s">
        <v>16</v>
      </c>
      <c r="E271" s="13" t="s">
        <v>24</v>
      </c>
      <c r="F271" s="13" t="s">
        <v>827</v>
      </c>
      <c r="G271" s="11">
        <v>1</v>
      </c>
      <c r="H271" s="11">
        <v>266.18</v>
      </c>
      <c r="I271" s="11">
        <v>266.18</v>
      </c>
      <c r="J271" s="11">
        <f>SUM(G271:G2000)-SUM(J272:J2000)</f>
        <v>4</v>
      </c>
      <c r="K271" s="11">
        <f>I271*J271</f>
        <v>1064.72</v>
      </c>
    </row>
    <row r="272" s="1" customFormat="1" ht="21" customHeight="1" spans="1:11">
      <c r="A272" s="11"/>
      <c r="B272" s="12" t="s">
        <v>828</v>
      </c>
      <c r="C272" s="13" t="s">
        <v>829</v>
      </c>
      <c r="D272" s="13" t="s">
        <v>28</v>
      </c>
      <c r="E272" s="13" t="s">
        <v>17</v>
      </c>
      <c r="F272" s="13" t="s">
        <v>830</v>
      </c>
      <c r="G272" s="11">
        <v>1</v>
      </c>
      <c r="H272" s="11">
        <v>266.18</v>
      </c>
      <c r="I272" s="11">
        <v>266.18</v>
      </c>
      <c r="J272" s="11"/>
      <c r="K272" s="11"/>
    </row>
    <row r="273" s="1" customFormat="1" ht="21" customHeight="1" spans="1:11">
      <c r="A273" s="11"/>
      <c r="B273" s="12" t="s">
        <v>831</v>
      </c>
      <c r="C273" s="13" t="s">
        <v>832</v>
      </c>
      <c r="D273" s="13" t="s">
        <v>57</v>
      </c>
      <c r="E273" s="13" t="s">
        <v>17</v>
      </c>
      <c r="F273" s="13" t="s">
        <v>833</v>
      </c>
      <c r="G273" s="11">
        <v>1</v>
      </c>
      <c r="H273" s="11">
        <v>266.18</v>
      </c>
      <c r="I273" s="11">
        <v>266.18</v>
      </c>
      <c r="J273" s="11"/>
      <c r="K273" s="11"/>
    </row>
    <row r="274" s="1" customFormat="1" ht="21" customHeight="1" spans="1:11">
      <c r="A274" s="11"/>
      <c r="B274" s="12" t="s">
        <v>834</v>
      </c>
      <c r="C274" s="13" t="s">
        <v>835</v>
      </c>
      <c r="D274" s="13" t="s">
        <v>76</v>
      </c>
      <c r="E274" s="13" t="s">
        <v>17</v>
      </c>
      <c r="F274" s="13" t="s">
        <v>836</v>
      </c>
      <c r="G274" s="11">
        <v>1</v>
      </c>
      <c r="H274" s="11">
        <v>266.18</v>
      </c>
      <c r="I274" s="11">
        <v>266.18</v>
      </c>
      <c r="J274" s="11"/>
      <c r="K274" s="11"/>
    </row>
    <row r="275" s="1" customFormat="1" ht="21" customHeight="1" spans="1:11">
      <c r="A275" s="11">
        <f>COUNT($A$5:A274)+1</f>
        <v>96</v>
      </c>
      <c r="B275" s="12" t="s">
        <v>837</v>
      </c>
      <c r="C275" s="13" t="s">
        <v>838</v>
      </c>
      <c r="D275" s="13" t="s">
        <v>16</v>
      </c>
      <c r="E275" s="13" t="s">
        <v>24</v>
      </c>
      <c r="F275" s="13" t="s">
        <v>839</v>
      </c>
      <c r="G275" s="11">
        <v>1</v>
      </c>
      <c r="H275" s="11">
        <v>266.18</v>
      </c>
      <c r="I275" s="11">
        <v>266.18</v>
      </c>
      <c r="J275" s="11">
        <f>SUM(G275:G2004)-SUM(J276:J2004)</f>
        <v>4</v>
      </c>
      <c r="K275" s="11">
        <f>I275*J275</f>
        <v>1064.72</v>
      </c>
    </row>
    <row r="276" s="1" customFormat="1" ht="21" customHeight="1" spans="1:11">
      <c r="A276" s="11"/>
      <c r="B276" s="12" t="s">
        <v>840</v>
      </c>
      <c r="C276" s="13" t="s">
        <v>841</v>
      </c>
      <c r="D276" s="13" t="s">
        <v>28</v>
      </c>
      <c r="E276" s="13" t="s">
        <v>17</v>
      </c>
      <c r="F276" s="13" t="s">
        <v>842</v>
      </c>
      <c r="G276" s="11">
        <v>1</v>
      </c>
      <c r="H276" s="11">
        <v>266.18</v>
      </c>
      <c r="I276" s="11">
        <v>266.18</v>
      </c>
      <c r="J276" s="11"/>
      <c r="K276" s="11"/>
    </row>
    <row r="277" s="1" customFormat="1" ht="21" customHeight="1" spans="1:11">
      <c r="A277" s="11"/>
      <c r="B277" s="12" t="s">
        <v>843</v>
      </c>
      <c r="C277" s="13" t="s">
        <v>844</v>
      </c>
      <c r="D277" s="13" t="s">
        <v>57</v>
      </c>
      <c r="E277" s="13" t="s">
        <v>17</v>
      </c>
      <c r="F277" s="13" t="s">
        <v>845</v>
      </c>
      <c r="G277" s="11">
        <v>1</v>
      </c>
      <c r="H277" s="11">
        <v>266.18</v>
      </c>
      <c r="I277" s="11">
        <v>266.18</v>
      </c>
      <c r="J277" s="11"/>
      <c r="K277" s="11"/>
    </row>
    <row r="278" s="1" customFormat="1" ht="21" customHeight="1" spans="1:11">
      <c r="A278" s="11"/>
      <c r="B278" s="12" t="s">
        <v>846</v>
      </c>
      <c r="C278" s="13" t="s">
        <v>847</v>
      </c>
      <c r="D278" s="13" t="s">
        <v>76</v>
      </c>
      <c r="E278" s="13" t="s">
        <v>17</v>
      </c>
      <c r="F278" s="13" t="s">
        <v>848</v>
      </c>
      <c r="G278" s="11">
        <v>1</v>
      </c>
      <c r="H278" s="11">
        <v>266.18</v>
      </c>
      <c r="I278" s="11">
        <v>266.18</v>
      </c>
      <c r="J278" s="11"/>
      <c r="K278" s="11"/>
    </row>
    <row r="279" s="1" customFormat="1" ht="21" customHeight="1" spans="1:11">
      <c r="A279" s="11">
        <f>COUNT($A$5:A278)+1</f>
        <v>97</v>
      </c>
      <c r="B279" s="12" t="s">
        <v>849</v>
      </c>
      <c r="C279" s="13" t="s">
        <v>850</v>
      </c>
      <c r="D279" s="13" t="s">
        <v>16</v>
      </c>
      <c r="E279" s="13" t="s">
        <v>24</v>
      </c>
      <c r="F279" s="13" t="s">
        <v>851</v>
      </c>
      <c r="G279" s="11">
        <v>1</v>
      </c>
      <c r="H279" s="11">
        <v>266.18</v>
      </c>
      <c r="I279" s="11">
        <v>266.18</v>
      </c>
      <c r="J279" s="11">
        <f>SUM(G279:G2008)-SUM(J280:J2008)</f>
        <v>3</v>
      </c>
      <c r="K279" s="11">
        <f>I279*J279</f>
        <v>798.54</v>
      </c>
    </row>
    <row r="280" s="1" customFormat="1" ht="21" customHeight="1" spans="1:11">
      <c r="A280" s="11"/>
      <c r="B280" s="12" t="s">
        <v>852</v>
      </c>
      <c r="C280" s="13" t="s">
        <v>853</v>
      </c>
      <c r="D280" s="13" t="s">
        <v>28</v>
      </c>
      <c r="E280" s="13" t="s">
        <v>17</v>
      </c>
      <c r="F280" s="13" t="s">
        <v>854</v>
      </c>
      <c r="G280" s="11">
        <v>1</v>
      </c>
      <c r="H280" s="11">
        <v>266.18</v>
      </c>
      <c r="I280" s="11">
        <v>266.18</v>
      </c>
      <c r="J280" s="11"/>
      <c r="K280" s="11"/>
    </row>
    <row r="281" s="1" customFormat="1" ht="21" customHeight="1" spans="1:11">
      <c r="A281" s="11"/>
      <c r="B281" s="12" t="s">
        <v>855</v>
      </c>
      <c r="C281" s="13" t="s">
        <v>856</v>
      </c>
      <c r="D281" s="13" t="s">
        <v>32</v>
      </c>
      <c r="E281" s="13" t="s">
        <v>24</v>
      </c>
      <c r="F281" s="13" t="s">
        <v>857</v>
      </c>
      <c r="G281" s="11">
        <v>1</v>
      </c>
      <c r="H281" s="11">
        <v>266.18</v>
      </c>
      <c r="I281" s="11">
        <v>266.18</v>
      </c>
      <c r="J281" s="11"/>
      <c r="K281" s="11"/>
    </row>
    <row r="282" s="1" customFormat="1" ht="21" customHeight="1" spans="1:11">
      <c r="A282" s="11">
        <f>COUNT($A$5:A281)+1</f>
        <v>98</v>
      </c>
      <c r="B282" s="12" t="s">
        <v>858</v>
      </c>
      <c r="C282" s="13" t="s">
        <v>859</v>
      </c>
      <c r="D282" s="13" t="s">
        <v>16</v>
      </c>
      <c r="E282" s="13" t="s">
        <v>24</v>
      </c>
      <c r="F282" s="13" t="s">
        <v>860</v>
      </c>
      <c r="G282" s="11">
        <v>1</v>
      </c>
      <c r="H282" s="11">
        <v>266.18</v>
      </c>
      <c r="I282" s="11">
        <v>266.18</v>
      </c>
      <c r="J282" s="11">
        <f>SUM(G282:G2011)-SUM(J283:J2011)</f>
        <v>4</v>
      </c>
      <c r="K282" s="11">
        <f>I282*J282</f>
        <v>1064.72</v>
      </c>
    </row>
    <row r="283" s="1" customFormat="1" ht="21" customHeight="1" spans="1:11">
      <c r="A283" s="11"/>
      <c r="B283" s="12" t="s">
        <v>861</v>
      </c>
      <c r="C283" s="13" t="s">
        <v>862</v>
      </c>
      <c r="D283" s="13" t="s">
        <v>28</v>
      </c>
      <c r="E283" s="13" t="s">
        <v>17</v>
      </c>
      <c r="F283" s="13" t="s">
        <v>863</v>
      </c>
      <c r="G283" s="11">
        <v>1</v>
      </c>
      <c r="H283" s="11">
        <v>266.18</v>
      </c>
      <c r="I283" s="11">
        <v>266.18</v>
      </c>
      <c r="J283" s="11"/>
      <c r="K283" s="11"/>
    </row>
    <row r="284" s="1" customFormat="1" ht="22" customHeight="1" spans="1:11">
      <c r="A284" s="11"/>
      <c r="B284" s="12" t="s">
        <v>864</v>
      </c>
      <c r="C284" s="13" t="s">
        <v>865</v>
      </c>
      <c r="D284" s="13" t="s">
        <v>57</v>
      </c>
      <c r="E284" s="13" t="s">
        <v>17</v>
      </c>
      <c r="F284" s="13" t="s">
        <v>866</v>
      </c>
      <c r="G284" s="11">
        <v>1</v>
      </c>
      <c r="H284" s="11">
        <v>266.18</v>
      </c>
      <c r="I284" s="11">
        <v>266.18</v>
      </c>
      <c r="J284" s="11"/>
      <c r="K284" s="11"/>
    </row>
    <row r="285" s="1" customFormat="1" ht="21" customHeight="1" spans="1:11">
      <c r="A285" s="11"/>
      <c r="B285" s="12" t="s">
        <v>867</v>
      </c>
      <c r="C285" s="13" t="s">
        <v>868</v>
      </c>
      <c r="D285" s="13" t="s">
        <v>76</v>
      </c>
      <c r="E285" s="13" t="s">
        <v>17</v>
      </c>
      <c r="F285" s="13" t="s">
        <v>869</v>
      </c>
      <c r="G285" s="11">
        <v>1</v>
      </c>
      <c r="H285" s="11">
        <v>266.18</v>
      </c>
      <c r="I285" s="11">
        <v>266.18</v>
      </c>
      <c r="J285" s="11"/>
      <c r="K285" s="11"/>
    </row>
    <row r="286" s="1" customFormat="1" ht="21" customHeight="1" spans="1:11">
      <c r="A286" s="11">
        <f>COUNT($A$5:A285)+1</f>
        <v>99</v>
      </c>
      <c r="B286" s="12" t="s">
        <v>870</v>
      </c>
      <c r="C286" s="13" t="s">
        <v>871</v>
      </c>
      <c r="D286" s="13" t="s">
        <v>16</v>
      </c>
      <c r="E286" s="13" t="s">
        <v>24</v>
      </c>
      <c r="F286" s="13" t="s">
        <v>872</v>
      </c>
      <c r="G286" s="11">
        <v>1</v>
      </c>
      <c r="H286" s="11">
        <v>266.18</v>
      </c>
      <c r="I286" s="11">
        <v>266.18</v>
      </c>
      <c r="J286" s="11">
        <f>SUM(G286:G2015)-SUM(J287:J2015)</f>
        <v>3</v>
      </c>
      <c r="K286" s="11">
        <f>I286*J286</f>
        <v>798.54</v>
      </c>
    </row>
    <row r="287" s="1" customFormat="1" ht="21" customHeight="1" spans="1:11">
      <c r="A287" s="11"/>
      <c r="B287" s="12" t="s">
        <v>873</v>
      </c>
      <c r="C287" s="13" t="s">
        <v>874</v>
      </c>
      <c r="D287" s="13" t="s">
        <v>28</v>
      </c>
      <c r="E287" s="13" t="s">
        <v>17</v>
      </c>
      <c r="F287" s="13" t="s">
        <v>875</v>
      </c>
      <c r="G287" s="11">
        <v>1</v>
      </c>
      <c r="H287" s="11">
        <v>266.18</v>
      </c>
      <c r="I287" s="11">
        <v>266.18</v>
      </c>
      <c r="J287" s="11"/>
      <c r="K287" s="11"/>
    </row>
    <row r="288" s="1" customFormat="1" ht="21" customHeight="1" spans="1:11">
      <c r="A288" s="11"/>
      <c r="B288" s="12" t="s">
        <v>876</v>
      </c>
      <c r="C288" s="13" t="s">
        <v>877</v>
      </c>
      <c r="D288" s="13" t="s">
        <v>32</v>
      </c>
      <c r="E288" s="13" t="s">
        <v>24</v>
      </c>
      <c r="F288" s="13" t="s">
        <v>878</v>
      </c>
      <c r="G288" s="11">
        <v>1</v>
      </c>
      <c r="H288" s="11">
        <v>266.18</v>
      </c>
      <c r="I288" s="11">
        <v>266.18</v>
      </c>
      <c r="J288" s="11"/>
      <c r="K288" s="11"/>
    </row>
    <row r="289" s="1" customFormat="1" ht="21" customHeight="1" spans="1:11">
      <c r="A289" s="11">
        <f>COUNT($A$5:A288)+1</f>
        <v>100</v>
      </c>
      <c r="B289" s="12" t="s">
        <v>879</v>
      </c>
      <c r="C289" s="13" t="s">
        <v>880</v>
      </c>
      <c r="D289" s="13" t="s">
        <v>16</v>
      </c>
      <c r="E289" s="13" t="s">
        <v>24</v>
      </c>
      <c r="F289" s="13" t="s">
        <v>881</v>
      </c>
      <c r="G289" s="11">
        <v>1</v>
      </c>
      <c r="H289" s="11">
        <v>266.18</v>
      </c>
      <c r="I289" s="11">
        <v>266.18</v>
      </c>
      <c r="J289" s="11">
        <f>SUM(G289:G2018)-SUM(J290:J2018)</f>
        <v>4</v>
      </c>
      <c r="K289" s="11">
        <f t="shared" ref="K289:K294" si="21">I289*J289</f>
        <v>1064.72</v>
      </c>
    </row>
    <row r="290" s="1" customFormat="1" ht="21" customHeight="1" spans="1:11">
      <c r="A290" s="11"/>
      <c r="B290" s="12" t="s">
        <v>882</v>
      </c>
      <c r="C290" s="13" t="s">
        <v>883</v>
      </c>
      <c r="D290" s="13" t="s">
        <v>28</v>
      </c>
      <c r="E290" s="13" t="s">
        <v>17</v>
      </c>
      <c r="F290" s="13" t="s">
        <v>884</v>
      </c>
      <c r="G290" s="11">
        <v>1</v>
      </c>
      <c r="H290" s="11">
        <v>266.18</v>
      </c>
      <c r="I290" s="11">
        <v>266.18</v>
      </c>
      <c r="J290" s="11"/>
      <c r="K290" s="11"/>
    </row>
    <row r="291" s="1" customFormat="1" ht="21" customHeight="1" spans="1:11">
      <c r="A291" s="11"/>
      <c r="B291" s="12" t="s">
        <v>885</v>
      </c>
      <c r="C291" s="13" t="s">
        <v>886</v>
      </c>
      <c r="D291" s="13" t="s">
        <v>32</v>
      </c>
      <c r="E291" s="13" t="s">
        <v>24</v>
      </c>
      <c r="F291" s="13" t="s">
        <v>887</v>
      </c>
      <c r="G291" s="11">
        <v>1</v>
      </c>
      <c r="H291" s="11">
        <v>266.18</v>
      </c>
      <c r="I291" s="11">
        <v>266.18</v>
      </c>
      <c r="J291" s="11"/>
      <c r="K291" s="11"/>
    </row>
    <row r="292" s="1" customFormat="1" ht="21" customHeight="1" spans="1:11">
      <c r="A292" s="11"/>
      <c r="B292" s="12" t="s">
        <v>888</v>
      </c>
      <c r="C292" s="13" t="s">
        <v>889</v>
      </c>
      <c r="D292" s="13" t="s">
        <v>57</v>
      </c>
      <c r="E292" s="13" t="s">
        <v>17</v>
      </c>
      <c r="F292" s="13" t="s">
        <v>890</v>
      </c>
      <c r="G292" s="11">
        <v>1</v>
      </c>
      <c r="H292" s="11">
        <v>266.18</v>
      </c>
      <c r="I292" s="11">
        <v>266.18</v>
      </c>
      <c r="J292" s="11"/>
      <c r="K292" s="11"/>
    </row>
    <row r="293" s="1" customFormat="1" ht="21" customHeight="1" spans="1:11">
      <c r="A293" s="11">
        <f>COUNT($A$5:A292)+1</f>
        <v>101</v>
      </c>
      <c r="B293" s="12" t="s">
        <v>891</v>
      </c>
      <c r="C293" s="13" t="s">
        <v>892</v>
      </c>
      <c r="D293" s="13" t="s">
        <v>16</v>
      </c>
      <c r="E293" s="13" t="s">
        <v>17</v>
      </c>
      <c r="F293" s="13" t="s">
        <v>893</v>
      </c>
      <c r="G293" s="11">
        <v>1</v>
      </c>
      <c r="H293" s="11">
        <v>266.18</v>
      </c>
      <c r="I293" s="11">
        <v>266.18</v>
      </c>
      <c r="J293" s="11">
        <f>SUM(G293:G2022)-SUM(J294:J2022)</f>
        <v>1</v>
      </c>
      <c r="K293" s="11">
        <f t="shared" si="21"/>
        <v>266.18</v>
      </c>
    </row>
    <row r="294" s="1" customFormat="1" ht="21" customHeight="1" spans="1:11">
      <c r="A294" s="11">
        <f>COUNT($A$5:A293)+1</f>
        <v>102</v>
      </c>
      <c r="B294" s="12" t="s">
        <v>894</v>
      </c>
      <c r="C294" s="13" t="s">
        <v>895</v>
      </c>
      <c r="D294" s="13" t="s">
        <v>16</v>
      </c>
      <c r="E294" s="13" t="s">
        <v>17</v>
      </c>
      <c r="F294" s="13" t="s">
        <v>896</v>
      </c>
      <c r="G294" s="11">
        <v>1</v>
      </c>
      <c r="H294" s="11">
        <v>266.18</v>
      </c>
      <c r="I294" s="11">
        <v>266.18</v>
      </c>
      <c r="J294" s="11">
        <f>SUM(G294:G2023)-SUM(J295:J2023)</f>
        <v>2</v>
      </c>
      <c r="K294" s="11">
        <f t="shared" si="21"/>
        <v>532.36</v>
      </c>
    </row>
    <row r="295" s="1" customFormat="1" ht="21" customHeight="1" spans="1:11">
      <c r="A295" s="11"/>
      <c r="B295" s="12" t="s">
        <v>897</v>
      </c>
      <c r="C295" s="13" t="s">
        <v>898</v>
      </c>
      <c r="D295" s="13" t="s">
        <v>32</v>
      </c>
      <c r="E295" s="13" t="s">
        <v>24</v>
      </c>
      <c r="F295" s="13" t="s">
        <v>899</v>
      </c>
      <c r="G295" s="11">
        <v>1</v>
      </c>
      <c r="H295" s="11">
        <v>266.18</v>
      </c>
      <c r="I295" s="11">
        <v>266.18</v>
      </c>
      <c r="J295" s="11"/>
      <c r="K295" s="11"/>
    </row>
    <row r="296" s="1" customFormat="1" ht="21" customHeight="1" spans="1:11">
      <c r="A296" s="11">
        <f>COUNT($A$5:A295)+1</f>
        <v>103</v>
      </c>
      <c r="B296" s="12" t="s">
        <v>900</v>
      </c>
      <c r="C296" s="13" t="s">
        <v>901</v>
      </c>
      <c r="D296" s="13" t="s">
        <v>16</v>
      </c>
      <c r="E296" s="13" t="s">
        <v>24</v>
      </c>
      <c r="F296" s="13" t="s">
        <v>902</v>
      </c>
      <c r="G296" s="11">
        <v>1</v>
      </c>
      <c r="H296" s="11">
        <v>266.18</v>
      </c>
      <c r="I296" s="11">
        <v>266.18</v>
      </c>
      <c r="J296" s="11">
        <f>SUM(G296:G2025)-SUM(J297:J2025)</f>
        <v>1</v>
      </c>
      <c r="K296" s="11">
        <f t="shared" ref="K296:K301" si="22">I296*J296</f>
        <v>266.18</v>
      </c>
    </row>
    <row r="297" s="1" customFormat="1" ht="21" customHeight="1" spans="1:11">
      <c r="A297" s="11">
        <f>COUNT($A$5:A296)+1</f>
        <v>104</v>
      </c>
      <c r="B297" s="12" t="s">
        <v>903</v>
      </c>
      <c r="C297" s="13" t="s">
        <v>904</v>
      </c>
      <c r="D297" s="13" t="s">
        <v>16</v>
      </c>
      <c r="E297" s="13" t="s">
        <v>24</v>
      </c>
      <c r="F297" s="13" t="s">
        <v>905</v>
      </c>
      <c r="G297" s="11">
        <v>1</v>
      </c>
      <c r="H297" s="11">
        <v>266.18</v>
      </c>
      <c r="I297" s="11">
        <v>266.18</v>
      </c>
      <c r="J297" s="11">
        <f>SUM(G297:G2026)-SUM(J298:J2026)</f>
        <v>4</v>
      </c>
      <c r="K297" s="11">
        <f t="shared" si="22"/>
        <v>1064.72</v>
      </c>
    </row>
    <row r="298" s="1" customFormat="1" ht="21" customHeight="1" spans="1:11">
      <c r="A298" s="11"/>
      <c r="B298" s="12" t="s">
        <v>906</v>
      </c>
      <c r="C298" s="13" t="s">
        <v>907</v>
      </c>
      <c r="D298" s="13" t="s">
        <v>28</v>
      </c>
      <c r="E298" s="13" t="s">
        <v>17</v>
      </c>
      <c r="F298" s="13" t="s">
        <v>908</v>
      </c>
      <c r="G298" s="11">
        <v>1</v>
      </c>
      <c r="H298" s="11">
        <v>266.18</v>
      </c>
      <c r="I298" s="11">
        <v>266.18</v>
      </c>
      <c r="J298" s="11"/>
      <c r="K298" s="11"/>
    </row>
    <row r="299" s="1" customFormat="1" ht="21" customHeight="1" spans="1:11">
      <c r="A299" s="11"/>
      <c r="B299" s="12" t="s">
        <v>909</v>
      </c>
      <c r="C299" s="13" t="s">
        <v>910</v>
      </c>
      <c r="D299" s="13" t="s">
        <v>57</v>
      </c>
      <c r="E299" s="13" t="s">
        <v>17</v>
      </c>
      <c r="F299" s="13" t="s">
        <v>911</v>
      </c>
      <c r="G299" s="11">
        <v>1</v>
      </c>
      <c r="H299" s="11">
        <v>266.18</v>
      </c>
      <c r="I299" s="11">
        <v>266.18</v>
      </c>
      <c r="J299" s="11"/>
      <c r="K299" s="11"/>
    </row>
    <row r="300" s="1" customFormat="1" ht="21" customHeight="1" spans="1:11">
      <c r="A300" s="11"/>
      <c r="B300" s="12" t="s">
        <v>912</v>
      </c>
      <c r="C300" s="13" t="s">
        <v>913</v>
      </c>
      <c r="D300" s="13" t="s">
        <v>76</v>
      </c>
      <c r="E300" s="13" t="s">
        <v>17</v>
      </c>
      <c r="F300" s="13" t="s">
        <v>914</v>
      </c>
      <c r="G300" s="11">
        <v>1</v>
      </c>
      <c r="H300" s="11">
        <v>266.18</v>
      </c>
      <c r="I300" s="11">
        <v>266.18</v>
      </c>
      <c r="J300" s="11"/>
      <c r="K300" s="11"/>
    </row>
    <row r="301" s="1" customFormat="1" ht="21" customHeight="1" spans="1:11">
      <c r="A301" s="11">
        <f>COUNT($A$5:A300)+1</f>
        <v>105</v>
      </c>
      <c r="B301" s="12" t="s">
        <v>915</v>
      </c>
      <c r="C301" s="13" t="s">
        <v>916</v>
      </c>
      <c r="D301" s="13" t="s">
        <v>16</v>
      </c>
      <c r="E301" s="13" t="s">
        <v>17</v>
      </c>
      <c r="F301" s="13" t="s">
        <v>917</v>
      </c>
      <c r="G301" s="11">
        <v>1</v>
      </c>
      <c r="H301" s="11">
        <v>266.18</v>
      </c>
      <c r="I301" s="11">
        <v>266.18</v>
      </c>
      <c r="J301" s="11">
        <f>SUM(G301:G2030)-SUM(J302:J2030)</f>
        <v>3</v>
      </c>
      <c r="K301" s="11">
        <f t="shared" si="22"/>
        <v>798.54</v>
      </c>
    </row>
    <row r="302" s="1" customFormat="1" ht="21" customHeight="1" spans="1:11">
      <c r="A302" s="11"/>
      <c r="B302" s="12" t="s">
        <v>918</v>
      </c>
      <c r="C302" s="13" t="s">
        <v>919</v>
      </c>
      <c r="D302" s="13" t="s">
        <v>57</v>
      </c>
      <c r="E302" s="13" t="s">
        <v>17</v>
      </c>
      <c r="F302" s="13" t="s">
        <v>920</v>
      </c>
      <c r="G302" s="11">
        <v>1</v>
      </c>
      <c r="H302" s="11">
        <v>266.18</v>
      </c>
      <c r="I302" s="11">
        <v>266.18</v>
      </c>
      <c r="J302" s="11"/>
      <c r="K302" s="11"/>
    </row>
    <row r="303" s="1" customFormat="1" ht="21" customHeight="1" spans="1:11">
      <c r="A303" s="11"/>
      <c r="B303" s="12" t="s">
        <v>921</v>
      </c>
      <c r="C303" s="13" t="s">
        <v>922</v>
      </c>
      <c r="D303" s="13" t="s">
        <v>76</v>
      </c>
      <c r="E303" s="13" t="s">
        <v>17</v>
      </c>
      <c r="F303" s="13" t="s">
        <v>923</v>
      </c>
      <c r="G303" s="11">
        <v>1</v>
      </c>
      <c r="H303" s="11">
        <v>266.18</v>
      </c>
      <c r="I303" s="11">
        <v>266.18</v>
      </c>
      <c r="J303" s="11"/>
      <c r="K303" s="11"/>
    </row>
    <row r="304" s="1" customFormat="1" ht="22" customHeight="1" spans="1:11">
      <c r="A304" s="11">
        <f>COUNT($A$5:A303)+1</f>
        <v>106</v>
      </c>
      <c r="B304" s="12" t="s">
        <v>924</v>
      </c>
      <c r="C304" s="13" t="s">
        <v>925</v>
      </c>
      <c r="D304" s="13" t="s">
        <v>16</v>
      </c>
      <c r="E304" s="13" t="s">
        <v>24</v>
      </c>
      <c r="F304" s="13" t="s">
        <v>926</v>
      </c>
      <c r="G304" s="11">
        <v>1</v>
      </c>
      <c r="H304" s="11">
        <v>266.18</v>
      </c>
      <c r="I304" s="11">
        <v>266.18</v>
      </c>
      <c r="J304" s="11">
        <f>SUM(G304:G2033)-SUM(J305:J2033)</f>
        <v>2</v>
      </c>
      <c r="K304" s="11">
        <f t="shared" ref="K304:K308" si="23">I304*J304</f>
        <v>532.36</v>
      </c>
    </row>
    <row r="305" s="1" customFormat="1" ht="21" customHeight="1" spans="1:11">
      <c r="A305" s="11"/>
      <c r="B305" s="12" t="s">
        <v>927</v>
      </c>
      <c r="C305" s="13" t="s">
        <v>928</v>
      </c>
      <c r="D305" s="13" t="s">
        <v>57</v>
      </c>
      <c r="E305" s="13" t="s">
        <v>17</v>
      </c>
      <c r="F305" s="13" t="s">
        <v>929</v>
      </c>
      <c r="G305" s="11">
        <v>1</v>
      </c>
      <c r="H305" s="11">
        <v>266.18</v>
      </c>
      <c r="I305" s="11">
        <v>266.18</v>
      </c>
      <c r="J305" s="11"/>
      <c r="K305" s="11"/>
    </row>
    <row r="306" s="1" customFormat="1" ht="21" customHeight="1" spans="1:11">
      <c r="A306" s="11">
        <f>COUNT($A$5:A305)+1</f>
        <v>107</v>
      </c>
      <c r="B306" s="12" t="s">
        <v>930</v>
      </c>
      <c r="C306" s="13" t="s">
        <v>931</v>
      </c>
      <c r="D306" s="13" t="s">
        <v>16</v>
      </c>
      <c r="E306" s="13" t="s">
        <v>24</v>
      </c>
      <c r="F306" s="13" t="s">
        <v>932</v>
      </c>
      <c r="G306" s="11">
        <v>1</v>
      </c>
      <c r="H306" s="11">
        <v>266.18</v>
      </c>
      <c r="I306" s="11">
        <v>266.18</v>
      </c>
      <c r="J306" s="11">
        <f>SUM(G306:G2035)-SUM(J307:J2035)</f>
        <v>2</v>
      </c>
      <c r="K306" s="11">
        <f t="shared" si="23"/>
        <v>532.36</v>
      </c>
    </row>
    <row r="307" s="1" customFormat="1" ht="21" customHeight="1" spans="1:11">
      <c r="A307" s="11"/>
      <c r="B307" s="12" t="s">
        <v>933</v>
      </c>
      <c r="C307" s="13" t="s">
        <v>934</v>
      </c>
      <c r="D307" s="13" t="s">
        <v>32</v>
      </c>
      <c r="E307" s="13" t="s">
        <v>24</v>
      </c>
      <c r="F307" s="13" t="s">
        <v>935</v>
      </c>
      <c r="G307" s="11">
        <v>1</v>
      </c>
      <c r="H307" s="11">
        <v>266.18</v>
      </c>
      <c r="I307" s="11">
        <v>266.18</v>
      </c>
      <c r="J307" s="11"/>
      <c r="K307" s="11"/>
    </row>
    <row r="308" s="1" customFormat="1" ht="21" customHeight="1" spans="1:11">
      <c r="A308" s="11">
        <f>COUNT($A$5:A307)+1</f>
        <v>108</v>
      </c>
      <c r="B308" s="12" t="s">
        <v>936</v>
      </c>
      <c r="C308" s="13" t="s">
        <v>937</v>
      </c>
      <c r="D308" s="13" t="s">
        <v>16</v>
      </c>
      <c r="E308" s="13" t="s">
        <v>24</v>
      </c>
      <c r="F308" s="13" t="s">
        <v>938</v>
      </c>
      <c r="G308" s="11">
        <v>1</v>
      </c>
      <c r="H308" s="11">
        <v>266.18</v>
      </c>
      <c r="I308" s="11">
        <v>266.18</v>
      </c>
      <c r="J308" s="11">
        <f>SUM(G308:G2037)-SUM(J309:J2037)</f>
        <v>3</v>
      </c>
      <c r="K308" s="11">
        <f t="shared" si="23"/>
        <v>798.54</v>
      </c>
    </row>
    <row r="309" s="1" customFormat="1" ht="21" customHeight="1" spans="1:11">
      <c r="A309" s="11"/>
      <c r="B309" s="12" t="s">
        <v>939</v>
      </c>
      <c r="C309" s="13" t="s">
        <v>940</v>
      </c>
      <c r="D309" s="13" t="s">
        <v>28</v>
      </c>
      <c r="E309" s="13" t="s">
        <v>17</v>
      </c>
      <c r="F309" s="13" t="s">
        <v>941</v>
      </c>
      <c r="G309" s="11">
        <v>1</v>
      </c>
      <c r="H309" s="11">
        <v>266.18</v>
      </c>
      <c r="I309" s="11">
        <v>266.18</v>
      </c>
      <c r="J309" s="11"/>
      <c r="K309" s="11"/>
    </row>
    <row r="310" s="1" customFormat="1" ht="21" customHeight="1" spans="1:11">
      <c r="A310" s="11"/>
      <c r="B310" s="12" t="s">
        <v>942</v>
      </c>
      <c r="C310" s="13" t="s">
        <v>943</v>
      </c>
      <c r="D310" s="13" t="s">
        <v>57</v>
      </c>
      <c r="E310" s="13" t="s">
        <v>17</v>
      </c>
      <c r="F310" s="13" t="s">
        <v>944</v>
      </c>
      <c r="G310" s="11">
        <v>1</v>
      </c>
      <c r="H310" s="11">
        <v>266.18</v>
      </c>
      <c r="I310" s="11">
        <v>266.18</v>
      </c>
      <c r="J310" s="11"/>
      <c r="K310" s="11"/>
    </row>
    <row r="311" s="1" customFormat="1" ht="21" customHeight="1" spans="1:11">
      <c r="A311" s="11">
        <f>COUNT($A$5:A310)+1</f>
        <v>109</v>
      </c>
      <c r="B311" s="12" t="s">
        <v>945</v>
      </c>
      <c r="C311" s="13" t="s">
        <v>946</v>
      </c>
      <c r="D311" s="13" t="s">
        <v>16</v>
      </c>
      <c r="E311" s="13" t="s">
        <v>24</v>
      </c>
      <c r="F311" s="13" t="s">
        <v>947</v>
      </c>
      <c r="G311" s="11">
        <v>1</v>
      </c>
      <c r="H311" s="11">
        <v>266.18</v>
      </c>
      <c r="I311" s="11">
        <v>266.18</v>
      </c>
      <c r="J311" s="11">
        <f>SUM(G311:G2040)-SUM(J312:J2040)</f>
        <v>4</v>
      </c>
      <c r="K311" s="11">
        <f>I311*J311</f>
        <v>1064.72</v>
      </c>
    </row>
    <row r="312" s="1" customFormat="1" ht="21" customHeight="1" spans="1:11">
      <c r="A312" s="11"/>
      <c r="B312" s="12" t="s">
        <v>948</v>
      </c>
      <c r="C312" s="13" t="s">
        <v>949</v>
      </c>
      <c r="D312" s="13" t="s">
        <v>28</v>
      </c>
      <c r="E312" s="13" t="s">
        <v>17</v>
      </c>
      <c r="F312" s="13" t="s">
        <v>950</v>
      </c>
      <c r="G312" s="11">
        <v>1</v>
      </c>
      <c r="H312" s="11">
        <v>266.18</v>
      </c>
      <c r="I312" s="11">
        <v>266.18</v>
      </c>
      <c r="J312" s="11"/>
      <c r="K312" s="11"/>
    </row>
    <row r="313" s="1" customFormat="1" ht="21" customHeight="1" spans="1:11">
      <c r="A313" s="11"/>
      <c r="B313" s="12" t="s">
        <v>951</v>
      </c>
      <c r="C313" s="13" t="s">
        <v>952</v>
      </c>
      <c r="D313" s="13" t="s">
        <v>32</v>
      </c>
      <c r="E313" s="13" t="s">
        <v>24</v>
      </c>
      <c r="F313" s="13" t="s">
        <v>953</v>
      </c>
      <c r="G313" s="11">
        <v>1</v>
      </c>
      <c r="H313" s="11">
        <v>266.18</v>
      </c>
      <c r="I313" s="11">
        <v>266.18</v>
      </c>
      <c r="J313" s="11"/>
      <c r="K313" s="11"/>
    </row>
    <row r="314" s="1" customFormat="1" ht="21" customHeight="1" spans="1:11">
      <c r="A314" s="11"/>
      <c r="B314" s="12" t="s">
        <v>954</v>
      </c>
      <c r="C314" s="13" t="s">
        <v>955</v>
      </c>
      <c r="D314" s="13" t="s">
        <v>263</v>
      </c>
      <c r="E314" s="13" t="s">
        <v>24</v>
      </c>
      <c r="F314" s="13" t="s">
        <v>956</v>
      </c>
      <c r="G314" s="11">
        <v>1</v>
      </c>
      <c r="H314" s="11">
        <v>266.18</v>
      </c>
      <c r="I314" s="11">
        <v>266.18</v>
      </c>
      <c r="J314" s="11"/>
      <c r="K314" s="11"/>
    </row>
    <row r="315" s="1" customFormat="1" ht="21" customHeight="1" spans="1:11">
      <c r="A315" s="11">
        <f>COUNT($A$5:A314)+1</f>
        <v>110</v>
      </c>
      <c r="B315" s="12" t="s">
        <v>957</v>
      </c>
      <c r="C315" s="13" t="s">
        <v>958</v>
      </c>
      <c r="D315" s="13" t="s">
        <v>16</v>
      </c>
      <c r="E315" s="13" t="s">
        <v>24</v>
      </c>
      <c r="F315" s="13" t="s">
        <v>959</v>
      </c>
      <c r="G315" s="11">
        <v>1</v>
      </c>
      <c r="H315" s="11">
        <v>266.18</v>
      </c>
      <c r="I315" s="11">
        <v>266.18</v>
      </c>
      <c r="J315" s="11">
        <f>SUM(G315:G2044)-SUM(J316:J2044)</f>
        <v>4</v>
      </c>
      <c r="K315" s="11">
        <f>I315*J315</f>
        <v>1064.72</v>
      </c>
    </row>
    <row r="316" s="1" customFormat="1" ht="21" customHeight="1" spans="1:11">
      <c r="A316" s="11"/>
      <c r="B316" s="12" t="s">
        <v>960</v>
      </c>
      <c r="C316" s="13" t="s">
        <v>961</v>
      </c>
      <c r="D316" s="13" t="s">
        <v>32</v>
      </c>
      <c r="E316" s="13" t="s">
        <v>24</v>
      </c>
      <c r="F316" s="13" t="s">
        <v>962</v>
      </c>
      <c r="G316" s="11">
        <v>1</v>
      </c>
      <c r="H316" s="11">
        <v>266.18</v>
      </c>
      <c r="I316" s="11">
        <v>266.18</v>
      </c>
      <c r="J316" s="11"/>
      <c r="K316" s="11"/>
    </row>
    <row r="317" s="1" customFormat="1" ht="21" customHeight="1" spans="1:11">
      <c r="A317" s="11"/>
      <c r="B317" s="12" t="s">
        <v>963</v>
      </c>
      <c r="C317" s="13" t="s">
        <v>964</v>
      </c>
      <c r="D317" s="13" t="s">
        <v>57</v>
      </c>
      <c r="E317" s="13" t="s">
        <v>17</v>
      </c>
      <c r="F317" s="13" t="s">
        <v>965</v>
      </c>
      <c r="G317" s="11">
        <v>1</v>
      </c>
      <c r="H317" s="11">
        <v>266.18</v>
      </c>
      <c r="I317" s="11">
        <v>266.18</v>
      </c>
      <c r="J317" s="11"/>
      <c r="K317" s="11"/>
    </row>
    <row r="318" s="1" customFormat="1" ht="21" customHeight="1" spans="1:11">
      <c r="A318" s="11"/>
      <c r="B318" s="12" t="s">
        <v>966</v>
      </c>
      <c r="C318" s="13" t="s">
        <v>967</v>
      </c>
      <c r="D318" s="13" t="s">
        <v>444</v>
      </c>
      <c r="E318" s="13" t="s">
        <v>17</v>
      </c>
      <c r="F318" s="13" t="s">
        <v>968</v>
      </c>
      <c r="G318" s="11">
        <v>1</v>
      </c>
      <c r="H318" s="11">
        <v>266.18</v>
      </c>
      <c r="I318" s="11">
        <v>266.18</v>
      </c>
      <c r="J318" s="11"/>
      <c r="K318" s="11"/>
    </row>
    <row r="319" s="1" customFormat="1" ht="21" customHeight="1" spans="1:11">
      <c r="A319" s="11">
        <f>COUNT($A$5:A318)+1</f>
        <v>111</v>
      </c>
      <c r="B319" s="12" t="s">
        <v>969</v>
      </c>
      <c r="C319" s="13" t="s">
        <v>636</v>
      </c>
      <c r="D319" s="13" t="s">
        <v>16</v>
      </c>
      <c r="E319" s="13" t="s">
        <v>17</v>
      </c>
      <c r="F319" s="13" t="s">
        <v>970</v>
      </c>
      <c r="G319" s="11">
        <v>1</v>
      </c>
      <c r="H319" s="11">
        <v>266.18</v>
      </c>
      <c r="I319" s="11">
        <v>266.18</v>
      </c>
      <c r="J319" s="11">
        <f>SUM(G319:G2048)-SUM(J320:J2048)</f>
        <v>7</v>
      </c>
      <c r="K319" s="11">
        <f>I319*J319</f>
        <v>1863.26</v>
      </c>
    </row>
    <row r="320" s="1" customFormat="1" ht="21" customHeight="1" spans="1:11">
      <c r="A320" s="11"/>
      <c r="B320" s="12" t="s">
        <v>971</v>
      </c>
      <c r="C320" s="13" t="s">
        <v>972</v>
      </c>
      <c r="D320" s="13" t="s">
        <v>32</v>
      </c>
      <c r="E320" s="13" t="s">
        <v>24</v>
      </c>
      <c r="F320" s="13" t="s">
        <v>973</v>
      </c>
      <c r="G320" s="11">
        <v>1</v>
      </c>
      <c r="H320" s="11">
        <v>266.18</v>
      </c>
      <c r="I320" s="11">
        <v>266.18</v>
      </c>
      <c r="J320" s="11"/>
      <c r="K320" s="11"/>
    </row>
    <row r="321" s="1" customFormat="1" ht="21" customHeight="1" spans="1:11">
      <c r="A321" s="11"/>
      <c r="B321" s="12" t="s">
        <v>974</v>
      </c>
      <c r="C321" s="13" t="s">
        <v>975</v>
      </c>
      <c r="D321" s="13" t="s">
        <v>28</v>
      </c>
      <c r="E321" s="13" t="s">
        <v>17</v>
      </c>
      <c r="F321" s="13" t="s">
        <v>976</v>
      </c>
      <c r="G321" s="11">
        <v>1</v>
      </c>
      <c r="H321" s="11">
        <v>266.18</v>
      </c>
      <c r="I321" s="11">
        <v>266.18</v>
      </c>
      <c r="J321" s="11"/>
      <c r="K321" s="11"/>
    </row>
    <row r="322" s="1" customFormat="1" ht="21" customHeight="1" spans="1:11">
      <c r="A322" s="11"/>
      <c r="B322" s="12" t="s">
        <v>977</v>
      </c>
      <c r="C322" s="13" t="s">
        <v>978</v>
      </c>
      <c r="D322" s="13" t="s">
        <v>32</v>
      </c>
      <c r="E322" s="13" t="s">
        <v>24</v>
      </c>
      <c r="F322" s="13" t="s">
        <v>979</v>
      </c>
      <c r="G322" s="11">
        <v>1</v>
      </c>
      <c r="H322" s="11">
        <v>266.18</v>
      </c>
      <c r="I322" s="11">
        <v>266.18</v>
      </c>
      <c r="J322" s="11"/>
      <c r="K322" s="11"/>
    </row>
    <row r="323" s="1" customFormat="1" ht="21" customHeight="1" spans="1:11">
      <c r="A323" s="11"/>
      <c r="B323" s="12" t="s">
        <v>980</v>
      </c>
      <c r="C323" s="13" t="s">
        <v>981</v>
      </c>
      <c r="D323" s="13" t="s">
        <v>57</v>
      </c>
      <c r="E323" s="13" t="s">
        <v>17</v>
      </c>
      <c r="F323" s="13" t="s">
        <v>982</v>
      </c>
      <c r="G323" s="11">
        <v>1</v>
      </c>
      <c r="H323" s="11">
        <v>266.18</v>
      </c>
      <c r="I323" s="11">
        <v>266.18</v>
      </c>
      <c r="J323" s="11"/>
      <c r="K323" s="11"/>
    </row>
    <row r="324" s="1" customFormat="1" ht="22" customHeight="1" spans="1:11">
      <c r="A324" s="11"/>
      <c r="B324" s="12" t="s">
        <v>983</v>
      </c>
      <c r="C324" s="13" t="s">
        <v>984</v>
      </c>
      <c r="D324" s="13" t="s">
        <v>32</v>
      </c>
      <c r="E324" s="13" t="s">
        <v>24</v>
      </c>
      <c r="F324" s="13" t="s">
        <v>985</v>
      </c>
      <c r="G324" s="11">
        <v>1</v>
      </c>
      <c r="H324" s="11">
        <v>266.18</v>
      </c>
      <c r="I324" s="11">
        <v>266.18</v>
      </c>
      <c r="J324" s="11"/>
      <c r="K324" s="11"/>
    </row>
    <row r="325" s="1" customFormat="1" ht="21" customHeight="1" spans="1:11">
      <c r="A325" s="11"/>
      <c r="B325" s="12" t="s">
        <v>986</v>
      </c>
      <c r="C325" s="13" t="s">
        <v>987</v>
      </c>
      <c r="D325" s="13" t="s">
        <v>28</v>
      </c>
      <c r="E325" s="13" t="s">
        <v>17</v>
      </c>
      <c r="F325" s="13" t="s">
        <v>988</v>
      </c>
      <c r="G325" s="11">
        <v>1</v>
      </c>
      <c r="H325" s="11">
        <v>266.18</v>
      </c>
      <c r="I325" s="11">
        <v>266.18</v>
      </c>
      <c r="J325" s="11"/>
      <c r="K325" s="11"/>
    </row>
    <row r="326" s="1" customFormat="1" ht="21" customHeight="1" spans="1:11">
      <c r="A326" s="11">
        <f>COUNT($A$5:A325)+1</f>
        <v>112</v>
      </c>
      <c r="B326" s="12" t="s">
        <v>989</v>
      </c>
      <c r="C326" s="13" t="s">
        <v>990</v>
      </c>
      <c r="D326" s="13" t="s">
        <v>16</v>
      </c>
      <c r="E326" s="13" t="s">
        <v>24</v>
      </c>
      <c r="F326" s="13" t="s">
        <v>991</v>
      </c>
      <c r="G326" s="11">
        <v>1</v>
      </c>
      <c r="H326" s="11">
        <v>266.18</v>
      </c>
      <c r="I326" s="11">
        <v>266.18</v>
      </c>
      <c r="J326" s="11">
        <f>SUM(G326:G2055)-SUM(J327:J2055)</f>
        <v>2</v>
      </c>
      <c r="K326" s="11">
        <f t="shared" ref="K326:K330" si="24">I326*J326</f>
        <v>532.36</v>
      </c>
    </row>
    <row r="327" s="1" customFormat="1" ht="21" customHeight="1" spans="1:11">
      <c r="A327" s="11"/>
      <c r="B327" s="12" t="s">
        <v>992</v>
      </c>
      <c r="C327" s="13" t="s">
        <v>993</v>
      </c>
      <c r="D327" s="13" t="s">
        <v>32</v>
      </c>
      <c r="E327" s="13" t="s">
        <v>24</v>
      </c>
      <c r="F327" s="13" t="s">
        <v>994</v>
      </c>
      <c r="G327" s="11">
        <v>1</v>
      </c>
      <c r="H327" s="11">
        <v>266.18</v>
      </c>
      <c r="I327" s="11">
        <v>266.18</v>
      </c>
      <c r="J327" s="11"/>
      <c r="K327" s="11"/>
    </row>
    <row r="328" s="1" customFormat="1" ht="21" customHeight="1" spans="1:11">
      <c r="A328" s="11">
        <f>COUNT($A$5:A327)+1</f>
        <v>113</v>
      </c>
      <c r="B328" s="12" t="s">
        <v>995</v>
      </c>
      <c r="C328" s="13" t="s">
        <v>996</v>
      </c>
      <c r="D328" s="13" t="s">
        <v>16</v>
      </c>
      <c r="E328" s="13" t="s">
        <v>24</v>
      </c>
      <c r="F328" s="13" t="s">
        <v>997</v>
      </c>
      <c r="G328" s="11">
        <v>1</v>
      </c>
      <c r="H328" s="11">
        <v>266.18</v>
      </c>
      <c r="I328" s="11">
        <v>266.18</v>
      </c>
      <c r="J328" s="11">
        <f>SUM(G328:G2057)-SUM(J329:J2057)</f>
        <v>2</v>
      </c>
      <c r="K328" s="11">
        <f t="shared" si="24"/>
        <v>532.36</v>
      </c>
    </row>
    <row r="329" s="1" customFormat="1" ht="21" customHeight="1" spans="1:11">
      <c r="A329" s="11"/>
      <c r="B329" s="12" t="s">
        <v>998</v>
      </c>
      <c r="C329" s="13" t="s">
        <v>999</v>
      </c>
      <c r="D329" s="13" t="s">
        <v>57</v>
      </c>
      <c r="E329" s="13" t="s">
        <v>17</v>
      </c>
      <c r="F329" s="13" t="s">
        <v>1000</v>
      </c>
      <c r="G329" s="11">
        <v>1</v>
      </c>
      <c r="H329" s="11">
        <v>266.18</v>
      </c>
      <c r="I329" s="11">
        <v>266.18</v>
      </c>
      <c r="J329" s="11"/>
      <c r="K329" s="11"/>
    </row>
    <row r="330" s="1" customFormat="1" ht="21" customHeight="1" spans="1:11">
      <c r="A330" s="11">
        <f>COUNT($A$5:A329)+1</f>
        <v>114</v>
      </c>
      <c r="B330" s="12" t="s">
        <v>1001</v>
      </c>
      <c r="C330" s="13" t="s">
        <v>27</v>
      </c>
      <c r="D330" s="13" t="s">
        <v>16</v>
      </c>
      <c r="E330" s="13" t="s">
        <v>17</v>
      </c>
      <c r="F330" s="13" t="s">
        <v>1002</v>
      </c>
      <c r="G330" s="11">
        <v>1</v>
      </c>
      <c r="H330" s="11">
        <v>266.18</v>
      </c>
      <c r="I330" s="11">
        <v>266.18</v>
      </c>
      <c r="J330" s="11">
        <f>SUM(G330:G2059)-SUM(J331:J2059)</f>
        <v>2</v>
      </c>
      <c r="K330" s="11">
        <f t="shared" si="24"/>
        <v>532.36</v>
      </c>
    </row>
    <row r="331" s="1" customFormat="1" ht="21" customHeight="1" spans="1:11">
      <c r="A331" s="11"/>
      <c r="B331" s="12" t="s">
        <v>1003</v>
      </c>
      <c r="C331" s="13" t="s">
        <v>1004</v>
      </c>
      <c r="D331" s="13" t="s">
        <v>32</v>
      </c>
      <c r="E331" s="13" t="s">
        <v>24</v>
      </c>
      <c r="F331" s="13" t="s">
        <v>1005</v>
      </c>
      <c r="G331" s="11">
        <v>1</v>
      </c>
      <c r="H331" s="11">
        <v>266.18</v>
      </c>
      <c r="I331" s="11">
        <v>266.18</v>
      </c>
      <c r="J331" s="11"/>
      <c r="K331" s="11"/>
    </row>
    <row r="332" s="1" customFormat="1" ht="21" customHeight="1" spans="1:11">
      <c r="A332" s="11">
        <f>COUNT($A$5:A331)+1</f>
        <v>115</v>
      </c>
      <c r="B332" s="12" t="s">
        <v>1006</v>
      </c>
      <c r="C332" s="13" t="s">
        <v>1007</v>
      </c>
      <c r="D332" s="13" t="s">
        <v>16</v>
      </c>
      <c r="E332" s="13" t="s">
        <v>24</v>
      </c>
      <c r="F332" s="13" t="s">
        <v>1008</v>
      </c>
      <c r="G332" s="11">
        <v>1</v>
      </c>
      <c r="H332" s="11">
        <v>266.18</v>
      </c>
      <c r="I332" s="11">
        <v>266.18</v>
      </c>
      <c r="J332" s="11">
        <f>SUM(G332:G2061)-SUM(J333:J2061)</f>
        <v>2</v>
      </c>
      <c r="K332" s="11">
        <f t="shared" ref="K332:K337" si="25">I332*J332</f>
        <v>532.36</v>
      </c>
    </row>
    <row r="333" s="1" customFormat="1" ht="21" customHeight="1" spans="1:11">
      <c r="A333" s="11"/>
      <c r="B333" s="12" t="s">
        <v>1009</v>
      </c>
      <c r="C333" s="13" t="s">
        <v>1010</v>
      </c>
      <c r="D333" s="13" t="s">
        <v>28</v>
      </c>
      <c r="E333" s="13" t="s">
        <v>17</v>
      </c>
      <c r="F333" s="13" t="s">
        <v>1011</v>
      </c>
      <c r="G333" s="11">
        <v>1</v>
      </c>
      <c r="H333" s="11">
        <v>266.18</v>
      </c>
      <c r="I333" s="11">
        <v>266.18</v>
      </c>
      <c r="J333" s="11"/>
      <c r="K333" s="11"/>
    </row>
    <row r="334" s="1" customFormat="1" ht="21" customHeight="1" spans="1:11">
      <c r="A334" s="11">
        <f>COUNT($A$5:A333)+1</f>
        <v>116</v>
      </c>
      <c r="B334" s="12" t="s">
        <v>1012</v>
      </c>
      <c r="C334" s="13" t="s">
        <v>1013</v>
      </c>
      <c r="D334" s="13" t="s">
        <v>16</v>
      </c>
      <c r="E334" s="13" t="s">
        <v>17</v>
      </c>
      <c r="F334" s="13" t="s">
        <v>1014</v>
      </c>
      <c r="G334" s="11">
        <v>1</v>
      </c>
      <c r="H334" s="11">
        <v>266.18</v>
      </c>
      <c r="I334" s="11">
        <v>266.18</v>
      </c>
      <c r="J334" s="11">
        <f>SUM(G334:G2063)-SUM(J335:J2063)</f>
        <v>3</v>
      </c>
      <c r="K334" s="11">
        <f t="shared" si="25"/>
        <v>798.54</v>
      </c>
    </row>
    <row r="335" s="1" customFormat="1" ht="21" customHeight="1" spans="1:11">
      <c r="A335" s="11"/>
      <c r="B335" s="12" t="s">
        <v>1015</v>
      </c>
      <c r="C335" s="13" t="s">
        <v>1016</v>
      </c>
      <c r="D335" s="13" t="s">
        <v>76</v>
      </c>
      <c r="E335" s="13" t="s">
        <v>17</v>
      </c>
      <c r="F335" s="13" t="s">
        <v>1017</v>
      </c>
      <c r="G335" s="11">
        <v>1</v>
      </c>
      <c r="H335" s="11">
        <v>266.18</v>
      </c>
      <c r="I335" s="11">
        <v>266.18</v>
      </c>
      <c r="J335" s="11"/>
      <c r="K335" s="11"/>
    </row>
    <row r="336" s="1" customFormat="1" ht="21" customHeight="1" spans="1:11">
      <c r="A336" s="11"/>
      <c r="B336" s="12" t="s">
        <v>1018</v>
      </c>
      <c r="C336" s="13" t="s">
        <v>1019</v>
      </c>
      <c r="D336" s="13" t="s">
        <v>585</v>
      </c>
      <c r="E336" s="13" t="s">
        <v>17</v>
      </c>
      <c r="F336" s="13" t="s">
        <v>1020</v>
      </c>
      <c r="G336" s="11">
        <v>1</v>
      </c>
      <c r="H336" s="11">
        <v>266.18</v>
      </c>
      <c r="I336" s="11">
        <v>266.18</v>
      </c>
      <c r="J336" s="11"/>
      <c r="K336" s="11"/>
    </row>
    <row r="337" s="1" customFormat="1" ht="21" customHeight="1" spans="1:11">
      <c r="A337" s="11">
        <f>COUNT($A$5:A336)+1</f>
        <v>117</v>
      </c>
      <c r="B337" s="12" t="s">
        <v>1021</v>
      </c>
      <c r="C337" s="13" t="s">
        <v>1022</v>
      </c>
      <c r="D337" s="13" t="s">
        <v>16</v>
      </c>
      <c r="E337" s="13" t="s">
        <v>24</v>
      </c>
      <c r="F337" s="13" t="s">
        <v>1023</v>
      </c>
      <c r="G337" s="11">
        <v>1</v>
      </c>
      <c r="H337" s="11">
        <v>266.18</v>
      </c>
      <c r="I337" s="11">
        <v>266.18</v>
      </c>
      <c r="J337" s="11">
        <f>SUM(G337:G2066)-SUM(J338:J2066)</f>
        <v>3</v>
      </c>
      <c r="K337" s="11">
        <f t="shared" si="25"/>
        <v>798.54</v>
      </c>
    </row>
    <row r="338" s="1" customFormat="1" ht="21" customHeight="1" spans="1:11">
      <c r="A338" s="11"/>
      <c r="B338" s="12" t="s">
        <v>1024</v>
      </c>
      <c r="C338" s="13" t="s">
        <v>1025</v>
      </c>
      <c r="D338" s="13" t="s">
        <v>28</v>
      </c>
      <c r="E338" s="13" t="s">
        <v>17</v>
      </c>
      <c r="F338" s="13" t="s">
        <v>1026</v>
      </c>
      <c r="G338" s="11">
        <v>1</v>
      </c>
      <c r="H338" s="11">
        <v>266.18</v>
      </c>
      <c r="I338" s="11">
        <v>266.18</v>
      </c>
      <c r="J338" s="11"/>
      <c r="K338" s="11"/>
    </row>
    <row r="339" s="1" customFormat="1" ht="21" customHeight="1" spans="1:11">
      <c r="A339" s="11"/>
      <c r="B339" s="12" t="s">
        <v>1027</v>
      </c>
      <c r="C339" s="13" t="s">
        <v>1028</v>
      </c>
      <c r="D339" s="13" t="s">
        <v>76</v>
      </c>
      <c r="E339" s="13" t="s">
        <v>17</v>
      </c>
      <c r="F339" s="13" t="s">
        <v>1029</v>
      </c>
      <c r="G339" s="11">
        <v>1</v>
      </c>
      <c r="H339" s="11">
        <v>266.18</v>
      </c>
      <c r="I339" s="11">
        <v>266.18</v>
      </c>
      <c r="J339" s="11"/>
      <c r="K339" s="11"/>
    </row>
    <row r="340" s="1" customFormat="1" ht="21" customHeight="1" spans="1:11">
      <c r="A340" s="11">
        <f>COUNT($A$5:A339)+1</f>
        <v>118</v>
      </c>
      <c r="B340" s="12" t="s">
        <v>1030</v>
      </c>
      <c r="C340" s="13" t="s">
        <v>1031</v>
      </c>
      <c r="D340" s="13" t="s">
        <v>16</v>
      </c>
      <c r="E340" s="13" t="s">
        <v>24</v>
      </c>
      <c r="F340" s="13" t="s">
        <v>1032</v>
      </c>
      <c r="G340" s="11">
        <v>1</v>
      </c>
      <c r="H340" s="11">
        <v>266.18</v>
      </c>
      <c r="I340" s="11">
        <v>266.18</v>
      </c>
      <c r="J340" s="11">
        <f>SUM(G340:G2069)-SUM(J341:J2069)</f>
        <v>4</v>
      </c>
      <c r="K340" s="11">
        <f>I340*J340</f>
        <v>1064.72</v>
      </c>
    </row>
    <row r="341" s="1" customFormat="1" ht="21" customHeight="1" spans="1:11">
      <c r="A341" s="11"/>
      <c r="B341" s="12" t="s">
        <v>1033</v>
      </c>
      <c r="C341" s="13" t="s">
        <v>157</v>
      </c>
      <c r="D341" s="13" t="s">
        <v>28</v>
      </c>
      <c r="E341" s="13" t="s">
        <v>17</v>
      </c>
      <c r="F341" s="13" t="s">
        <v>1034</v>
      </c>
      <c r="G341" s="11">
        <v>1</v>
      </c>
      <c r="H341" s="11">
        <v>266.18</v>
      </c>
      <c r="I341" s="11">
        <v>266.18</v>
      </c>
      <c r="J341" s="11"/>
      <c r="K341" s="11"/>
    </row>
    <row r="342" s="1" customFormat="1" ht="21" customHeight="1" spans="1:11">
      <c r="A342" s="11"/>
      <c r="B342" s="12" t="s">
        <v>1035</v>
      </c>
      <c r="C342" s="13" t="s">
        <v>1036</v>
      </c>
      <c r="D342" s="13" t="s">
        <v>57</v>
      </c>
      <c r="E342" s="13" t="s">
        <v>17</v>
      </c>
      <c r="F342" s="13" t="s">
        <v>1037</v>
      </c>
      <c r="G342" s="11">
        <v>1</v>
      </c>
      <c r="H342" s="11">
        <v>266.18</v>
      </c>
      <c r="I342" s="11">
        <v>266.18</v>
      </c>
      <c r="J342" s="11"/>
      <c r="K342" s="11"/>
    </row>
    <row r="343" s="1" customFormat="1" ht="21" customHeight="1" spans="1:11">
      <c r="A343" s="11"/>
      <c r="B343" s="12" t="s">
        <v>1038</v>
      </c>
      <c r="C343" s="13" t="s">
        <v>1039</v>
      </c>
      <c r="D343" s="13" t="s">
        <v>76</v>
      </c>
      <c r="E343" s="13" t="s">
        <v>17</v>
      </c>
      <c r="F343" s="13" t="s">
        <v>1040</v>
      </c>
      <c r="G343" s="11">
        <v>1</v>
      </c>
      <c r="H343" s="11">
        <v>266.18</v>
      </c>
      <c r="I343" s="11">
        <v>266.18</v>
      </c>
      <c r="J343" s="11"/>
      <c r="K343" s="11"/>
    </row>
    <row r="344" s="1" customFormat="1" ht="22" customHeight="1" spans="1:11">
      <c r="A344" s="11">
        <f>COUNT($A$5:A343)+1</f>
        <v>119</v>
      </c>
      <c r="B344" s="12" t="s">
        <v>1041</v>
      </c>
      <c r="C344" s="13" t="s">
        <v>1042</v>
      </c>
      <c r="D344" s="13" t="s">
        <v>16</v>
      </c>
      <c r="E344" s="13" t="s">
        <v>24</v>
      </c>
      <c r="F344" s="13" t="s">
        <v>1043</v>
      </c>
      <c r="G344" s="11">
        <v>1</v>
      </c>
      <c r="H344" s="11">
        <v>266.18</v>
      </c>
      <c r="I344" s="11">
        <v>266.18</v>
      </c>
      <c r="J344" s="11">
        <f>SUM(G344:G2073)-SUM(J345:J2073)</f>
        <v>2</v>
      </c>
      <c r="K344" s="11">
        <f t="shared" ref="K344:K347" si="26">I344*J344</f>
        <v>532.36</v>
      </c>
    </row>
    <row r="345" s="1" customFormat="1" ht="21" customHeight="1" spans="1:11">
      <c r="A345" s="11"/>
      <c r="B345" s="12" t="s">
        <v>1044</v>
      </c>
      <c r="C345" s="13" t="s">
        <v>1045</v>
      </c>
      <c r="D345" s="13" t="s">
        <v>28</v>
      </c>
      <c r="E345" s="13" t="s">
        <v>17</v>
      </c>
      <c r="F345" s="13" t="s">
        <v>1046</v>
      </c>
      <c r="G345" s="11">
        <v>1</v>
      </c>
      <c r="H345" s="11">
        <v>266.18</v>
      </c>
      <c r="I345" s="11">
        <v>266.18</v>
      </c>
      <c r="J345" s="11"/>
      <c r="K345" s="11"/>
    </row>
    <row r="346" s="1" customFormat="1" ht="21" customHeight="1" spans="1:11">
      <c r="A346" s="11">
        <f>COUNT($A$5:A345)+1</f>
        <v>120</v>
      </c>
      <c r="B346" s="12" t="s">
        <v>1047</v>
      </c>
      <c r="C346" s="13" t="s">
        <v>1048</v>
      </c>
      <c r="D346" s="13" t="s">
        <v>16</v>
      </c>
      <c r="E346" s="13" t="s">
        <v>24</v>
      </c>
      <c r="F346" s="13" t="s">
        <v>1049</v>
      </c>
      <c r="G346" s="11">
        <v>1</v>
      </c>
      <c r="H346" s="11">
        <v>266.18</v>
      </c>
      <c r="I346" s="11">
        <v>266.18</v>
      </c>
      <c r="J346" s="11">
        <f>SUM(G346:G2075)-SUM(J347:J2075)</f>
        <v>1</v>
      </c>
      <c r="K346" s="11">
        <f t="shared" si="26"/>
        <v>266.18</v>
      </c>
    </row>
    <row r="347" s="1" customFormat="1" ht="21" customHeight="1" spans="1:11">
      <c r="A347" s="11">
        <f>COUNT($A$5:A346)+1</f>
        <v>121</v>
      </c>
      <c r="B347" s="12" t="s">
        <v>1050</v>
      </c>
      <c r="C347" s="13" t="s">
        <v>1051</v>
      </c>
      <c r="D347" s="13" t="s">
        <v>16</v>
      </c>
      <c r="E347" s="13" t="s">
        <v>24</v>
      </c>
      <c r="F347" s="13" t="s">
        <v>1052</v>
      </c>
      <c r="G347" s="11">
        <v>1</v>
      </c>
      <c r="H347" s="11">
        <v>266.18</v>
      </c>
      <c r="I347" s="11">
        <v>266.18</v>
      </c>
      <c r="J347" s="11">
        <f>SUM(G347:G2076)-SUM(J348:J2076)</f>
        <v>2</v>
      </c>
      <c r="K347" s="11">
        <f t="shared" si="26"/>
        <v>532.36</v>
      </c>
    </row>
    <row r="348" s="1" customFormat="1" ht="21" customHeight="1" spans="1:11">
      <c r="A348" s="11"/>
      <c r="B348" s="12" t="s">
        <v>1053</v>
      </c>
      <c r="C348" s="13" t="s">
        <v>1054</v>
      </c>
      <c r="D348" s="13" t="s">
        <v>28</v>
      </c>
      <c r="E348" s="13" t="s">
        <v>17</v>
      </c>
      <c r="F348" s="13" t="s">
        <v>1055</v>
      </c>
      <c r="G348" s="11">
        <v>1</v>
      </c>
      <c r="H348" s="11">
        <v>266.18</v>
      </c>
      <c r="I348" s="11">
        <v>266.18</v>
      </c>
      <c r="J348" s="11"/>
      <c r="K348" s="11"/>
    </row>
    <row r="349" s="1" customFormat="1" ht="21" customHeight="1" spans="1:11">
      <c r="A349" s="11">
        <f>COUNT($A$5:A348)+1</f>
        <v>122</v>
      </c>
      <c r="B349" s="12" t="s">
        <v>1056</v>
      </c>
      <c r="C349" s="13" t="s">
        <v>1057</v>
      </c>
      <c r="D349" s="13" t="s">
        <v>16</v>
      </c>
      <c r="E349" s="13" t="s">
        <v>24</v>
      </c>
      <c r="F349" s="13" t="s">
        <v>1058</v>
      </c>
      <c r="G349" s="11">
        <v>1</v>
      </c>
      <c r="H349" s="11">
        <v>266.18</v>
      </c>
      <c r="I349" s="11">
        <v>266.18</v>
      </c>
      <c r="J349" s="11">
        <f>SUM(G349:G2078)-SUM(J350:J2078)</f>
        <v>2</v>
      </c>
      <c r="K349" s="11">
        <f t="shared" ref="K349:K352" si="27">I349*J349</f>
        <v>532.36</v>
      </c>
    </row>
    <row r="350" s="1" customFormat="1" ht="21" customHeight="1" spans="1:11">
      <c r="A350" s="11"/>
      <c r="B350" s="12" t="s">
        <v>1059</v>
      </c>
      <c r="C350" s="13" t="s">
        <v>1060</v>
      </c>
      <c r="D350" s="13" t="s">
        <v>28</v>
      </c>
      <c r="E350" s="13" t="s">
        <v>17</v>
      </c>
      <c r="F350" s="13" t="s">
        <v>1061</v>
      </c>
      <c r="G350" s="11">
        <v>1</v>
      </c>
      <c r="H350" s="11">
        <v>266.18</v>
      </c>
      <c r="I350" s="11">
        <v>266.18</v>
      </c>
      <c r="J350" s="11"/>
      <c r="K350" s="11"/>
    </row>
    <row r="351" s="1" customFormat="1" ht="21" customHeight="1" spans="1:11">
      <c r="A351" s="11">
        <f>COUNT($A$5:A350)+1</f>
        <v>123</v>
      </c>
      <c r="B351" s="12" t="s">
        <v>1062</v>
      </c>
      <c r="C351" s="13" t="s">
        <v>1063</v>
      </c>
      <c r="D351" s="13" t="s">
        <v>16</v>
      </c>
      <c r="E351" s="13" t="s">
        <v>17</v>
      </c>
      <c r="F351" s="13" t="s">
        <v>1064</v>
      </c>
      <c r="G351" s="11">
        <v>1</v>
      </c>
      <c r="H351" s="11">
        <v>266.18</v>
      </c>
      <c r="I351" s="11">
        <v>266.18</v>
      </c>
      <c r="J351" s="11">
        <f>SUM(G351:G2080)-SUM(J352:J2080)</f>
        <v>1</v>
      </c>
      <c r="K351" s="11">
        <f t="shared" si="27"/>
        <v>266.18</v>
      </c>
    </row>
    <row r="352" s="1" customFormat="1" ht="21" customHeight="1" spans="1:11">
      <c r="A352" s="11">
        <f>COUNT($A$5:A351)+1</f>
        <v>124</v>
      </c>
      <c r="B352" s="12" t="s">
        <v>1065</v>
      </c>
      <c r="C352" s="13" t="s">
        <v>1066</v>
      </c>
      <c r="D352" s="13" t="s">
        <v>16</v>
      </c>
      <c r="E352" s="13" t="s">
        <v>24</v>
      </c>
      <c r="F352" s="13" t="s">
        <v>1067</v>
      </c>
      <c r="G352" s="11">
        <v>1</v>
      </c>
      <c r="H352" s="11">
        <v>266.18</v>
      </c>
      <c r="I352" s="11">
        <v>266.18</v>
      </c>
      <c r="J352" s="11">
        <f>SUM(G352:G2081)-SUM(J353:J2081)</f>
        <v>4</v>
      </c>
      <c r="K352" s="11">
        <f t="shared" si="27"/>
        <v>1064.72</v>
      </c>
    </row>
    <row r="353" s="1" customFormat="1" ht="21" customHeight="1" spans="1:11">
      <c r="A353" s="11"/>
      <c r="B353" s="12" t="s">
        <v>1068</v>
      </c>
      <c r="C353" s="13" t="s">
        <v>1069</v>
      </c>
      <c r="D353" s="13" t="s">
        <v>28</v>
      </c>
      <c r="E353" s="13" t="s">
        <v>17</v>
      </c>
      <c r="F353" s="13" t="s">
        <v>1070</v>
      </c>
      <c r="G353" s="11">
        <v>1</v>
      </c>
      <c r="H353" s="11">
        <v>266.18</v>
      </c>
      <c r="I353" s="11">
        <v>266.18</v>
      </c>
      <c r="J353" s="11"/>
      <c r="K353" s="11"/>
    </row>
    <row r="354" s="1" customFormat="1" ht="21" customHeight="1" spans="1:11">
      <c r="A354" s="11"/>
      <c r="B354" s="12" t="s">
        <v>1071</v>
      </c>
      <c r="C354" s="13" t="s">
        <v>1072</v>
      </c>
      <c r="D354" s="13" t="s">
        <v>32</v>
      </c>
      <c r="E354" s="13" t="s">
        <v>24</v>
      </c>
      <c r="F354" s="13" t="s">
        <v>1073</v>
      </c>
      <c r="G354" s="11">
        <v>1</v>
      </c>
      <c r="H354" s="11">
        <v>266.18</v>
      </c>
      <c r="I354" s="11">
        <v>266.18</v>
      </c>
      <c r="J354" s="11"/>
      <c r="K354" s="11"/>
    </row>
    <row r="355" s="1" customFormat="1" ht="21" customHeight="1" spans="1:11">
      <c r="A355" s="11"/>
      <c r="B355" s="12" t="s">
        <v>1074</v>
      </c>
      <c r="C355" s="13" t="s">
        <v>1075</v>
      </c>
      <c r="D355" s="13" t="s">
        <v>76</v>
      </c>
      <c r="E355" s="13" t="s">
        <v>17</v>
      </c>
      <c r="F355" s="13" t="s">
        <v>1076</v>
      </c>
      <c r="G355" s="11">
        <v>1</v>
      </c>
      <c r="H355" s="11">
        <v>266.18</v>
      </c>
      <c r="I355" s="11">
        <v>266.18</v>
      </c>
      <c r="J355" s="11"/>
      <c r="K355" s="11"/>
    </row>
    <row r="356" s="1" customFormat="1" ht="21" customHeight="1" spans="1:11">
      <c r="A356" s="11">
        <f>COUNT($A$5:A355)+1</f>
        <v>125</v>
      </c>
      <c r="B356" s="12" t="s">
        <v>1077</v>
      </c>
      <c r="C356" s="13" t="s">
        <v>1078</v>
      </c>
      <c r="D356" s="13" t="s">
        <v>16</v>
      </c>
      <c r="E356" s="13" t="s">
        <v>24</v>
      </c>
      <c r="F356" s="13" t="s">
        <v>1079</v>
      </c>
      <c r="G356" s="11">
        <v>1</v>
      </c>
      <c r="H356" s="11">
        <v>266.18</v>
      </c>
      <c r="I356" s="11">
        <v>266.18</v>
      </c>
      <c r="J356" s="11">
        <f>SUM(G356:G2085)-SUM(J357:J2085)</f>
        <v>4</v>
      </c>
      <c r="K356" s="11">
        <f>I356*J356</f>
        <v>1064.72</v>
      </c>
    </row>
    <row r="357" s="1" customFormat="1" ht="21" customHeight="1" spans="1:11">
      <c r="A357" s="11"/>
      <c r="B357" s="12" t="s">
        <v>1080</v>
      </c>
      <c r="C357" s="13" t="s">
        <v>1081</v>
      </c>
      <c r="D357" s="13" t="s">
        <v>28</v>
      </c>
      <c r="E357" s="13" t="s">
        <v>17</v>
      </c>
      <c r="F357" s="13" t="s">
        <v>1082</v>
      </c>
      <c r="G357" s="11">
        <v>1</v>
      </c>
      <c r="H357" s="11">
        <v>266.18</v>
      </c>
      <c r="I357" s="11">
        <v>266.18</v>
      </c>
      <c r="J357" s="11"/>
      <c r="K357" s="11"/>
    </row>
    <row r="358" s="1" customFormat="1" ht="21" customHeight="1" spans="1:11">
      <c r="A358" s="11"/>
      <c r="B358" s="12" t="s">
        <v>1083</v>
      </c>
      <c r="C358" s="13" t="s">
        <v>1084</v>
      </c>
      <c r="D358" s="13" t="s">
        <v>57</v>
      </c>
      <c r="E358" s="13" t="s">
        <v>17</v>
      </c>
      <c r="F358" s="13" t="s">
        <v>1085</v>
      </c>
      <c r="G358" s="11">
        <v>1</v>
      </c>
      <c r="H358" s="11">
        <v>266.18</v>
      </c>
      <c r="I358" s="11">
        <v>266.18</v>
      </c>
      <c r="J358" s="11"/>
      <c r="K358" s="11"/>
    </row>
    <row r="359" s="1" customFormat="1" ht="21" customHeight="1" spans="1:11">
      <c r="A359" s="11"/>
      <c r="B359" s="12" t="s">
        <v>1086</v>
      </c>
      <c r="C359" s="13" t="s">
        <v>1087</v>
      </c>
      <c r="D359" s="13" t="s">
        <v>76</v>
      </c>
      <c r="E359" s="13" t="s">
        <v>17</v>
      </c>
      <c r="F359" s="13" t="s">
        <v>1088</v>
      </c>
      <c r="G359" s="11">
        <v>1</v>
      </c>
      <c r="H359" s="11">
        <v>266.18</v>
      </c>
      <c r="I359" s="11">
        <v>266.18</v>
      </c>
      <c r="J359" s="11"/>
      <c r="K359" s="11"/>
    </row>
    <row r="360" s="1" customFormat="1" ht="21" customHeight="1" spans="1:11">
      <c r="A360" s="11">
        <f>COUNT($A$5:A359)+1</f>
        <v>126</v>
      </c>
      <c r="B360" s="12" t="s">
        <v>1089</v>
      </c>
      <c r="C360" s="13" t="s">
        <v>1090</v>
      </c>
      <c r="D360" s="13" t="s">
        <v>16</v>
      </c>
      <c r="E360" s="13" t="s">
        <v>24</v>
      </c>
      <c r="F360" s="13" t="s">
        <v>1091</v>
      </c>
      <c r="G360" s="11">
        <v>1</v>
      </c>
      <c r="H360" s="11">
        <v>266.18</v>
      </c>
      <c r="I360" s="11">
        <v>266.18</v>
      </c>
      <c r="J360" s="11">
        <f>SUM(G360:G2089)-SUM(J361:J2089)</f>
        <v>5</v>
      </c>
      <c r="K360" s="11">
        <f>I360*J360</f>
        <v>1330.9</v>
      </c>
    </row>
    <row r="361" s="1" customFormat="1" ht="21" customHeight="1" spans="1:11">
      <c r="A361" s="11"/>
      <c r="B361" s="12" t="s">
        <v>1092</v>
      </c>
      <c r="C361" s="13" t="s">
        <v>1093</v>
      </c>
      <c r="D361" s="13" t="s">
        <v>28</v>
      </c>
      <c r="E361" s="13" t="s">
        <v>17</v>
      </c>
      <c r="F361" s="13" t="s">
        <v>1094</v>
      </c>
      <c r="G361" s="11">
        <v>1</v>
      </c>
      <c r="H361" s="11">
        <v>266.18</v>
      </c>
      <c r="I361" s="11">
        <v>266.18</v>
      </c>
      <c r="J361" s="11"/>
      <c r="K361" s="11"/>
    </row>
    <row r="362" s="1" customFormat="1" ht="21" customHeight="1" spans="1:11">
      <c r="A362" s="11"/>
      <c r="B362" s="12" t="s">
        <v>1095</v>
      </c>
      <c r="C362" s="13" t="s">
        <v>100</v>
      </c>
      <c r="D362" s="13" t="s">
        <v>32</v>
      </c>
      <c r="E362" s="13" t="s">
        <v>24</v>
      </c>
      <c r="F362" s="13" t="s">
        <v>1096</v>
      </c>
      <c r="G362" s="11">
        <v>1</v>
      </c>
      <c r="H362" s="11">
        <v>266.18</v>
      </c>
      <c r="I362" s="11">
        <v>266.18</v>
      </c>
      <c r="J362" s="11"/>
      <c r="K362" s="11"/>
    </row>
    <row r="363" s="1" customFormat="1" ht="21" customHeight="1" spans="1:11">
      <c r="A363" s="11"/>
      <c r="B363" s="12" t="s">
        <v>1097</v>
      </c>
      <c r="C363" s="13" t="s">
        <v>1098</v>
      </c>
      <c r="D363" s="13" t="s">
        <v>263</v>
      </c>
      <c r="E363" s="13" t="s">
        <v>24</v>
      </c>
      <c r="F363" s="13" t="s">
        <v>1099</v>
      </c>
      <c r="G363" s="11">
        <v>1</v>
      </c>
      <c r="H363" s="11">
        <v>266.18</v>
      </c>
      <c r="I363" s="11">
        <v>266.18</v>
      </c>
      <c r="J363" s="11"/>
      <c r="K363" s="11"/>
    </row>
    <row r="364" s="1" customFormat="1" ht="22" customHeight="1" spans="1:11">
      <c r="A364" s="11"/>
      <c r="B364" s="12" t="s">
        <v>1100</v>
      </c>
      <c r="C364" s="13" t="s">
        <v>1101</v>
      </c>
      <c r="D364" s="13" t="s">
        <v>703</v>
      </c>
      <c r="E364" s="13" t="s">
        <v>17</v>
      </c>
      <c r="F364" s="13" t="s">
        <v>1102</v>
      </c>
      <c r="G364" s="11">
        <v>1</v>
      </c>
      <c r="H364" s="11">
        <v>266.18</v>
      </c>
      <c r="I364" s="11">
        <v>266.18</v>
      </c>
      <c r="J364" s="11"/>
      <c r="K364" s="11"/>
    </row>
    <row r="365" s="1" customFormat="1" ht="21" customHeight="1" spans="1:11">
      <c r="A365" s="11">
        <f>COUNT($A$5:A364)+1</f>
        <v>127</v>
      </c>
      <c r="B365" s="12" t="s">
        <v>1103</v>
      </c>
      <c r="C365" s="13" t="s">
        <v>1104</v>
      </c>
      <c r="D365" s="13" t="s">
        <v>16</v>
      </c>
      <c r="E365" s="13" t="s">
        <v>24</v>
      </c>
      <c r="F365" s="13" t="s">
        <v>1105</v>
      </c>
      <c r="G365" s="11">
        <v>1</v>
      </c>
      <c r="H365" s="11">
        <v>266.18</v>
      </c>
      <c r="I365" s="11">
        <v>266.18</v>
      </c>
      <c r="J365" s="11">
        <f>SUM(G365:G2094)-SUM(J366:J2094)</f>
        <v>3</v>
      </c>
      <c r="K365" s="11">
        <f>I365*J365</f>
        <v>798.54</v>
      </c>
    </row>
    <row r="366" s="1" customFormat="1" ht="21" customHeight="1" spans="1:11">
      <c r="A366" s="11"/>
      <c r="B366" s="12" t="s">
        <v>1106</v>
      </c>
      <c r="C366" s="13" t="s">
        <v>1107</v>
      </c>
      <c r="D366" s="13" t="s">
        <v>28</v>
      </c>
      <c r="E366" s="13" t="s">
        <v>17</v>
      </c>
      <c r="F366" s="13" t="s">
        <v>1108</v>
      </c>
      <c r="G366" s="11">
        <v>1</v>
      </c>
      <c r="H366" s="11">
        <v>266.18</v>
      </c>
      <c r="I366" s="11">
        <v>266.18</v>
      </c>
      <c r="J366" s="11"/>
      <c r="K366" s="11"/>
    </row>
    <row r="367" s="1" customFormat="1" ht="21" customHeight="1" spans="1:11">
      <c r="A367" s="11"/>
      <c r="B367" s="12" t="s">
        <v>1109</v>
      </c>
      <c r="C367" s="13" t="s">
        <v>1110</v>
      </c>
      <c r="D367" s="13" t="s">
        <v>57</v>
      </c>
      <c r="E367" s="13" t="s">
        <v>17</v>
      </c>
      <c r="F367" s="13" t="s">
        <v>1111</v>
      </c>
      <c r="G367" s="11">
        <v>1</v>
      </c>
      <c r="H367" s="11">
        <v>266.18</v>
      </c>
      <c r="I367" s="11">
        <v>266.18</v>
      </c>
      <c r="J367" s="11"/>
      <c r="K367" s="11"/>
    </row>
    <row r="368" s="1" customFormat="1" ht="21" customHeight="1" spans="1:11">
      <c r="A368" s="11">
        <f>COUNT($A$5:A367)+1</f>
        <v>128</v>
      </c>
      <c r="B368" s="12" t="s">
        <v>1112</v>
      </c>
      <c r="C368" s="13" t="s">
        <v>1113</v>
      </c>
      <c r="D368" s="13" t="s">
        <v>16</v>
      </c>
      <c r="E368" s="13" t="s">
        <v>24</v>
      </c>
      <c r="F368" s="13" t="s">
        <v>1114</v>
      </c>
      <c r="G368" s="11">
        <v>1</v>
      </c>
      <c r="H368" s="11">
        <v>266.18</v>
      </c>
      <c r="I368" s="11">
        <v>266.18</v>
      </c>
      <c r="J368" s="11">
        <f>SUM(G368:G2097)-SUM(J369:J2097)</f>
        <v>6</v>
      </c>
      <c r="K368" s="11">
        <f>I368*J368</f>
        <v>1597.08</v>
      </c>
    </row>
    <row r="369" s="1" customFormat="1" ht="21" customHeight="1" spans="1:11">
      <c r="A369" s="11"/>
      <c r="B369" s="12" t="s">
        <v>1115</v>
      </c>
      <c r="C369" s="13" t="s">
        <v>1116</v>
      </c>
      <c r="D369" s="13" t="s">
        <v>28</v>
      </c>
      <c r="E369" s="13" t="s">
        <v>17</v>
      </c>
      <c r="F369" s="13" t="s">
        <v>1117</v>
      </c>
      <c r="G369" s="11">
        <v>1</v>
      </c>
      <c r="H369" s="11">
        <v>266.18</v>
      </c>
      <c r="I369" s="11">
        <v>266.18</v>
      </c>
      <c r="J369" s="11"/>
      <c r="K369" s="11"/>
    </row>
    <row r="370" s="1" customFormat="1" ht="21" customHeight="1" spans="1:11">
      <c r="A370" s="11"/>
      <c r="B370" s="12" t="s">
        <v>1118</v>
      </c>
      <c r="C370" s="13" t="s">
        <v>1119</v>
      </c>
      <c r="D370" s="13" t="s">
        <v>32</v>
      </c>
      <c r="E370" s="13" t="s">
        <v>24</v>
      </c>
      <c r="F370" s="13" t="s">
        <v>1120</v>
      </c>
      <c r="G370" s="11">
        <v>1</v>
      </c>
      <c r="H370" s="11">
        <v>266.18</v>
      </c>
      <c r="I370" s="11">
        <v>266.18</v>
      </c>
      <c r="J370" s="11"/>
      <c r="K370" s="11"/>
    </row>
    <row r="371" s="1" customFormat="1" ht="21" customHeight="1" spans="1:11">
      <c r="A371" s="11"/>
      <c r="B371" s="12" t="s">
        <v>1121</v>
      </c>
      <c r="C371" s="13" t="s">
        <v>1122</v>
      </c>
      <c r="D371" s="13" t="s">
        <v>1123</v>
      </c>
      <c r="E371" s="13" t="s">
        <v>17</v>
      </c>
      <c r="F371" s="13" t="s">
        <v>1124</v>
      </c>
      <c r="G371" s="11">
        <v>1</v>
      </c>
      <c r="H371" s="11">
        <v>266.18</v>
      </c>
      <c r="I371" s="11">
        <v>266.18</v>
      </c>
      <c r="J371" s="11"/>
      <c r="K371" s="11"/>
    </row>
    <row r="372" s="1" customFormat="1" ht="21" customHeight="1" spans="1:11">
      <c r="A372" s="11"/>
      <c r="B372" s="12" t="s">
        <v>1125</v>
      </c>
      <c r="C372" s="13" t="s">
        <v>1126</v>
      </c>
      <c r="D372" s="13" t="s">
        <v>1127</v>
      </c>
      <c r="E372" s="13" t="s">
        <v>24</v>
      </c>
      <c r="F372" s="13" t="s">
        <v>1128</v>
      </c>
      <c r="G372" s="11">
        <v>1</v>
      </c>
      <c r="H372" s="11">
        <v>266.18</v>
      </c>
      <c r="I372" s="11">
        <v>266.18</v>
      </c>
      <c r="J372" s="11"/>
      <c r="K372" s="11"/>
    </row>
    <row r="373" s="1" customFormat="1" ht="21" customHeight="1" spans="1:11">
      <c r="A373" s="11"/>
      <c r="B373" s="12" t="s">
        <v>1129</v>
      </c>
      <c r="C373" s="13" t="s">
        <v>1130</v>
      </c>
      <c r="D373" s="13" t="s">
        <v>444</v>
      </c>
      <c r="E373" s="13" t="s">
        <v>17</v>
      </c>
      <c r="F373" s="13" t="s">
        <v>1131</v>
      </c>
      <c r="G373" s="11">
        <v>1</v>
      </c>
      <c r="H373" s="11">
        <v>266.18</v>
      </c>
      <c r="I373" s="11">
        <v>266.18</v>
      </c>
      <c r="J373" s="11"/>
      <c r="K373" s="11"/>
    </row>
    <row r="374" s="1" customFormat="1" ht="21" customHeight="1" spans="1:11">
      <c r="A374" s="11">
        <f>COUNT($A$5:A373)+1</f>
        <v>129</v>
      </c>
      <c r="B374" s="12" t="s">
        <v>1132</v>
      </c>
      <c r="C374" s="13" t="s">
        <v>1133</v>
      </c>
      <c r="D374" s="13" t="s">
        <v>16</v>
      </c>
      <c r="E374" s="13" t="s">
        <v>24</v>
      </c>
      <c r="F374" s="13" t="s">
        <v>1134</v>
      </c>
      <c r="G374" s="11">
        <v>1</v>
      </c>
      <c r="H374" s="11">
        <v>266.18</v>
      </c>
      <c r="I374" s="11">
        <v>266.18</v>
      </c>
      <c r="J374" s="11">
        <f>SUM(G374:G2103)-SUM(J375:J2103)</f>
        <v>2</v>
      </c>
      <c r="K374" s="11">
        <f t="shared" ref="K374:K379" si="28">I374*J374</f>
        <v>532.36</v>
      </c>
    </row>
    <row r="375" s="1" customFormat="1" ht="21" customHeight="1" spans="1:11">
      <c r="A375" s="11"/>
      <c r="B375" s="12" t="s">
        <v>1135</v>
      </c>
      <c r="C375" s="13" t="s">
        <v>1136</v>
      </c>
      <c r="D375" s="13" t="s">
        <v>28</v>
      </c>
      <c r="E375" s="13" t="s">
        <v>17</v>
      </c>
      <c r="F375" s="13" t="s">
        <v>1137</v>
      </c>
      <c r="G375" s="11">
        <v>1</v>
      </c>
      <c r="H375" s="11">
        <v>266.18</v>
      </c>
      <c r="I375" s="11">
        <v>266.18</v>
      </c>
      <c r="J375" s="11"/>
      <c r="K375" s="11"/>
    </row>
    <row r="376" s="1" customFormat="1" ht="21" customHeight="1" spans="1:11">
      <c r="A376" s="11">
        <f>COUNT($A$5:A375)+1</f>
        <v>130</v>
      </c>
      <c r="B376" s="12" t="s">
        <v>1138</v>
      </c>
      <c r="C376" s="13" t="s">
        <v>1139</v>
      </c>
      <c r="D376" s="13" t="s">
        <v>16</v>
      </c>
      <c r="E376" s="13" t="s">
        <v>24</v>
      </c>
      <c r="F376" s="13" t="s">
        <v>1140</v>
      </c>
      <c r="G376" s="11">
        <v>1</v>
      </c>
      <c r="H376" s="11">
        <v>266.18</v>
      </c>
      <c r="I376" s="11">
        <v>266.18</v>
      </c>
      <c r="J376" s="11">
        <f>SUM(G376:G2105)-SUM(J377:J2105)</f>
        <v>3</v>
      </c>
      <c r="K376" s="11">
        <f t="shared" si="28"/>
        <v>798.54</v>
      </c>
    </row>
    <row r="377" s="1" customFormat="1" ht="21" customHeight="1" spans="1:11">
      <c r="A377" s="11"/>
      <c r="B377" s="12" t="s">
        <v>1141</v>
      </c>
      <c r="C377" s="13" t="s">
        <v>1142</v>
      </c>
      <c r="D377" s="13" t="s">
        <v>28</v>
      </c>
      <c r="E377" s="13" t="s">
        <v>17</v>
      </c>
      <c r="F377" s="13" t="s">
        <v>1143</v>
      </c>
      <c r="G377" s="11">
        <v>1</v>
      </c>
      <c r="H377" s="11">
        <v>266.18</v>
      </c>
      <c r="I377" s="11">
        <v>266.18</v>
      </c>
      <c r="J377" s="11"/>
      <c r="K377" s="11"/>
    </row>
    <row r="378" s="1" customFormat="1" ht="21" customHeight="1" spans="1:11">
      <c r="A378" s="11"/>
      <c r="B378" s="12" t="s">
        <v>1144</v>
      </c>
      <c r="C378" s="13" t="s">
        <v>1145</v>
      </c>
      <c r="D378" s="13" t="s">
        <v>57</v>
      </c>
      <c r="E378" s="13" t="s">
        <v>17</v>
      </c>
      <c r="F378" s="13" t="s">
        <v>1146</v>
      </c>
      <c r="G378" s="11">
        <v>1</v>
      </c>
      <c r="H378" s="11">
        <v>266.18</v>
      </c>
      <c r="I378" s="11">
        <v>266.18</v>
      </c>
      <c r="J378" s="11"/>
      <c r="K378" s="11"/>
    </row>
    <row r="379" s="1" customFormat="1" ht="21" customHeight="1" spans="1:11">
      <c r="A379" s="11">
        <f>COUNT($A$5:A378)+1</f>
        <v>131</v>
      </c>
      <c r="B379" s="12" t="s">
        <v>1147</v>
      </c>
      <c r="C379" s="13" t="s">
        <v>1148</v>
      </c>
      <c r="D379" s="13" t="s">
        <v>16</v>
      </c>
      <c r="E379" s="13" t="s">
        <v>24</v>
      </c>
      <c r="F379" s="13" t="s">
        <v>1149</v>
      </c>
      <c r="G379" s="11">
        <v>1</v>
      </c>
      <c r="H379" s="11">
        <v>266.18</v>
      </c>
      <c r="I379" s="11">
        <v>266.18</v>
      </c>
      <c r="J379" s="11">
        <f>SUM(G379:G2108)-SUM(J380:J2108)</f>
        <v>2</v>
      </c>
      <c r="K379" s="11">
        <f t="shared" si="28"/>
        <v>532.36</v>
      </c>
    </row>
    <row r="380" s="1" customFormat="1" ht="21" customHeight="1" spans="1:11">
      <c r="A380" s="11"/>
      <c r="B380" s="12" t="s">
        <v>1150</v>
      </c>
      <c r="C380" s="13" t="s">
        <v>1151</v>
      </c>
      <c r="D380" s="13" t="s">
        <v>28</v>
      </c>
      <c r="E380" s="13" t="s">
        <v>17</v>
      </c>
      <c r="F380" s="13" t="s">
        <v>1152</v>
      </c>
      <c r="G380" s="11">
        <v>1</v>
      </c>
      <c r="H380" s="11">
        <v>266.18</v>
      </c>
      <c r="I380" s="11">
        <v>266.18</v>
      </c>
      <c r="J380" s="11"/>
      <c r="K380" s="11"/>
    </row>
    <row r="381" s="1" customFormat="1" ht="21" customHeight="1" spans="1:11">
      <c r="A381" s="11">
        <f>COUNT($A$5:A380)+1</f>
        <v>132</v>
      </c>
      <c r="B381" s="12" t="s">
        <v>1153</v>
      </c>
      <c r="C381" s="13" t="s">
        <v>1154</v>
      </c>
      <c r="D381" s="13" t="s">
        <v>16</v>
      </c>
      <c r="E381" s="13" t="s">
        <v>24</v>
      </c>
      <c r="F381" s="13" t="s">
        <v>1155</v>
      </c>
      <c r="G381" s="11">
        <v>1</v>
      </c>
      <c r="H381" s="11">
        <v>266.18</v>
      </c>
      <c r="I381" s="11">
        <v>266.18</v>
      </c>
      <c r="J381" s="11">
        <f>SUM(G381:G2110)-SUM(J382:J2110)</f>
        <v>4</v>
      </c>
      <c r="K381" s="11">
        <f>I381*J381</f>
        <v>1064.72</v>
      </c>
    </row>
    <row r="382" s="1" customFormat="1" ht="21" customHeight="1" spans="1:11">
      <c r="A382" s="11"/>
      <c r="B382" s="12" t="s">
        <v>1156</v>
      </c>
      <c r="C382" s="13" t="s">
        <v>1157</v>
      </c>
      <c r="D382" s="13" t="s">
        <v>28</v>
      </c>
      <c r="E382" s="13" t="s">
        <v>17</v>
      </c>
      <c r="F382" s="13" t="s">
        <v>1158</v>
      </c>
      <c r="G382" s="11">
        <v>1</v>
      </c>
      <c r="H382" s="11">
        <v>266.18</v>
      </c>
      <c r="I382" s="11">
        <v>266.18</v>
      </c>
      <c r="J382" s="11"/>
      <c r="K382" s="11"/>
    </row>
    <row r="383" s="1" customFormat="1" ht="21" customHeight="1" spans="1:11">
      <c r="A383" s="11"/>
      <c r="B383" s="12" t="s">
        <v>1159</v>
      </c>
      <c r="C383" s="13" t="s">
        <v>1160</v>
      </c>
      <c r="D383" s="13" t="s">
        <v>32</v>
      </c>
      <c r="E383" s="13" t="s">
        <v>24</v>
      </c>
      <c r="F383" s="13" t="s">
        <v>1161</v>
      </c>
      <c r="G383" s="11">
        <v>1</v>
      </c>
      <c r="H383" s="11">
        <v>266.18</v>
      </c>
      <c r="I383" s="11">
        <v>266.18</v>
      </c>
      <c r="J383" s="11"/>
      <c r="K383" s="11"/>
    </row>
    <row r="384" s="1" customFormat="1" ht="22" customHeight="1" spans="1:11">
      <c r="A384" s="11"/>
      <c r="B384" s="12" t="s">
        <v>1162</v>
      </c>
      <c r="C384" s="13" t="s">
        <v>1163</v>
      </c>
      <c r="D384" s="13" t="s">
        <v>1164</v>
      </c>
      <c r="E384" s="13" t="s">
        <v>17</v>
      </c>
      <c r="F384" s="13" t="s">
        <v>1165</v>
      </c>
      <c r="G384" s="11">
        <v>1</v>
      </c>
      <c r="H384" s="11">
        <v>266.18</v>
      </c>
      <c r="I384" s="11">
        <v>266.18</v>
      </c>
      <c r="J384" s="11"/>
      <c r="K384" s="11"/>
    </row>
    <row r="385" s="1" customFormat="1" ht="21" customHeight="1" spans="1:11">
      <c r="A385" s="11">
        <f>COUNT($A$5:A384)+1</f>
        <v>133</v>
      </c>
      <c r="B385" s="12" t="s">
        <v>1166</v>
      </c>
      <c r="C385" s="13" t="s">
        <v>1167</v>
      </c>
      <c r="D385" s="13" t="s">
        <v>16</v>
      </c>
      <c r="E385" s="13" t="s">
        <v>24</v>
      </c>
      <c r="F385" s="13" t="s">
        <v>1168</v>
      </c>
      <c r="G385" s="11">
        <v>1</v>
      </c>
      <c r="H385" s="11">
        <v>266.18</v>
      </c>
      <c r="I385" s="11">
        <v>266.18</v>
      </c>
      <c r="J385" s="11">
        <f>SUM(G385:G2114)-SUM(J386:J2114)</f>
        <v>4</v>
      </c>
      <c r="K385" s="11">
        <f>I385*J385</f>
        <v>1064.72</v>
      </c>
    </row>
    <row r="386" s="1" customFormat="1" ht="21" customHeight="1" spans="1:11">
      <c r="A386" s="11"/>
      <c r="B386" s="12" t="s">
        <v>1169</v>
      </c>
      <c r="C386" s="13" t="s">
        <v>1170</v>
      </c>
      <c r="D386" s="13" t="s">
        <v>28</v>
      </c>
      <c r="E386" s="13" t="s">
        <v>17</v>
      </c>
      <c r="F386" s="13" t="s">
        <v>1171</v>
      </c>
      <c r="G386" s="11">
        <v>1</v>
      </c>
      <c r="H386" s="11">
        <v>266.18</v>
      </c>
      <c r="I386" s="11">
        <v>266.18</v>
      </c>
      <c r="J386" s="11"/>
      <c r="K386" s="11"/>
    </row>
    <row r="387" s="1" customFormat="1" ht="21" customHeight="1" spans="1:11">
      <c r="A387" s="11"/>
      <c r="B387" s="12" t="s">
        <v>1172</v>
      </c>
      <c r="C387" s="13" t="s">
        <v>1173</v>
      </c>
      <c r="D387" s="13" t="s">
        <v>32</v>
      </c>
      <c r="E387" s="13" t="s">
        <v>24</v>
      </c>
      <c r="F387" s="13" t="s">
        <v>1174</v>
      </c>
      <c r="G387" s="11">
        <v>1</v>
      </c>
      <c r="H387" s="11">
        <v>266.18</v>
      </c>
      <c r="I387" s="11">
        <v>266.18</v>
      </c>
      <c r="J387" s="11"/>
      <c r="K387" s="11"/>
    </row>
    <row r="388" s="1" customFormat="1" ht="21" customHeight="1" spans="1:11">
      <c r="A388" s="11"/>
      <c r="B388" s="12" t="s">
        <v>1175</v>
      </c>
      <c r="C388" s="13" t="s">
        <v>1176</v>
      </c>
      <c r="D388" s="13" t="s">
        <v>703</v>
      </c>
      <c r="E388" s="13" t="s">
        <v>17</v>
      </c>
      <c r="F388" s="13" t="s">
        <v>1177</v>
      </c>
      <c r="G388" s="11">
        <v>1</v>
      </c>
      <c r="H388" s="11">
        <v>266.18</v>
      </c>
      <c r="I388" s="11">
        <v>266.18</v>
      </c>
      <c r="J388" s="11"/>
      <c r="K388" s="11"/>
    </row>
    <row r="389" s="1" customFormat="1" ht="21" customHeight="1" spans="1:11">
      <c r="A389" s="11">
        <f>COUNT($A$5:A388)+1</f>
        <v>134</v>
      </c>
      <c r="B389" s="12" t="s">
        <v>1178</v>
      </c>
      <c r="C389" s="13" t="s">
        <v>1179</v>
      </c>
      <c r="D389" s="13" t="s">
        <v>16</v>
      </c>
      <c r="E389" s="13" t="s">
        <v>24</v>
      </c>
      <c r="F389" s="13" t="s">
        <v>1180</v>
      </c>
      <c r="G389" s="11">
        <v>1</v>
      </c>
      <c r="H389" s="11">
        <v>266.18</v>
      </c>
      <c r="I389" s="11">
        <v>266.18</v>
      </c>
      <c r="J389" s="11">
        <f>SUM(G389:G2118)-SUM(J390:J2118)</f>
        <v>6</v>
      </c>
      <c r="K389" s="11">
        <f>I389*J389</f>
        <v>1597.08</v>
      </c>
    </row>
    <row r="390" s="1" customFormat="1" ht="21" customHeight="1" spans="1:11">
      <c r="A390" s="11"/>
      <c r="B390" s="12" t="s">
        <v>1181</v>
      </c>
      <c r="C390" s="13" t="s">
        <v>1182</v>
      </c>
      <c r="D390" s="13" t="s">
        <v>28</v>
      </c>
      <c r="E390" s="13" t="s">
        <v>17</v>
      </c>
      <c r="F390" s="13" t="s">
        <v>1183</v>
      </c>
      <c r="G390" s="11">
        <v>1</v>
      </c>
      <c r="H390" s="11">
        <v>266.18</v>
      </c>
      <c r="I390" s="11">
        <v>266.18</v>
      </c>
      <c r="J390" s="11"/>
      <c r="K390" s="11"/>
    </row>
    <row r="391" s="1" customFormat="1" ht="21" customHeight="1" spans="1:11">
      <c r="A391" s="11"/>
      <c r="B391" s="12" t="s">
        <v>1184</v>
      </c>
      <c r="C391" s="13" t="s">
        <v>1185</v>
      </c>
      <c r="D391" s="13" t="s">
        <v>32</v>
      </c>
      <c r="E391" s="13" t="s">
        <v>24</v>
      </c>
      <c r="F391" s="13" t="s">
        <v>1186</v>
      </c>
      <c r="G391" s="11">
        <v>1</v>
      </c>
      <c r="H391" s="11">
        <v>266.18</v>
      </c>
      <c r="I391" s="11">
        <v>266.18</v>
      </c>
      <c r="J391" s="11"/>
      <c r="K391" s="11"/>
    </row>
    <row r="392" s="1" customFormat="1" ht="21" customHeight="1" spans="1:11">
      <c r="A392" s="11"/>
      <c r="B392" s="12" t="s">
        <v>1187</v>
      </c>
      <c r="C392" s="13" t="s">
        <v>1188</v>
      </c>
      <c r="D392" s="13" t="s">
        <v>57</v>
      </c>
      <c r="E392" s="13" t="s">
        <v>17</v>
      </c>
      <c r="F392" s="13" t="s">
        <v>1189</v>
      </c>
      <c r="G392" s="11">
        <v>1</v>
      </c>
      <c r="H392" s="11">
        <v>266.18</v>
      </c>
      <c r="I392" s="11">
        <v>266.18</v>
      </c>
      <c r="J392" s="11"/>
      <c r="K392" s="11"/>
    </row>
    <row r="393" s="1" customFormat="1" ht="21" customHeight="1" spans="1:11">
      <c r="A393" s="11"/>
      <c r="B393" s="12" t="s">
        <v>1190</v>
      </c>
      <c r="C393" s="13" t="s">
        <v>1191</v>
      </c>
      <c r="D393" s="13" t="s">
        <v>76</v>
      </c>
      <c r="E393" s="13" t="s">
        <v>17</v>
      </c>
      <c r="F393" s="13" t="s">
        <v>1192</v>
      </c>
      <c r="G393" s="11">
        <v>1</v>
      </c>
      <c r="H393" s="11">
        <v>266.18</v>
      </c>
      <c r="I393" s="11">
        <v>266.18</v>
      </c>
      <c r="J393" s="11"/>
      <c r="K393" s="11"/>
    </row>
    <row r="394" s="1" customFormat="1" ht="21" customHeight="1" spans="1:11">
      <c r="A394" s="11"/>
      <c r="B394" s="12" t="s">
        <v>1193</v>
      </c>
      <c r="C394" s="13" t="s">
        <v>1194</v>
      </c>
      <c r="D394" s="13" t="s">
        <v>548</v>
      </c>
      <c r="E394" s="13" t="s">
        <v>17</v>
      </c>
      <c r="F394" s="13" t="s">
        <v>1195</v>
      </c>
      <c r="G394" s="11">
        <v>1</v>
      </c>
      <c r="H394" s="11">
        <v>266.18</v>
      </c>
      <c r="I394" s="11">
        <v>266.18</v>
      </c>
      <c r="J394" s="11"/>
      <c r="K394" s="11"/>
    </row>
    <row r="395" s="1" customFormat="1" ht="21" customHeight="1" spans="1:11">
      <c r="A395" s="11">
        <f>COUNT($A$5:A394)+1</f>
        <v>135</v>
      </c>
      <c r="B395" s="12" t="s">
        <v>1196</v>
      </c>
      <c r="C395" s="13" t="s">
        <v>1197</v>
      </c>
      <c r="D395" s="13" t="s">
        <v>16</v>
      </c>
      <c r="E395" s="13" t="s">
        <v>17</v>
      </c>
      <c r="F395" s="13" t="s">
        <v>1198</v>
      </c>
      <c r="G395" s="11">
        <v>1</v>
      </c>
      <c r="H395" s="11">
        <v>266.18</v>
      </c>
      <c r="I395" s="11">
        <v>266.18</v>
      </c>
      <c r="J395" s="11">
        <f>SUM(G395:G2124)-SUM(J396:J2124)</f>
        <v>1</v>
      </c>
      <c r="K395" s="11">
        <f t="shared" ref="K395:K399" si="29">I395*J395</f>
        <v>266.18</v>
      </c>
    </row>
    <row r="396" s="1" customFormat="1" ht="21" customHeight="1" spans="1:11">
      <c r="A396" s="11">
        <f>COUNT($A$5:A395)+1</f>
        <v>136</v>
      </c>
      <c r="B396" s="12" t="s">
        <v>1199</v>
      </c>
      <c r="C396" s="13" t="s">
        <v>1200</v>
      </c>
      <c r="D396" s="13" t="s">
        <v>16</v>
      </c>
      <c r="E396" s="13" t="s">
        <v>24</v>
      </c>
      <c r="F396" s="13" t="s">
        <v>1201</v>
      </c>
      <c r="G396" s="11">
        <v>1</v>
      </c>
      <c r="H396" s="11">
        <v>266.18</v>
      </c>
      <c r="I396" s="11">
        <v>266.18</v>
      </c>
      <c r="J396" s="11">
        <f>SUM(G396:G2125)-SUM(J397:J2125)</f>
        <v>3</v>
      </c>
      <c r="K396" s="11">
        <f t="shared" si="29"/>
        <v>798.54</v>
      </c>
    </row>
    <row r="397" s="1" customFormat="1" ht="21" customHeight="1" spans="1:11">
      <c r="A397" s="11"/>
      <c r="B397" s="12" t="s">
        <v>1202</v>
      </c>
      <c r="C397" s="13" t="s">
        <v>1203</v>
      </c>
      <c r="D397" s="13" t="s">
        <v>28</v>
      </c>
      <c r="E397" s="13" t="s">
        <v>17</v>
      </c>
      <c r="F397" s="13" t="s">
        <v>1204</v>
      </c>
      <c r="G397" s="11">
        <v>1</v>
      </c>
      <c r="H397" s="11">
        <v>266.18</v>
      </c>
      <c r="I397" s="11">
        <v>266.18</v>
      </c>
      <c r="J397" s="11"/>
      <c r="K397" s="11"/>
    </row>
    <row r="398" s="1" customFormat="1" ht="21" customHeight="1" spans="1:11">
      <c r="A398" s="11"/>
      <c r="B398" s="12" t="s">
        <v>1205</v>
      </c>
      <c r="C398" s="13" t="s">
        <v>1206</v>
      </c>
      <c r="D398" s="13" t="s">
        <v>32</v>
      </c>
      <c r="E398" s="13" t="s">
        <v>24</v>
      </c>
      <c r="F398" s="13" t="s">
        <v>1207</v>
      </c>
      <c r="G398" s="11">
        <v>1</v>
      </c>
      <c r="H398" s="11">
        <v>266.18</v>
      </c>
      <c r="I398" s="11">
        <v>266.18</v>
      </c>
      <c r="J398" s="11"/>
      <c r="K398" s="11"/>
    </row>
    <row r="399" s="1" customFormat="1" ht="21" customHeight="1" spans="1:11">
      <c r="A399" s="11">
        <f>COUNT($A$5:A398)+1</f>
        <v>137</v>
      </c>
      <c r="B399" s="12" t="s">
        <v>1208</v>
      </c>
      <c r="C399" s="13" t="s">
        <v>1209</v>
      </c>
      <c r="D399" s="13" t="s">
        <v>16</v>
      </c>
      <c r="E399" s="13" t="s">
        <v>24</v>
      </c>
      <c r="F399" s="13" t="s">
        <v>1210</v>
      </c>
      <c r="G399" s="11">
        <v>1</v>
      </c>
      <c r="H399" s="11">
        <v>266.18</v>
      </c>
      <c r="I399" s="11">
        <v>266.18</v>
      </c>
      <c r="J399" s="11">
        <f>SUM(G399:G2128)-SUM(J400:J2128)</f>
        <v>3</v>
      </c>
      <c r="K399" s="11">
        <f t="shared" si="29"/>
        <v>798.54</v>
      </c>
    </row>
    <row r="400" s="1" customFormat="1" ht="21" customHeight="1" spans="1:11">
      <c r="A400" s="11"/>
      <c r="B400" s="12" t="s">
        <v>1211</v>
      </c>
      <c r="C400" s="13" t="s">
        <v>1212</v>
      </c>
      <c r="D400" s="13" t="s">
        <v>28</v>
      </c>
      <c r="E400" s="13" t="s">
        <v>17</v>
      </c>
      <c r="F400" s="13" t="s">
        <v>1213</v>
      </c>
      <c r="G400" s="11">
        <v>1</v>
      </c>
      <c r="H400" s="11">
        <v>266.18</v>
      </c>
      <c r="I400" s="11">
        <v>266.18</v>
      </c>
      <c r="J400" s="11"/>
      <c r="K400" s="11"/>
    </row>
    <row r="401" s="1" customFormat="1" ht="21" customHeight="1" spans="1:11">
      <c r="A401" s="11"/>
      <c r="B401" s="12" t="s">
        <v>1214</v>
      </c>
      <c r="C401" s="13" t="s">
        <v>1215</v>
      </c>
      <c r="D401" s="13" t="s">
        <v>32</v>
      </c>
      <c r="E401" s="13" t="s">
        <v>24</v>
      </c>
      <c r="F401" s="13" t="s">
        <v>1216</v>
      </c>
      <c r="G401" s="11">
        <v>1</v>
      </c>
      <c r="H401" s="11">
        <v>266.18</v>
      </c>
      <c r="I401" s="11">
        <v>266.18</v>
      </c>
      <c r="J401" s="11"/>
      <c r="K401" s="11"/>
    </row>
    <row r="402" s="1" customFormat="1" ht="21" customHeight="1" spans="1:11">
      <c r="A402" s="11">
        <f>COUNT($A$5:A401)+1</f>
        <v>138</v>
      </c>
      <c r="B402" s="12" t="s">
        <v>1217</v>
      </c>
      <c r="C402" s="13" t="s">
        <v>1218</v>
      </c>
      <c r="D402" s="13" t="s">
        <v>16</v>
      </c>
      <c r="E402" s="13" t="s">
        <v>17</v>
      </c>
      <c r="F402" s="13" t="s">
        <v>1219</v>
      </c>
      <c r="G402" s="11">
        <v>1</v>
      </c>
      <c r="H402" s="11">
        <v>266.18</v>
      </c>
      <c r="I402" s="11">
        <v>266.18</v>
      </c>
      <c r="J402" s="11">
        <f>SUM(G402:G2131)-SUM(J403:J2131)</f>
        <v>2</v>
      </c>
      <c r="K402" s="11">
        <f>I402*J402</f>
        <v>532.36</v>
      </c>
    </row>
    <row r="403" s="1" customFormat="1" ht="21" customHeight="1" spans="1:11">
      <c r="A403" s="11"/>
      <c r="B403" s="12" t="s">
        <v>1220</v>
      </c>
      <c r="C403" s="13" t="s">
        <v>1221</v>
      </c>
      <c r="D403" s="13" t="s">
        <v>57</v>
      </c>
      <c r="E403" s="13" t="s">
        <v>17</v>
      </c>
      <c r="F403" s="13" t="s">
        <v>1222</v>
      </c>
      <c r="G403" s="11">
        <v>1</v>
      </c>
      <c r="H403" s="11">
        <v>266.18</v>
      </c>
      <c r="I403" s="11">
        <v>266.18</v>
      </c>
      <c r="J403" s="11"/>
      <c r="K403" s="11"/>
    </row>
    <row r="404" s="1" customFormat="1" ht="22" customHeight="1" spans="1:11">
      <c r="A404" s="11">
        <f>COUNT($A$5:A403)+1</f>
        <v>139</v>
      </c>
      <c r="B404" s="12" t="s">
        <v>1223</v>
      </c>
      <c r="C404" s="13" t="s">
        <v>1224</v>
      </c>
      <c r="D404" s="13" t="s">
        <v>16</v>
      </c>
      <c r="E404" s="13" t="s">
        <v>24</v>
      </c>
      <c r="F404" s="13" t="s">
        <v>1225</v>
      </c>
      <c r="G404" s="11">
        <v>1</v>
      </c>
      <c r="H404" s="11">
        <v>266.18</v>
      </c>
      <c r="I404" s="11">
        <v>266.18</v>
      </c>
      <c r="J404" s="11">
        <f>SUM(G404:G2133)-SUM(J405:J2133)</f>
        <v>5</v>
      </c>
      <c r="K404" s="11">
        <f>I404*J404</f>
        <v>1330.9</v>
      </c>
    </row>
    <row r="405" s="1" customFormat="1" ht="21" customHeight="1" spans="1:11">
      <c r="A405" s="11"/>
      <c r="B405" s="12" t="s">
        <v>1226</v>
      </c>
      <c r="C405" s="13" t="s">
        <v>1227</v>
      </c>
      <c r="D405" s="13" t="s">
        <v>28</v>
      </c>
      <c r="E405" s="13" t="s">
        <v>17</v>
      </c>
      <c r="F405" s="13" t="s">
        <v>1228</v>
      </c>
      <c r="G405" s="11">
        <v>1</v>
      </c>
      <c r="H405" s="11">
        <v>266.18</v>
      </c>
      <c r="I405" s="11">
        <v>266.18</v>
      </c>
      <c r="J405" s="11"/>
      <c r="K405" s="11"/>
    </row>
    <row r="406" s="1" customFormat="1" ht="21" customHeight="1" spans="1:11">
      <c r="A406" s="11"/>
      <c r="B406" s="12" t="s">
        <v>1229</v>
      </c>
      <c r="C406" s="13" t="s">
        <v>1230</v>
      </c>
      <c r="D406" s="13" t="s">
        <v>57</v>
      </c>
      <c r="E406" s="13" t="s">
        <v>17</v>
      </c>
      <c r="F406" s="13" t="s">
        <v>1231</v>
      </c>
      <c r="G406" s="11">
        <v>1</v>
      </c>
      <c r="H406" s="11">
        <v>266.18</v>
      </c>
      <c r="I406" s="11">
        <v>266.18</v>
      </c>
      <c r="J406" s="11"/>
      <c r="K406" s="11"/>
    </row>
    <row r="407" s="1" customFormat="1" ht="21" customHeight="1" spans="1:11">
      <c r="A407" s="11"/>
      <c r="B407" s="12" t="s">
        <v>1232</v>
      </c>
      <c r="C407" s="13" t="s">
        <v>1233</v>
      </c>
      <c r="D407" s="13" t="s">
        <v>76</v>
      </c>
      <c r="E407" s="13" t="s">
        <v>17</v>
      </c>
      <c r="F407" s="13" t="s">
        <v>1234</v>
      </c>
      <c r="G407" s="11">
        <v>1</v>
      </c>
      <c r="H407" s="11">
        <v>266.18</v>
      </c>
      <c r="I407" s="11">
        <v>266.18</v>
      </c>
      <c r="J407" s="11"/>
      <c r="K407" s="11"/>
    </row>
    <row r="408" s="1" customFormat="1" ht="21" customHeight="1" spans="1:11">
      <c r="A408" s="11"/>
      <c r="B408" s="12" t="s">
        <v>1235</v>
      </c>
      <c r="C408" s="13" t="s">
        <v>1236</v>
      </c>
      <c r="D408" s="13" t="s">
        <v>1237</v>
      </c>
      <c r="E408" s="13" t="s">
        <v>17</v>
      </c>
      <c r="F408" s="13" t="s">
        <v>1238</v>
      </c>
      <c r="G408" s="11">
        <v>1</v>
      </c>
      <c r="H408" s="11">
        <v>266.18</v>
      </c>
      <c r="I408" s="11">
        <v>266.18</v>
      </c>
      <c r="J408" s="11"/>
      <c r="K408" s="11"/>
    </row>
    <row r="409" s="1" customFormat="1" ht="21" customHeight="1" spans="1:11">
      <c r="A409" s="11">
        <f>COUNT($A$5:A408)+1</f>
        <v>140</v>
      </c>
      <c r="B409" s="12" t="s">
        <v>1239</v>
      </c>
      <c r="C409" s="13" t="s">
        <v>1240</v>
      </c>
      <c r="D409" s="13" t="s">
        <v>16</v>
      </c>
      <c r="E409" s="13" t="s">
        <v>24</v>
      </c>
      <c r="F409" s="13" t="s">
        <v>1241</v>
      </c>
      <c r="G409" s="11">
        <v>1</v>
      </c>
      <c r="H409" s="11">
        <v>266.18</v>
      </c>
      <c r="I409" s="11">
        <v>266.18</v>
      </c>
      <c r="J409" s="11">
        <f>SUM(G409:G2138)-SUM(J410:J2138)</f>
        <v>4</v>
      </c>
      <c r="K409" s="11">
        <f t="shared" ref="K409:K415" si="30">I409*J409</f>
        <v>1064.72</v>
      </c>
    </row>
    <row r="410" s="1" customFormat="1" ht="21" customHeight="1" spans="1:11">
      <c r="A410" s="11"/>
      <c r="B410" s="12" t="s">
        <v>1242</v>
      </c>
      <c r="C410" s="13" t="s">
        <v>1243</v>
      </c>
      <c r="D410" s="13" t="s">
        <v>28</v>
      </c>
      <c r="E410" s="13" t="s">
        <v>17</v>
      </c>
      <c r="F410" s="13" t="s">
        <v>1244</v>
      </c>
      <c r="G410" s="11">
        <v>1</v>
      </c>
      <c r="H410" s="11">
        <v>266.18</v>
      </c>
      <c r="I410" s="11">
        <v>266.18</v>
      </c>
      <c r="J410" s="11"/>
      <c r="K410" s="11"/>
    </row>
    <row r="411" s="1" customFormat="1" ht="21" customHeight="1" spans="1:11">
      <c r="A411" s="11"/>
      <c r="B411" s="12" t="s">
        <v>1245</v>
      </c>
      <c r="C411" s="13" t="s">
        <v>1246</v>
      </c>
      <c r="D411" s="13" t="s">
        <v>32</v>
      </c>
      <c r="E411" s="13" t="s">
        <v>24</v>
      </c>
      <c r="F411" s="13" t="s">
        <v>1247</v>
      </c>
      <c r="G411" s="11">
        <v>1</v>
      </c>
      <c r="H411" s="11">
        <v>266.18</v>
      </c>
      <c r="I411" s="11">
        <v>266.18</v>
      </c>
      <c r="J411" s="11"/>
      <c r="K411" s="11"/>
    </row>
    <row r="412" s="1" customFormat="1" ht="21" customHeight="1" spans="1:11">
      <c r="A412" s="11"/>
      <c r="B412" s="12" t="s">
        <v>1248</v>
      </c>
      <c r="C412" s="13" t="s">
        <v>1249</v>
      </c>
      <c r="D412" s="13" t="s">
        <v>57</v>
      </c>
      <c r="E412" s="13" t="s">
        <v>17</v>
      </c>
      <c r="F412" s="13" t="s">
        <v>1250</v>
      </c>
      <c r="G412" s="11">
        <v>1</v>
      </c>
      <c r="H412" s="11">
        <v>266.18</v>
      </c>
      <c r="I412" s="11">
        <v>266.18</v>
      </c>
      <c r="J412" s="11"/>
      <c r="K412" s="11"/>
    </row>
    <row r="413" s="1" customFormat="1" ht="21" customHeight="1" spans="1:11">
      <c r="A413" s="11">
        <f>COUNT($A$5:A412)+1</f>
        <v>141</v>
      </c>
      <c r="B413" s="12" t="s">
        <v>1251</v>
      </c>
      <c r="C413" s="13" t="s">
        <v>1252</v>
      </c>
      <c r="D413" s="13" t="s">
        <v>16</v>
      </c>
      <c r="E413" s="13" t="s">
        <v>17</v>
      </c>
      <c r="F413" s="13" t="s">
        <v>1253</v>
      </c>
      <c r="G413" s="11">
        <v>1</v>
      </c>
      <c r="H413" s="11">
        <v>266.18</v>
      </c>
      <c r="I413" s="11">
        <v>266.18</v>
      </c>
      <c r="J413" s="11">
        <f>SUM(G413:G2142)-SUM(J414:J2142)</f>
        <v>1</v>
      </c>
      <c r="K413" s="11">
        <f t="shared" si="30"/>
        <v>266.18</v>
      </c>
    </row>
    <row r="414" s="1" customFormat="1" ht="21" customHeight="1" spans="1:11">
      <c r="A414" s="11">
        <f>COUNT($A$5:A413)+1</f>
        <v>142</v>
      </c>
      <c r="B414" s="12" t="s">
        <v>1254</v>
      </c>
      <c r="C414" s="13" t="s">
        <v>1255</v>
      </c>
      <c r="D414" s="13" t="s">
        <v>16</v>
      </c>
      <c r="E414" s="13" t="s">
        <v>24</v>
      </c>
      <c r="F414" s="13" t="s">
        <v>1256</v>
      </c>
      <c r="G414" s="11">
        <v>1</v>
      </c>
      <c r="H414" s="11">
        <v>266.18</v>
      </c>
      <c r="I414" s="11">
        <v>266.18</v>
      </c>
      <c r="J414" s="11">
        <f>SUM(G414:G2143)-SUM(J415:J2143)</f>
        <v>1</v>
      </c>
      <c r="K414" s="11">
        <f t="shared" si="30"/>
        <v>266.18</v>
      </c>
    </row>
    <row r="415" s="1" customFormat="1" ht="21" customHeight="1" spans="1:11">
      <c r="A415" s="11">
        <f>COUNT($A$5:A414)+1</f>
        <v>143</v>
      </c>
      <c r="B415" s="12" t="s">
        <v>1257</v>
      </c>
      <c r="C415" s="13" t="s">
        <v>1258</v>
      </c>
      <c r="D415" s="13" t="s">
        <v>16</v>
      </c>
      <c r="E415" s="13" t="s">
        <v>24</v>
      </c>
      <c r="F415" s="13" t="s">
        <v>1259</v>
      </c>
      <c r="G415" s="11">
        <v>1</v>
      </c>
      <c r="H415" s="11">
        <v>266.18</v>
      </c>
      <c r="I415" s="11">
        <v>266.18</v>
      </c>
      <c r="J415" s="11">
        <f>SUM(G415:G2144)-SUM(J416:J2144)</f>
        <v>2</v>
      </c>
      <c r="K415" s="11">
        <f t="shared" si="30"/>
        <v>532.36</v>
      </c>
    </row>
    <row r="416" s="1" customFormat="1" ht="21" customHeight="1" spans="1:11">
      <c r="A416" s="11"/>
      <c r="B416" s="12" t="s">
        <v>1260</v>
      </c>
      <c r="C416" s="13" t="s">
        <v>1261</v>
      </c>
      <c r="D416" s="13" t="s">
        <v>28</v>
      </c>
      <c r="E416" s="13" t="s">
        <v>17</v>
      </c>
      <c r="F416" s="13" t="s">
        <v>1262</v>
      </c>
      <c r="G416" s="11">
        <v>1</v>
      </c>
      <c r="H416" s="11">
        <v>266.18</v>
      </c>
      <c r="I416" s="11">
        <v>266.18</v>
      </c>
      <c r="J416" s="11"/>
      <c r="K416" s="11"/>
    </row>
    <row r="417" s="1" customFormat="1" ht="21" customHeight="1" spans="1:11">
      <c r="A417" s="11">
        <f>COUNT($A$5:A416)+1</f>
        <v>144</v>
      </c>
      <c r="B417" s="12" t="s">
        <v>1263</v>
      </c>
      <c r="C417" s="13" t="s">
        <v>1264</v>
      </c>
      <c r="D417" s="13" t="s">
        <v>16</v>
      </c>
      <c r="E417" s="13" t="s">
        <v>24</v>
      </c>
      <c r="F417" s="13" t="s">
        <v>1265</v>
      </c>
      <c r="G417" s="11">
        <v>1</v>
      </c>
      <c r="H417" s="11">
        <v>266.18</v>
      </c>
      <c r="I417" s="11">
        <v>266.18</v>
      </c>
      <c r="J417" s="11">
        <f>SUM(G417:G2146)-SUM(J418:J2146)</f>
        <v>1</v>
      </c>
      <c r="K417" s="11">
        <f t="shared" ref="K417:K422" si="31">I417*J417</f>
        <v>266.18</v>
      </c>
    </row>
    <row r="418" s="1" customFormat="1" ht="21" customHeight="1" spans="1:11">
      <c r="A418" s="11">
        <f>COUNT($A$5:A417)+1</f>
        <v>145</v>
      </c>
      <c r="B418" s="12" t="s">
        <v>1266</v>
      </c>
      <c r="C418" s="13" t="s">
        <v>1267</v>
      </c>
      <c r="D418" s="13" t="s">
        <v>16</v>
      </c>
      <c r="E418" s="13" t="s">
        <v>24</v>
      </c>
      <c r="F418" s="13" t="s">
        <v>1268</v>
      </c>
      <c r="G418" s="11">
        <v>1</v>
      </c>
      <c r="H418" s="11">
        <v>266.18</v>
      </c>
      <c r="I418" s="11">
        <v>266.18</v>
      </c>
      <c r="J418" s="11">
        <f>SUM(G418:G2147)-SUM(J419:J2147)</f>
        <v>4</v>
      </c>
      <c r="K418" s="11">
        <f t="shared" si="31"/>
        <v>1064.72</v>
      </c>
    </row>
    <row r="419" s="1" customFormat="1" ht="21" customHeight="1" spans="1:11">
      <c r="A419" s="11"/>
      <c r="B419" s="12" t="s">
        <v>1269</v>
      </c>
      <c r="C419" s="13" t="s">
        <v>1270</v>
      </c>
      <c r="D419" s="13" t="s">
        <v>28</v>
      </c>
      <c r="E419" s="13" t="s">
        <v>17</v>
      </c>
      <c r="F419" s="13" t="s">
        <v>1271</v>
      </c>
      <c r="G419" s="11">
        <v>1</v>
      </c>
      <c r="H419" s="11">
        <v>266.18</v>
      </c>
      <c r="I419" s="11">
        <v>266.18</v>
      </c>
      <c r="J419" s="11"/>
      <c r="K419" s="11"/>
    </row>
    <row r="420" s="1" customFormat="1" ht="21" customHeight="1" spans="1:11">
      <c r="A420" s="11"/>
      <c r="B420" s="12" t="s">
        <v>1272</v>
      </c>
      <c r="C420" s="13" t="s">
        <v>1273</v>
      </c>
      <c r="D420" s="13" t="s">
        <v>32</v>
      </c>
      <c r="E420" s="13" t="s">
        <v>24</v>
      </c>
      <c r="F420" s="13" t="s">
        <v>1274</v>
      </c>
      <c r="G420" s="11">
        <v>1</v>
      </c>
      <c r="H420" s="11">
        <v>266.18</v>
      </c>
      <c r="I420" s="11">
        <v>266.18</v>
      </c>
      <c r="J420" s="11"/>
      <c r="K420" s="11"/>
    </row>
    <row r="421" s="1" customFormat="1" ht="21" customHeight="1" spans="1:11">
      <c r="A421" s="11"/>
      <c r="B421" s="12" t="s">
        <v>1275</v>
      </c>
      <c r="C421" s="13" t="s">
        <v>1276</v>
      </c>
      <c r="D421" s="13" t="s">
        <v>57</v>
      </c>
      <c r="E421" s="13" t="s">
        <v>17</v>
      </c>
      <c r="F421" s="13" t="s">
        <v>1277</v>
      </c>
      <c r="G421" s="11">
        <v>1</v>
      </c>
      <c r="H421" s="11">
        <v>266.18</v>
      </c>
      <c r="I421" s="11">
        <v>266.18</v>
      </c>
      <c r="J421" s="11"/>
      <c r="K421" s="11"/>
    </row>
    <row r="422" s="1" customFormat="1" ht="21" customHeight="1" spans="1:11">
      <c r="A422" s="11">
        <f>COUNT($A$5:A421)+1</f>
        <v>146</v>
      </c>
      <c r="B422" s="12" t="s">
        <v>1278</v>
      </c>
      <c r="C422" s="13" t="s">
        <v>1279</v>
      </c>
      <c r="D422" s="13" t="s">
        <v>16</v>
      </c>
      <c r="E422" s="13" t="s">
        <v>24</v>
      </c>
      <c r="F422" s="13" t="s">
        <v>1280</v>
      </c>
      <c r="G422" s="11">
        <v>1</v>
      </c>
      <c r="H422" s="11">
        <v>266.18</v>
      </c>
      <c r="I422" s="11">
        <v>266.18</v>
      </c>
      <c r="J422" s="11">
        <f>SUM(G422:G2151)-SUM(J423:J2151)</f>
        <v>2</v>
      </c>
      <c r="K422" s="11">
        <f t="shared" si="31"/>
        <v>532.36</v>
      </c>
    </row>
    <row r="423" s="1" customFormat="1" ht="21" customHeight="1" spans="1:11">
      <c r="A423" s="11"/>
      <c r="B423" s="12" t="s">
        <v>1281</v>
      </c>
      <c r="C423" s="13" t="s">
        <v>1282</v>
      </c>
      <c r="D423" s="13" t="s">
        <v>28</v>
      </c>
      <c r="E423" s="13" t="s">
        <v>17</v>
      </c>
      <c r="F423" s="13" t="s">
        <v>1283</v>
      </c>
      <c r="G423" s="11">
        <v>1</v>
      </c>
      <c r="H423" s="11">
        <v>266.18</v>
      </c>
      <c r="I423" s="11">
        <v>266.18</v>
      </c>
      <c r="J423" s="11"/>
      <c r="K423" s="11"/>
    </row>
    <row r="424" s="1" customFormat="1" ht="22" customHeight="1" spans="1:11">
      <c r="A424" s="11">
        <f>COUNT($A$5:A423)+1</f>
        <v>147</v>
      </c>
      <c r="B424" s="12" t="s">
        <v>1284</v>
      </c>
      <c r="C424" s="13" t="s">
        <v>1285</v>
      </c>
      <c r="D424" s="13" t="s">
        <v>16</v>
      </c>
      <c r="E424" s="13" t="s">
        <v>24</v>
      </c>
      <c r="F424" s="13" t="s">
        <v>1286</v>
      </c>
      <c r="G424" s="11">
        <v>1</v>
      </c>
      <c r="H424" s="11">
        <v>266.18</v>
      </c>
      <c r="I424" s="11">
        <v>266.18</v>
      </c>
      <c r="J424" s="11">
        <f>SUM(G424:G2153)-SUM(J425:J2153)</f>
        <v>2</v>
      </c>
      <c r="K424" s="11">
        <f>I424*J424</f>
        <v>532.36</v>
      </c>
    </row>
    <row r="425" s="1" customFormat="1" ht="21" customHeight="1" spans="1:11">
      <c r="A425" s="11"/>
      <c r="B425" s="12" t="s">
        <v>1287</v>
      </c>
      <c r="C425" s="13" t="s">
        <v>1288</v>
      </c>
      <c r="D425" s="13" t="s">
        <v>1289</v>
      </c>
      <c r="E425" s="13" t="s">
        <v>24</v>
      </c>
      <c r="F425" s="13" t="s">
        <v>1290</v>
      </c>
      <c r="G425" s="11">
        <v>1</v>
      </c>
      <c r="H425" s="11">
        <v>266.18</v>
      </c>
      <c r="I425" s="11">
        <v>266.18</v>
      </c>
      <c r="J425" s="11"/>
      <c r="K425" s="11"/>
    </row>
    <row r="426" s="1" customFormat="1" ht="21" customHeight="1" spans="1:11">
      <c r="A426" s="11">
        <f>COUNT($A$5:A425)+1</f>
        <v>148</v>
      </c>
      <c r="B426" s="12" t="s">
        <v>1291</v>
      </c>
      <c r="C426" s="13" t="s">
        <v>1292</v>
      </c>
      <c r="D426" s="13" t="s">
        <v>16</v>
      </c>
      <c r="E426" s="13" t="s">
        <v>24</v>
      </c>
      <c r="F426" s="13" t="s">
        <v>1293</v>
      </c>
      <c r="G426" s="11">
        <v>1</v>
      </c>
      <c r="H426" s="11">
        <v>266.18</v>
      </c>
      <c r="I426" s="11">
        <v>266.18</v>
      </c>
      <c r="J426" s="11">
        <f>SUM(G426:G2155)-SUM(J427:J2155)</f>
        <v>4</v>
      </c>
      <c r="K426" s="11">
        <f>I426*J426</f>
        <v>1064.72</v>
      </c>
    </row>
    <row r="427" s="1" customFormat="1" ht="21" customHeight="1" spans="1:11">
      <c r="A427" s="11"/>
      <c r="B427" s="12" t="s">
        <v>1294</v>
      </c>
      <c r="C427" s="13" t="s">
        <v>1295</v>
      </c>
      <c r="D427" s="13" t="s">
        <v>28</v>
      </c>
      <c r="E427" s="13" t="s">
        <v>17</v>
      </c>
      <c r="F427" s="13" t="s">
        <v>1296</v>
      </c>
      <c r="G427" s="11">
        <v>1</v>
      </c>
      <c r="H427" s="11">
        <v>266.18</v>
      </c>
      <c r="I427" s="11">
        <v>266.18</v>
      </c>
      <c r="J427" s="11"/>
      <c r="K427" s="11"/>
    </row>
    <row r="428" s="1" customFormat="1" ht="21" customHeight="1" spans="1:11">
      <c r="A428" s="11"/>
      <c r="B428" s="12" t="s">
        <v>1297</v>
      </c>
      <c r="C428" s="13" t="s">
        <v>1298</v>
      </c>
      <c r="D428" s="13" t="s">
        <v>57</v>
      </c>
      <c r="E428" s="13" t="s">
        <v>17</v>
      </c>
      <c r="F428" s="13" t="s">
        <v>1299</v>
      </c>
      <c r="G428" s="11">
        <v>1</v>
      </c>
      <c r="H428" s="11">
        <v>266.18</v>
      </c>
      <c r="I428" s="11">
        <v>266.18</v>
      </c>
      <c r="J428" s="11"/>
      <c r="K428" s="11"/>
    </row>
    <row r="429" s="1" customFormat="1" ht="21" customHeight="1" spans="1:11">
      <c r="A429" s="11"/>
      <c r="B429" s="12" t="s">
        <v>1300</v>
      </c>
      <c r="C429" s="13" t="s">
        <v>1301</v>
      </c>
      <c r="D429" s="13" t="s">
        <v>76</v>
      </c>
      <c r="E429" s="13" t="s">
        <v>17</v>
      </c>
      <c r="F429" s="13" t="s">
        <v>1302</v>
      </c>
      <c r="G429" s="11">
        <v>1</v>
      </c>
      <c r="H429" s="11">
        <v>266.18</v>
      </c>
      <c r="I429" s="11">
        <v>266.18</v>
      </c>
      <c r="J429" s="11"/>
      <c r="K429" s="11"/>
    </row>
    <row r="430" s="1" customFormat="1" ht="21" customHeight="1" spans="1:11">
      <c r="A430" s="11">
        <f>COUNT($A$5:A429)+1</f>
        <v>149</v>
      </c>
      <c r="B430" s="12" t="s">
        <v>1303</v>
      </c>
      <c r="C430" s="13" t="s">
        <v>1304</v>
      </c>
      <c r="D430" s="13" t="s">
        <v>16</v>
      </c>
      <c r="E430" s="13" t="s">
        <v>24</v>
      </c>
      <c r="F430" s="13" t="s">
        <v>1305</v>
      </c>
      <c r="G430" s="11">
        <v>1</v>
      </c>
      <c r="H430" s="11">
        <v>266.18</v>
      </c>
      <c r="I430" s="11">
        <v>266.18</v>
      </c>
      <c r="J430" s="11">
        <f>SUM(G430:G2159)-SUM(J431:J2159)</f>
        <v>2</v>
      </c>
      <c r="K430" s="11">
        <f t="shared" ref="K430:K435" si="32">I430*J430</f>
        <v>532.36</v>
      </c>
    </row>
    <row r="431" s="1" customFormat="1" ht="21" customHeight="1" spans="1:11">
      <c r="A431" s="11"/>
      <c r="B431" s="12" t="s">
        <v>1306</v>
      </c>
      <c r="C431" s="13" t="s">
        <v>1307</v>
      </c>
      <c r="D431" s="13" t="s">
        <v>28</v>
      </c>
      <c r="E431" s="13" t="s">
        <v>17</v>
      </c>
      <c r="F431" s="13" t="s">
        <v>1308</v>
      </c>
      <c r="G431" s="11">
        <v>1</v>
      </c>
      <c r="H431" s="11">
        <v>266.18</v>
      </c>
      <c r="I431" s="11">
        <v>266.18</v>
      </c>
      <c r="J431" s="11"/>
      <c r="K431" s="11"/>
    </row>
    <row r="432" s="1" customFormat="1" ht="21" customHeight="1" spans="1:11">
      <c r="A432" s="11">
        <f>COUNT($A$5:A431)+1</f>
        <v>150</v>
      </c>
      <c r="B432" s="12" t="s">
        <v>1309</v>
      </c>
      <c r="C432" s="13" t="s">
        <v>1310</v>
      </c>
      <c r="D432" s="13" t="s">
        <v>16</v>
      </c>
      <c r="E432" s="13" t="s">
        <v>24</v>
      </c>
      <c r="F432" s="13" t="s">
        <v>1311</v>
      </c>
      <c r="G432" s="11">
        <v>1</v>
      </c>
      <c r="H432" s="11">
        <v>266.18</v>
      </c>
      <c r="I432" s="11">
        <v>266.18</v>
      </c>
      <c r="J432" s="11">
        <f>SUM(G432:G2161)-SUM(J433:J2161)</f>
        <v>3</v>
      </c>
      <c r="K432" s="11">
        <f t="shared" si="32"/>
        <v>798.54</v>
      </c>
    </row>
    <row r="433" s="1" customFormat="1" ht="21" customHeight="1" spans="1:11">
      <c r="A433" s="11"/>
      <c r="B433" s="12" t="s">
        <v>1312</v>
      </c>
      <c r="C433" s="13" t="s">
        <v>1313</v>
      </c>
      <c r="D433" s="13" t="s">
        <v>28</v>
      </c>
      <c r="E433" s="13" t="s">
        <v>17</v>
      </c>
      <c r="F433" s="13" t="s">
        <v>1314</v>
      </c>
      <c r="G433" s="11">
        <v>1</v>
      </c>
      <c r="H433" s="11">
        <v>266.18</v>
      </c>
      <c r="I433" s="11">
        <v>266.18</v>
      </c>
      <c r="J433" s="11"/>
      <c r="K433" s="11"/>
    </row>
    <row r="434" s="1" customFormat="1" ht="21" customHeight="1" spans="1:11">
      <c r="A434" s="11"/>
      <c r="B434" s="12" t="s">
        <v>1315</v>
      </c>
      <c r="C434" s="13" t="s">
        <v>1316</v>
      </c>
      <c r="D434" s="13" t="s">
        <v>32</v>
      </c>
      <c r="E434" s="13" t="s">
        <v>24</v>
      </c>
      <c r="F434" s="13" t="s">
        <v>1317</v>
      </c>
      <c r="G434" s="11">
        <v>1</v>
      </c>
      <c r="H434" s="11">
        <v>266.18</v>
      </c>
      <c r="I434" s="11">
        <v>266.18</v>
      </c>
      <c r="J434" s="11"/>
      <c r="K434" s="11"/>
    </row>
    <row r="435" s="1" customFormat="1" ht="21" customHeight="1" spans="1:11">
      <c r="A435" s="11">
        <f>COUNT($A$5:A434)+1</f>
        <v>151</v>
      </c>
      <c r="B435" s="12" t="s">
        <v>1318</v>
      </c>
      <c r="C435" s="13" t="s">
        <v>1319</v>
      </c>
      <c r="D435" s="13" t="s">
        <v>16</v>
      </c>
      <c r="E435" s="13" t="s">
        <v>24</v>
      </c>
      <c r="F435" s="13" t="s">
        <v>1320</v>
      </c>
      <c r="G435" s="11">
        <v>1</v>
      </c>
      <c r="H435" s="11">
        <v>266.18</v>
      </c>
      <c r="I435" s="11">
        <v>266.18</v>
      </c>
      <c r="J435" s="11">
        <f>SUM(G435:G2164)-SUM(J436:J2164)</f>
        <v>2</v>
      </c>
      <c r="K435" s="11">
        <f t="shared" si="32"/>
        <v>532.36</v>
      </c>
    </row>
    <row r="436" s="1" customFormat="1" ht="21" customHeight="1" spans="1:11">
      <c r="A436" s="11"/>
      <c r="B436" s="12" t="s">
        <v>1321</v>
      </c>
      <c r="C436" s="13" t="s">
        <v>1322</v>
      </c>
      <c r="D436" s="13" t="s">
        <v>28</v>
      </c>
      <c r="E436" s="13" t="s">
        <v>17</v>
      </c>
      <c r="F436" s="13" t="s">
        <v>1323</v>
      </c>
      <c r="G436" s="11">
        <v>1</v>
      </c>
      <c r="H436" s="11">
        <v>266.18</v>
      </c>
      <c r="I436" s="11">
        <v>266.18</v>
      </c>
      <c r="J436" s="11"/>
      <c r="K436" s="11"/>
    </row>
    <row r="437" s="1" customFormat="1" ht="21" customHeight="1" spans="1:11">
      <c r="A437" s="11">
        <f>COUNT($A$5:A436)+1</f>
        <v>152</v>
      </c>
      <c r="B437" s="12" t="s">
        <v>1324</v>
      </c>
      <c r="C437" s="13" t="s">
        <v>1325</v>
      </c>
      <c r="D437" s="13" t="s">
        <v>16</v>
      </c>
      <c r="E437" s="13" t="s">
        <v>24</v>
      </c>
      <c r="F437" s="13" t="s">
        <v>1326</v>
      </c>
      <c r="G437" s="11">
        <v>1</v>
      </c>
      <c r="H437" s="11">
        <v>266.18</v>
      </c>
      <c r="I437" s="11">
        <v>266.18</v>
      </c>
      <c r="J437" s="11">
        <f>SUM(G437:G2166)-SUM(J438:J2166)</f>
        <v>2</v>
      </c>
      <c r="K437" s="11">
        <f t="shared" ref="K437:K442" si="33">I437*J437</f>
        <v>532.36</v>
      </c>
    </row>
    <row r="438" s="1" customFormat="1" ht="21" customHeight="1" spans="1:11">
      <c r="A438" s="11"/>
      <c r="B438" s="12" t="s">
        <v>1327</v>
      </c>
      <c r="C438" s="13" t="s">
        <v>1328</v>
      </c>
      <c r="D438" s="13" t="s">
        <v>28</v>
      </c>
      <c r="E438" s="13" t="s">
        <v>17</v>
      </c>
      <c r="F438" s="13" t="s">
        <v>1329</v>
      </c>
      <c r="G438" s="11">
        <v>1</v>
      </c>
      <c r="H438" s="11">
        <v>266.18</v>
      </c>
      <c r="I438" s="11">
        <v>266.18</v>
      </c>
      <c r="J438" s="11"/>
      <c r="K438" s="11"/>
    </row>
    <row r="439" s="1" customFormat="1" ht="21" customHeight="1" spans="1:11">
      <c r="A439" s="11">
        <f>COUNT($A$5:A438)+1</f>
        <v>153</v>
      </c>
      <c r="B439" s="12" t="s">
        <v>1330</v>
      </c>
      <c r="C439" s="13" t="s">
        <v>1331</v>
      </c>
      <c r="D439" s="13" t="s">
        <v>16</v>
      </c>
      <c r="E439" s="13" t="s">
        <v>24</v>
      </c>
      <c r="F439" s="13" t="s">
        <v>1332</v>
      </c>
      <c r="G439" s="11">
        <v>1</v>
      </c>
      <c r="H439" s="11">
        <v>266.18</v>
      </c>
      <c r="I439" s="11">
        <v>266.18</v>
      </c>
      <c r="J439" s="11">
        <f>SUM(G439:G2168)-SUM(J440:J2168)</f>
        <v>3</v>
      </c>
      <c r="K439" s="11">
        <f t="shared" si="33"/>
        <v>798.54</v>
      </c>
    </row>
    <row r="440" s="1" customFormat="1" ht="21" customHeight="1" spans="1:11">
      <c r="A440" s="11"/>
      <c r="B440" s="12" t="s">
        <v>1333</v>
      </c>
      <c r="C440" s="13" t="s">
        <v>1334</v>
      </c>
      <c r="D440" s="13" t="s">
        <v>28</v>
      </c>
      <c r="E440" s="13" t="s">
        <v>17</v>
      </c>
      <c r="F440" s="13" t="s">
        <v>1335</v>
      </c>
      <c r="G440" s="11">
        <v>1</v>
      </c>
      <c r="H440" s="11">
        <v>266.18</v>
      </c>
      <c r="I440" s="11">
        <v>266.18</v>
      </c>
      <c r="J440" s="11"/>
      <c r="K440" s="11"/>
    </row>
    <row r="441" s="1" customFormat="1" ht="21" customHeight="1" spans="1:11">
      <c r="A441" s="11"/>
      <c r="B441" s="12" t="s">
        <v>1336</v>
      </c>
      <c r="C441" s="13" t="s">
        <v>1337</v>
      </c>
      <c r="D441" s="13" t="s">
        <v>57</v>
      </c>
      <c r="E441" s="13" t="s">
        <v>17</v>
      </c>
      <c r="F441" s="13" t="s">
        <v>1338</v>
      </c>
      <c r="G441" s="11">
        <v>1</v>
      </c>
      <c r="H441" s="11">
        <v>266.18</v>
      </c>
      <c r="I441" s="11">
        <v>266.18</v>
      </c>
      <c r="J441" s="11"/>
      <c r="K441" s="11"/>
    </row>
    <row r="442" s="1" customFormat="1" ht="21" customHeight="1" spans="1:11">
      <c r="A442" s="11">
        <f>COUNT($A$5:A441)+1</f>
        <v>154</v>
      </c>
      <c r="B442" s="12" t="s">
        <v>1339</v>
      </c>
      <c r="C442" s="13" t="s">
        <v>1340</v>
      </c>
      <c r="D442" s="13" t="s">
        <v>16</v>
      </c>
      <c r="E442" s="13" t="s">
        <v>17</v>
      </c>
      <c r="F442" s="13" t="s">
        <v>1341</v>
      </c>
      <c r="G442" s="11">
        <v>1</v>
      </c>
      <c r="H442" s="11">
        <v>266.18</v>
      </c>
      <c r="I442" s="11">
        <v>266.18</v>
      </c>
      <c r="J442" s="11">
        <f>SUM(G442:G2171)-SUM(J443:J2171)</f>
        <v>2</v>
      </c>
      <c r="K442" s="11">
        <f t="shared" si="33"/>
        <v>532.36</v>
      </c>
    </row>
    <row r="443" s="1" customFormat="1" ht="21" customHeight="1" spans="1:11">
      <c r="A443" s="11"/>
      <c r="B443" s="12" t="s">
        <v>1342</v>
      </c>
      <c r="C443" s="13" t="s">
        <v>1343</v>
      </c>
      <c r="D443" s="13" t="s">
        <v>32</v>
      </c>
      <c r="E443" s="13" t="s">
        <v>24</v>
      </c>
      <c r="F443" s="13" t="s">
        <v>1344</v>
      </c>
      <c r="G443" s="11">
        <v>1</v>
      </c>
      <c r="H443" s="11">
        <v>266.18</v>
      </c>
      <c r="I443" s="11">
        <v>266.18</v>
      </c>
      <c r="J443" s="11"/>
      <c r="K443" s="11"/>
    </row>
    <row r="444" s="1" customFormat="1" ht="22" customHeight="1" spans="1:11">
      <c r="A444" s="11">
        <f>COUNT($A$5:A443)+1</f>
        <v>155</v>
      </c>
      <c r="B444" s="12" t="s">
        <v>1345</v>
      </c>
      <c r="C444" s="13" t="s">
        <v>1346</v>
      </c>
      <c r="D444" s="13" t="s">
        <v>16</v>
      </c>
      <c r="E444" s="13" t="s">
        <v>17</v>
      </c>
      <c r="F444" s="13" t="s">
        <v>1347</v>
      </c>
      <c r="G444" s="11">
        <v>1</v>
      </c>
      <c r="H444" s="11">
        <v>266.18</v>
      </c>
      <c r="I444" s="11">
        <v>266.18</v>
      </c>
      <c r="J444" s="11">
        <f>SUM(G444:G2173)-SUM(J445:J2173)</f>
        <v>2</v>
      </c>
      <c r="K444" s="11">
        <f t="shared" ref="K444:K448" si="34">I444*J444</f>
        <v>532.36</v>
      </c>
    </row>
    <row r="445" s="1" customFormat="1" ht="21" customHeight="1" spans="1:11">
      <c r="A445" s="11"/>
      <c r="B445" s="12" t="s">
        <v>1348</v>
      </c>
      <c r="C445" s="13" t="s">
        <v>1349</v>
      </c>
      <c r="D445" s="13" t="s">
        <v>1127</v>
      </c>
      <c r="E445" s="13" t="s">
        <v>24</v>
      </c>
      <c r="F445" s="13" t="s">
        <v>1350</v>
      </c>
      <c r="G445" s="11">
        <v>1</v>
      </c>
      <c r="H445" s="11">
        <v>266.18</v>
      </c>
      <c r="I445" s="11">
        <v>266.18</v>
      </c>
      <c r="J445" s="11"/>
      <c r="K445" s="11"/>
    </row>
    <row r="446" s="1" customFormat="1" ht="21" customHeight="1" spans="1:11">
      <c r="A446" s="11">
        <f>COUNT($A$5:A445)+1</f>
        <v>156</v>
      </c>
      <c r="B446" s="12" t="s">
        <v>1351</v>
      </c>
      <c r="C446" s="13" t="s">
        <v>1352</v>
      </c>
      <c r="D446" s="13" t="s">
        <v>16</v>
      </c>
      <c r="E446" s="13" t="s">
        <v>24</v>
      </c>
      <c r="F446" s="13" t="s">
        <v>1353</v>
      </c>
      <c r="G446" s="11">
        <v>1</v>
      </c>
      <c r="H446" s="11">
        <v>266.18</v>
      </c>
      <c r="I446" s="11">
        <v>266.18</v>
      </c>
      <c r="J446" s="11">
        <f>SUM(G446:G2175)-SUM(J447:J2175)</f>
        <v>2</v>
      </c>
      <c r="K446" s="11">
        <f t="shared" si="34"/>
        <v>532.36</v>
      </c>
    </row>
    <row r="447" s="1" customFormat="1" ht="21" customHeight="1" spans="1:11">
      <c r="A447" s="11"/>
      <c r="B447" s="12" t="s">
        <v>1354</v>
      </c>
      <c r="C447" s="13" t="s">
        <v>1355</v>
      </c>
      <c r="D447" s="13" t="s">
        <v>28</v>
      </c>
      <c r="E447" s="13" t="s">
        <v>17</v>
      </c>
      <c r="F447" s="13" t="s">
        <v>1356</v>
      </c>
      <c r="G447" s="11">
        <v>1</v>
      </c>
      <c r="H447" s="11">
        <v>266.18</v>
      </c>
      <c r="I447" s="11">
        <v>266.18</v>
      </c>
      <c r="J447" s="11"/>
      <c r="K447" s="11"/>
    </row>
    <row r="448" s="1" customFormat="1" ht="21" customHeight="1" spans="1:11">
      <c r="A448" s="11">
        <f>COUNT($A$5:A447)+1</f>
        <v>157</v>
      </c>
      <c r="B448" s="12" t="s">
        <v>1357</v>
      </c>
      <c r="C448" s="13" t="s">
        <v>1358</v>
      </c>
      <c r="D448" s="13" t="s">
        <v>16</v>
      </c>
      <c r="E448" s="13" t="s">
        <v>24</v>
      </c>
      <c r="F448" s="13" t="s">
        <v>1359</v>
      </c>
      <c r="G448" s="11">
        <v>1</v>
      </c>
      <c r="H448" s="11">
        <v>266.18</v>
      </c>
      <c r="I448" s="11">
        <v>266.18</v>
      </c>
      <c r="J448" s="11">
        <f>SUM(G448:G2177)-SUM(J449:J2177)</f>
        <v>2</v>
      </c>
      <c r="K448" s="11">
        <f t="shared" si="34"/>
        <v>532.36</v>
      </c>
    </row>
    <row r="449" s="1" customFormat="1" ht="21" customHeight="1" spans="1:11">
      <c r="A449" s="11"/>
      <c r="B449" s="12" t="s">
        <v>1360</v>
      </c>
      <c r="C449" s="13" t="s">
        <v>1361</v>
      </c>
      <c r="D449" s="13" t="s">
        <v>28</v>
      </c>
      <c r="E449" s="13" t="s">
        <v>17</v>
      </c>
      <c r="F449" s="13" t="s">
        <v>1362</v>
      </c>
      <c r="G449" s="11">
        <v>1</v>
      </c>
      <c r="H449" s="11">
        <v>266.18</v>
      </c>
      <c r="I449" s="11">
        <v>266.18</v>
      </c>
      <c r="J449" s="11"/>
      <c r="K449" s="11"/>
    </row>
    <row r="450" s="1" customFormat="1" ht="21" customHeight="1" spans="1:11">
      <c r="A450" s="11">
        <f>COUNT($A$5:A449)+1</f>
        <v>158</v>
      </c>
      <c r="B450" s="12" t="s">
        <v>1363</v>
      </c>
      <c r="C450" s="13" t="s">
        <v>1364</v>
      </c>
      <c r="D450" s="13" t="s">
        <v>16</v>
      </c>
      <c r="E450" s="13" t="s">
        <v>24</v>
      </c>
      <c r="F450" s="13" t="s">
        <v>1365</v>
      </c>
      <c r="G450" s="11">
        <v>1</v>
      </c>
      <c r="H450" s="11">
        <v>266.18</v>
      </c>
      <c r="I450" s="11">
        <v>266.18</v>
      </c>
      <c r="J450" s="11">
        <f>SUM(G450:G2179)-SUM(J451:J2179)</f>
        <v>1</v>
      </c>
      <c r="K450" s="11">
        <f t="shared" ref="K450:K452" si="35">I450*J450</f>
        <v>266.18</v>
      </c>
    </row>
    <row r="451" s="1" customFormat="1" ht="21" customHeight="1" spans="1:11">
      <c r="A451" s="11">
        <f>COUNT($A$5:A450)+1</f>
        <v>159</v>
      </c>
      <c r="B451" s="12" t="s">
        <v>1366</v>
      </c>
      <c r="C451" s="13" t="s">
        <v>1367</v>
      </c>
      <c r="D451" s="13" t="s">
        <v>16</v>
      </c>
      <c r="E451" s="13" t="s">
        <v>24</v>
      </c>
      <c r="F451" s="13" t="s">
        <v>1368</v>
      </c>
      <c r="G451" s="11">
        <v>1</v>
      </c>
      <c r="H451" s="11">
        <v>266.18</v>
      </c>
      <c r="I451" s="11">
        <v>266.18</v>
      </c>
      <c r="J451" s="11">
        <f>SUM(G451:G2180)-SUM(J452:J2180)</f>
        <v>1</v>
      </c>
      <c r="K451" s="11">
        <f t="shared" si="35"/>
        <v>266.18</v>
      </c>
    </row>
    <row r="452" s="1" customFormat="1" ht="21" customHeight="1" spans="1:11">
      <c r="A452" s="11">
        <f>COUNT($A$5:A451)+1</f>
        <v>160</v>
      </c>
      <c r="B452" s="12" t="s">
        <v>1369</v>
      </c>
      <c r="C452" s="13" t="s">
        <v>1370</v>
      </c>
      <c r="D452" s="13" t="s">
        <v>16</v>
      </c>
      <c r="E452" s="13" t="s">
        <v>24</v>
      </c>
      <c r="F452" s="13" t="s">
        <v>1371</v>
      </c>
      <c r="G452" s="11">
        <v>1</v>
      </c>
      <c r="H452" s="11">
        <v>266.18</v>
      </c>
      <c r="I452" s="11">
        <v>266.18</v>
      </c>
      <c r="J452" s="11">
        <f>SUM(G452:G2181)-SUM(J453:J2181)</f>
        <v>2</v>
      </c>
      <c r="K452" s="11">
        <f t="shared" si="35"/>
        <v>532.36</v>
      </c>
    </row>
    <row r="453" s="1" customFormat="1" ht="21" customHeight="1" spans="1:11">
      <c r="A453" s="11"/>
      <c r="B453" s="12" t="s">
        <v>1372</v>
      </c>
      <c r="C453" s="13" t="s">
        <v>1373</v>
      </c>
      <c r="D453" s="13" t="s">
        <v>28</v>
      </c>
      <c r="E453" s="13" t="s">
        <v>17</v>
      </c>
      <c r="F453" s="13" t="s">
        <v>1374</v>
      </c>
      <c r="G453" s="11">
        <v>1</v>
      </c>
      <c r="H453" s="11">
        <v>266.18</v>
      </c>
      <c r="I453" s="11">
        <v>266.18</v>
      </c>
      <c r="J453" s="11"/>
      <c r="K453" s="11"/>
    </row>
    <row r="454" s="1" customFormat="1" ht="21" customHeight="1" spans="1:11">
      <c r="A454" s="11">
        <f>COUNT($A$5:A453)+1</f>
        <v>161</v>
      </c>
      <c r="B454" s="12" t="s">
        <v>1375</v>
      </c>
      <c r="C454" s="13" t="s">
        <v>1376</v>
      </c>
      <c r="D454" s="13" t="s">
        <v>16</v>
      </c>
      <c r="E454" s="13" t="s">
        <v>24</v>
      </c>
      <c r="F454" s="13" t="s">
        <v>1377</v>
      </c>
      <c r="G454" s="11">
        <v>1</v>
      </c>
      <c r="H454" s="11">
        <v>266.18</v>
      </c>
      <c r="I454" s="11">
        <v>266.18</v>
      </c>
      <c r="J454" s="11">
        <f>SUM(G454:G2183)-SUM(J455:J2183)</f>
        <v>4</v>
      </c>
      <c r="K454" s="11">
        <f t="shared" ref="K454:K459" si="36">I454*J454</f>
        <v>1064.72</v>
      </c>
    </row>
    <row r="455" s="1" customFormat="1" ht="21" customHeight="1" spans="1:11">
      <c r="A455" s="11"/>
      <c r="B455" s="12" t="s">
        <v>1378</v>
      </c>
      <c r="C455" s="13" t="s">
        <v>1379</v>
      </c>
      <c r="D455" s="13" t="s">
        <v>28</v>
      </c>
      <c r="E455" s="13" t="s">
        <v>17</v>
      </c>
      <c r="F455" s="13" t="s">
        <v>1380</v>
      </c>
      <c r="G455" s="11">
        <v>1</v>
      </c>
      <c r="H455" s="11">
        <v>266.18</v>
      </c>
      <c r="I455" s="11">
        <v>266.18</v>
      </c>
      <c r="J455" s="11"/>
      <c r="K455" s="11"/>
    </row>
    <row r="456" s="1" customFormat="1" ht="21" customHeight="1" spans="1:11">
      <c r="A456" s="11"/>
      <c r="B456" s="12" t="s">
        <v>1381</v>
      </c>
      <c r="C456" s="13" t="s">
        <v>1382</v>
      </c>
      <c r="D456" s="13" t="s">
        <v>32</v>
      </c>
      <c r="E456" s="13" t="s">
        <v>24</v>
      </c>
      <c r="F456" s="13" t="s">
        <v>1383</v>
      </c>
      <c r="G456" s="11">
        <v>1</v>
      </c>
      <c r="H456" s="11">
        <v>266.18</v>
      </c>
      <c r="I456" s="11">
        <v>266.18</v>
      </c>
      <c r="J456" s="11"/>
      <c r="K456" s="11"/>
    </row>
    <row r="457" s="1" customFormat="1" ht="21" customHeight="1" spans="1:11">
      <c r="A457" s="11"/>
      <c r="B457" s="12" t="s">
        <v>1384</v>
      </c>
      <c r="C457" s="13" t="s">
        <v>1385</v>
      </c>
      <c r="D457" s="13" t="s">
        <v>57</v>
      </c>
      <c r="E457" s="13" t="s">
        <v>17</v>
      </c>
      <c r="F457" s="13" t="s">
        <v>1386</v>
      </c>
      <c r="G457" s="11">
        <v>1</v>
      </c>
      <c r="H457" s="11">
        <v>266.18</v>
      </c>
      <c r="I457" s="11">
        <v>266.18</v>
      </c>
      <c r="J457" s="11"/>
      <c r="K457" s="11"/>
    </row>
    <row r="458" s="1" customFormat="1" ht="21" customHeight="1" spans="1:11">
      <c r="A458" s="11">
        <f>COUNT($A$5:A457)+1</f>
        <v>162</v>
      </c>
      <c r="B458" s="12" t="s">
        <v>1387</v>
      </c>
      <c r="C458" s="13" t="s">
        <v>1388</v>
      </c>
      <c r="D458" s="13" t="s">
        <v>16</v>
      </c>
      <c r="E458" s="13" t="s">
        <v>24</v>
      </c>
      <c r="F458" s="13" t="s">
        <v>1389</v>
      </c>
      <c r="G458" s="11">
        <v>1</v>
      </c>
      <c r="H458" s="11">
        <v>266.18</v>
      </c>
      <c r="I458" s="11">
        <v>266.18</v>
      </c>
      <c r="J458" s="11">
        <f>SUM(G458:G2187)-SUM(J459:J2187)</f>
        <v>1</v>
      </c>
      <c r="K458" s="11">
        <f t="shared" si="36"/>
        <v>266.18</v>
      </c>
    </row>
    <row r="459" s="1" customFormat="1" ht="21" customHeight="1" spans="1:11">
      <c r="A459" s="11">
        <f>COUNT($A$5:A458)+1</f>
        <v>163</v>
      </c>
      <c r="B459" s="12" t="s">
        <v>1390</v>
      </c>
      <c r="C459" s="13" t="s">
        <v>1391</v>
      </c>
      <c r="D459" s="13" t="s">
        <v>16</v>
      </c>
      <c r="E459" s="13" t="s">
        <v>17</v>
      </c>
      <c r="F459" s="13" t="s">
        <v>1392</v>
      </c>
      <c r="G459" s="11">
        <v>1</v>
      </c>
      <c r="H459" s="11">
        <v>266.18</v>
      </c>
      <c r="I459" s="11">
        <v>266.18</v>
      </c>
      <c r="J459" s="11">
        <f>SUM(G459:G2188)-SUM(J460:J2188)</f>
        <v>3</v>
      </c>
      <c r="K459" s="11">
        <f t="shared" si="36"/>
        <v>798.54</v>
      </c>
    </row>
    <row r="460" s="1" customFormat="1" ht="21" customHeight="1" spans="1:11">
      <c r="A460" s="11"/>
      <c r="B460" s="12" t="s">
        <v>1393</v>
      </c>
      <c r="C460" s="13" t="s">
        <v>1394</v>
      </c>
      <c r="D460" s="13" t="s">
        <v>32</v>
      </c>
      <c r="E460" s="13" t="s">
        <v>24</v>
      </c>
      <c r="F460" s="13" t="s">
        <v>1395</v>
      </c>
      <c r="G460" s="11">
        <v>1</v>
      </c>
      <c r="H460" s="11">
        <v>266.18</v>
      </c>
      <c r="I460" s="11">
        <v>266.18</v>
      </c>
      <c r="J460" s="11"/>
      <c r="K460" s="11"/>
    </row>
    <row r="461" s="1" customFormat="1" ht="21" customHeight="1" spans="1:11">
      <c r="A461" s="11"/>
      <c r="B461" s="12" t="s">
        <v>1396</v>
      </c>
      <c r="C461" s="13" t="s">
        <v>1397</v>
      </c>
      <c r="D461" s="13" t="s">
        <v>263</v>
      </c>
      <c r="E461" s="13" t="s">
        <v>24</v>
      </c>
      <c r="F461" s="13" t="s">
        <v>1398</v>
      </c>
      <c r="G461" s="11">
        <v>1</v>
      </c>
      <c r="H461" s="11">
        <v>266.18</v>
      </c>
      <c r="I461" s="11">
        <v>266.18</v>
      </c>
      <c r="J461" s="11"/>
      <c r="K461" s="11"/>
    </row>
    <row r="462" s="1" customFormat="1" ht="21" customHeight="1" spans="1:11">
      <c r="A462" s="11">
        <f>COUNT($A$5:A461)+1</f>
        <v>164</v>
      </c>
      <c r="B462" s="12" t="s">
        <v>1399</v>
      </c>
      <c r="C462" s="13" t="s">
        <v>1400</v>
      </c>
      <c r="D462" s="13" t="s">
        <v>16</v>
      </c>
      <c r="E462" s="13" t="s">
        <v>24</v>
      </c>
      <c r="F462" s="13" t="s">
        <v>1401</v>
      </c>
      <c r="G462" s="11">
        <v>1</v>
      </c>
      <c r="H462" s="11">
        <v>266.18</v>
      </c>
      <c r="I462" s="11">
        <v>266.18</v>
      </c>
      <c r="J462" s="11">
        <f>SUM(G462:G2191)-SUM(J463:J2191)</f>
        <v>2</v>
      </c>
      <c r="K462" s="11">
        <f t="shared" ref="K462:K466" si="37">I462*J462</f>
        <v>532.36</v>
      </c>
    </row>
    <row r="463" s="1" customFormat="1" ht="21" customHeight="1" spans="1:11">
      <c r="A463" s="11"/>
      <c r="B463" s="12" t="s">
        <v>1402</v>
      </c>
      <c r="C463" s="13" t="s">
        <v>1403</v>
      </c>
      <c r="D463" s="13" t="s">
        <v>28</v>
      </c>
      <c r="E463" s="13" t="s">
        <v>17</v>
      </c>
      <c r="F463" s="13" t="s">
        <v>1404</v>
      </c>
      <c r="G463" s="11">
        <v>1</v>
      </c>
      <c r="H463" s="11">
        <v>266.18</v>
      </c>
      <c r="I463" s="11">
        <v>266.18</v>
      </c>
      <c r="J463" s="11"/>
      <c r="K463" s="11"/>
    </row>
    <row r="464" s="1" customFormat="1" ht="22" customHeight="1" spans="1:11">
      <c r="A464" s="11">
        <f>COUNT($A$5:A463)+1</f>
        <v>165</v>
      </c>
      <c r="B464" s="12" t="s">
        <v>1405</v>
      </c>
      <c r="C464" s="13" t="s">
        <v>1406</v>
      </c>
      <c r="D464" s="13" t="s">
        <v>16</v>
      </c>
      <c r="E464" s="13" t="s">
        <v>24</v>
      </c>
      <c r="F464" s="13" t="s">
        <v>1407</v>
      </c>
      <c r="G464" s="11">
        <v>1</v>
      </c>
      <c r="H464" s="11">
        <v>266.18</v>
      </c>
      <c r="I464" s="11">
        <v>266.18</v>
      </c>
      <c r="J464" s="11">
        <f>SUM(G464:G2193)-SUM(J465:J2193)</f>
        <v>2</v>
      </c>
      <c r="K464" s="11">
        <f t="shared" si="37"/>
        <v>532.36</v>
      </c>
    </row>
    <row r="465" s="1" customFormat="1" ht="21" customHeight="1" spans="1:11">
      <c r="A465" s="11"/>
      <c r="B465" s="12" t="s">
        <v>1408</v>
      </c>
      <c r="C465" s="13" t="s">
        <v>1409</v>
      </c>
      <c r="D465" s="13" t="s">
        <v>32</v>
      </c>
      <c r="E465" s="13" t="s">
        <v>24</v>
      </c>
      <c r="F465" s="13" t="s">
        <v>1410</v>
      </c>
      <c r="G465" s="11">
        <v>1</v>
      </c>
      <c r="H465" s="11">
        <v>266.18</v>
      </c>
      <c r="I465" s="11">
        <v>266.18</v>
      </c>
      <c r="J465" s="11"/>
      <c r="K465" s="11"/>
    </row>
    <row r="466" s="1" customFormat="1" ht="21" customHeight="1" spans="1:11">
      <c r="A466" s="11">
        <f>COUNT($A$5:A465)+1</f>
        <v>166</v>
      </c>
      <c r="B466" s="12" t="s">
        <v>1411</v>
      </c>
      <c r="C466" s="13" t="s">
        <v>721</v>
      </c>
      <c r="D466" s="13" t="s">
        <v>16</v>
      </c>
      <c r="E466" s="13" t="s">
        <v>24</v>
      </c>
      <c r="F466" s="13" t="s">
        <v>1412</v>
      </c>
      <c r="G466" s="11">
        <v>1</v>
      </c>
      <c r="H466" s="11">
        <v>266.18</v>
      </c>
      <c r="I466" s="11">
        <v>266.18</v>
      </c>
      <c r="J466" s="11">
        <f>SUM(G466:G2195)-SUM(J467:J2195)</f>
        <v>6</v>
      </c>
      <c r="K466" s="11">
        <f t="shared" si="37"/>
        <v>1597.08</v>
      </c>
    </row>
    <row r="467" s="1" customFormat="1" ht="21" customHeight="1" spans="1:11">
      <c r="A467" s="11"/>
      <c r="B467" s="12" t="s">
        <v>1413</v>
      </c>
      <c r="C467" s="13" t="s">
        <v>1414</v>
      </c>
      <c r="D467" s="13" t="s">
        <v>28</v>
      </c>
      <c r="E467" s="13" t="s">
        <v>17</v>
      </c>
      <c r="F467" s="13" t="s">
        <v>1415</v>
      </c>
      <c r="G467" s="11">
        <v>1</v>
      </c>
      <c r="H467" s="11">
        <v>266.18</v>
      </c>
      <c r="I467" s="11">
        <v>266.18</v>
      </c>
      <c r="J467" s="11"/>
      <c r="K467" s="11"/>
    </row>
    <row r="468" s="1" customFormat="1" ht="21" customHeight="1" spans="1:11">
      <c r="A468" s="11"/>
      <c r="B468" s="12" t="s">
        <v>1416</v>
      </c>
      <c r="C468" s="13" t="s">
        <v>1417</v>
      </c>
      <c r="D468" s="13" t="s">
        <v>32</v>
      </c>
      <c r="E468" s="13" t="s">
        <v>24</v>
      </c>
      <c r="F468" s="13" t="s">
        <v>1418</v>
      </c>
      <c r="G468" s="11">
        <v>1</v>
      </c>
      <c r="H468" s="11">
        <v>266.18</v>
      </c>
      <c r="I468" s="11">
        <v>266.18</v>
      </c>
      <c r="J468" s="11"/>
      <c r="K468" s="11"/>
    </row>
    <row r="469" s="1" customFormat="1" ht="21" customHeight="1" spans="1:11">
      <c r="A469" s="11"/>
      <c r="B469" s="12" t="s">
        <v>1419</v>
      </c>
      <c r="C469" s="13" t="s">
        <v>1420</v>
      </c>
      <c r="D469" s="13" t="s">
        <v>1123</v>
      </c>
      <c r="E469" s="13" t="s">
        <v>17</v>
      </c>
      <c r="F469" s="13" t="s">
        <v>1421</v>
      </c>
      <c r="G469" s="11">
        <v>1</v>
      </c>
      <c r="H469" s="11">
        <v>266.18</v>
      </c>
      <c r="I469" s="11">
        <v>266.18</v>
      </c>
      <c r="J469" s="11"/>
      <c r="K469" s="11"/>
    </row>
    <row r="470" s="1" customFormat="1" ht="21" customHeight="1" spans="1:11">
      <c r="A470" s="11"/>
      <c r="B470" s="12" t="s">
        <v>1422</v>
      </c>
      <c r="C470" s="13" t="s">
        <v>1423</v>
      </c>
      <c r="D470" s="13" t="s">
        <v>1127</v>
      </c>
      <c r="E470" s="13" t="s">
        <v>24</v>
      </c>
      <c r="F470" s="13" t="s">
        <v>1424</v>
      </c>
      <c r="G470" s="11">
        <v>1</v>
      </c>
      <c r="H470" s="11">
        <v>266.18</v>
      </c>
      <c r="I470" s="11">
        <v>266.18</v>
      </c>
      <c r="J470" s="11"/>
      <c r="K470" s="11"/>
    </row>
    <row r="471" s="1" customFormat="1" ht="21" customHeight="1" spans="1:11">
      <c r="A471" s="11"/>
      <c r="B471" s="12" t="s">
        <v>1425</v>
      </c>
      <c r="C471" s="13" t="s">
        <v>1426</v>
      </c>
      <c r="D471" s="13" t="s">
        <v>444</v>
      </c>
      <c r="E471" s="13" t="s">
        <v>17</v>
      </c>
      <c r="F471" s="13" t="s">
        <v>1427</v>
      </c>
      <c r="G471" s="11">
        <v>1</v>
      </c>
      <c r="H471" s="11">
        <v>266.18</v>
      </c>
      <c r="I471" s="11">
        <v>266.18</v>
      </c>
      <c r="J471" s="11"/>
      <c r="K471" s="11"/>
    </row>
    <row r="472" s="1" customFormat="1" ht="21" customHeight="1" spans="1:11">
      <c r="A472" s="11">
        <f>COUNT($A$5:A471)+1</f>
        <v>167</v>
      </c>
      <c r="B472" s="12" t="s">
        <v>1428</v>
      </c>
      <c r="C472" s="13" t="s">
        <v>1429</v>
      </c>
      <c r="D472" s="13" t="s">
        <v>16</v>
      </c>
      <c r="E472" s="13" t="s">
        <v>24</v>
      </c>
      <c r="F472" s="13" t="s">
        <v>1430</v>
      </c>
      <c r="G472" s="11">
        <v>1</v>
      </c>
      <c r="H472" s="11">
        <v>266.18</v>
      </c>
      <c r="I472" s="11">
        <v>266.18</v>
      </c>
      <c r="J472" s="11">
        <f>SUM(G472:G2201)-SUM(J473:J2201)</f>
        <v>5</v>
      </c>
      <c r="K472" s="11">
        <f>I472*J472</f>
        <v>1330.9</v>
      </c>
    </row>
    <row r="473" s="1" customFormat="1" ht="21" customHeight="1" spans="1:11">
      <c r="A473" s="11"/>
      <c r="B473" s="12" t="s">
        <v>1431</v>
      </c>
      <c r="C473" s="13" t="s">
        <v>1432</v>
      </c>
      <c r="D473" s="13" t="s">
        <v>28</v>
      </c>
      <c r="E473" s="13" t="s">
        <v>17</v>
      </c>
      <c r="F473" s="13" t="s">
        <v>1433</v>
      </c>
      <c r="G473" s="11">
        <v>1</v>
      </c>
      <c r="H473" s="11">
        <v>266.18</v>
      </c>
      <c r="I473" s="11">
        <v>266.18</v>
      </c>
      <c r="J473" s="11"/>
      <c r="K473" s="11"/>
    </row>
    <row r="474" s="1" customFormat="1" ht="21" customHeight="1" spans="1:11">
      <c r="A474" s="11"/>
      <c r="B474" s="12" t="s">
        <v>1434</v>
      </c>
      <c r="C474" s="13" t="s">
        <v>1435</v>
      </c>
      <c r="D474" s="13" t="s">
        <v>76</v>
      </c>
      <c r="E474" s="13" t="s">
        <v>17</v>
      </c>
      <c r="F474" s="13" t="s">
        <v>1436</v>
      </c>
      <c r="G474" s="11">
        <v>1</v>
      </c>
      <c r="H474" s="11">
        <v>266.18</v>
      </c>
      <c r="I474" s="11">
        <v>266.18</v>
      </c>
      <c r="J474" s="11"/>
      <c r="K474" s="11"/>
    </row>
    <row r="475" s="1" customFormat="1" ht="21" customHeight="1" spans="1:11">
      <c r="A475" s="11"/>
      <c r="B475" s="12" t="s">
        <v>1437</v>
      </c>
      <c r="C475" s="13" t="s">
        <v>1438</v>
      </c>
      <c r="D475" s="13" t="s">
        <v>585</v>
      </c>
      <c r="E475" s="13" t="s">
        <v>17</v>
      </c>
      <c r="F475" s="13" t="s">
        <v>1439</v>
      </c>
      <c r="G475" s="11">
        <v>1</v>
      </c>
      <c r="H475" s="11">
        <v>266.18</v>
      </c>
      <c r="I475" s="11">
        <v>266.18</v>
      </c>
      <c r="J475" s="11"/>
      <c r="K475" s="11"/>
    </row>
    <row r="476" s="1" customFormat="1" ht="21" customHeight="1" spans="1:11">
      <c r="A476" s="11"/>
      <c r="B476" s="12" t="s">
        <v>1440</v>
      </c>
      <c r="C476" s="13" t="s">
        <v>1441</v>
      </c>
      <c r="D476" s="13" t="s">
        <v>544</v>
      </c>
      <c r="E476" s="13" t="s">
        <v>24</v>
      </c>
      <c r="F476" s="13" t="s">
        <v>1442</v>
      </c>
      <c r="G476" s="11">
        <v>1</v>
      </c>
      <c r="H476" s="11">
        <v>266.18</v>
      </c>
      <c r="I476" s="11">
        <v>266.18</v>
      </c>
      <c r="J476" s="11"/>
      <c r="K476" s="11"/>
    </row>
    <row r="477" s="1" customFormat="1" ht="21" customHeight="1" spans="1:11">
      <c r="A477" s="11">
        <f>COUNT($A$5:A476)+1</f>
        <v>168</v>
      </c>
      <c r="B477" s="12" t="s">
        <v>1443</v>
      </c>
      <c r="C477" s="13" t="s">
        <v>1444</v>
      </c>
      <c r="D477" s="13" t="s">
        <v>16</v>
      </c>
      <c r="E477" s="13" t="s">
        <v>24</v>
      </c>
      <c r="F477" s="13" t="s">
        <v>1445</v>
      </c>
      <c r="G477" s="11">
        <v>1</v>
      </c>
      <c r="H477" s="11">
        <v>266.18</v>
      </c>
      <c r="I477" s="11">
        <v>266.18</v>
      </c>
      <c r="J477" s="11">
        <f>SUM(G477:G2206)-SUM(J478:J2206)</f>
        <v>2</v>
      </c>
      <c r="K477" s="11">
        <f t="shared" ref="K477:K480" si="38">I477*J477</f>
        <v>532.36</v>
      </c>
    </row>
    <row r="478" s="1" customFormat="1" ht="21" customHeight="1" spans="1:11">
      <c r="A478" s="11"/>
      <c r="B478" s="12" t="s">
        <v>1446</v>
      </c>
      <c r="C478" s="13" t="s">
        <v>1447</v>
      </c>
      <c r="D478" s="13" t="s">
        <v>28</v>
      </c>
      <c r="E478" s="13" t="s">
        <v>17</v>
      </c>
      <c r="F478" s="13" t="s">
        <v>1448</v>
      </c>
      <c r="G478" s="11">
        <v>1</v>
      </c>
      <c r="H478" s="11">
        <v>266.18</v>
      </c>
      <c r="I478" s="11">
        <v>266.18</v>
      </c>
      <c r="J478" s="11"/>
      <c r="K478" s="11"/>
    </row>
    <row r="479" s="1" customFormat="1" ht="21" customHeight="1" spans="1:11">
      <c r="A479" s="11">
        <f>COUNT($A$5:A478)+1</f>
        <v>169</v>
      </c>
      <c r="B479" s="12" t="s">
        <v>1449</v>
      </c>
      <c r="C479" s="13" t="s">
        <v>1450</v>
      </c>
      <c r="D479" s="13" t="s">
        <v>16</v>
      </c>
      <c r="E479" s="13" t="s">
        <v>17</v>
      </c>
      <c r="F479" s="13" t="s">
        <v>1451</v>
      </c>
      <c r="G479" s="11">
        <v>1</v>
      </c>
      <c r="H479" s="11">
        <v>266.18</v>
      </c>
      <c r="I479" s="11">
        <v>266.18</v>
      </c>
      <c r="J479" s="11">
        <f>SUM(G479:G2208)-SUM(J480:J2208)</f>
        <v>1</v>
      </c>
      <c r="K479" s="11">
        <f t="shared" si="38"/>
        <v>266.18</v>
      </c>
    </row>
    <row r="480" s="1" customFormat="1" ht="21" customHeight="1" spans="1:11">
      <c r="A480" s="11">
        <f>COUNT($A$5:A479)+1</f>
        <v>170</v>
      </c>
      <c r="B480" s="12" t="s">
        <v>1452</v>
      </c>
      <c r="C480" s="13" t="s">
        <v>1453</v>
      </c>
      <c r="D480" s="13" t="s">
        <v>16</v>
      </c>
      <c r="E480" s="13" t="s">
        <v>24</v>
      </c>
      <c r="F480" s="13" t="s">
        <v>1454</v>
      </c>
      <c r="G480" s="11">
        <v>1</v>
      </c>
      <c r="H480" s="11">
        <v>266.18</v>
      </c>
      <c r="I480" s="11">
        <v>266.18</v>
      </c>
      <c r="J480" s="11">
        <f>SUM(G480:G2209)-SUM(J481:J2209)</f>
        <v>3</v>
      </c>
      <c r="K480" s="11">
        <f t="shared" si="38"/>
        <v>798.54</v>
      </c>
    </row>
    <row r="481" s="1" customFormat="1" ht="21" customHeight="1" spans="1:11">
      <c r="A481" s="11"/>
      <c r="B481" s="12" t="s">
        <v>1455</v>
      </c>
      <c r="C481" s="13" t="s">
        <v>1456</v>
      </c>
      <c r="D481" s="13" t="s">
        <v>28</v>
      </c>
      <c r="E481" s="13" t="s">
        <v>17</v>
      </c>
      <c r="F481" s="13" t="s">
        <v>1457</v>
      </c>
      <c r="G481" s="11">
        <v>1</v>
      </c>
      <c r="H481" s="11">
        <v>266.18</v>
      </c>
      <c r="I481" s="11">
        <v>266.18</v>
      </c>
      <c r="J481" s="11"/>
      <c r="K481" s="11"/>
    </row>
    <row r="482" s="1" customFormat="1" ht="21" customHeight="1" spans="1:11">
      <c r="A482" s="11"/>
      <c r="B482" s="12" t="s">
        <v>1458</v>
      </c>
      <c r="C482" s="13" t="s">
        <v>1459</v>
      </c>
      <c r="D482" s="13" t="s">
        <v>32</v>
      </c>
      <c r="E482" s="13" t="s">
        <v>24</v>
      </c>
      <c r="F482" s="13" t="s">
        <v>1460</v>
      </c>
      <c r="G482" s="11">
        <v>1</v>
      </c>
      <c r="H482" s="11">
        <v>266.18</v>
      </c>
      <c r="I482" s="11">
        <v>266.18</v>
      </c>
      <c r="J482" s="11"/>
      <c r="K482" s="11"/>
    </row>
    <row r="483" s="1" customFormat="1" ht="21" customHeight="1" spans="1:11">
      <c r="A483" s="11">
        <f>COUNT($A$5:A482)+1</f>
        <v>171</v>
      </c>
      <c r="B483" s="12" t="s">
        <v>1461</v>
      </c>
      <c r="C483" s="13" t="s">
        <v>1462</v>
      </c>
      <c r="D483" s="13" t="s">
        <v>16</v>
      </c>
      <c r="E483" s="13" t="s">
        <v>24</v>
      </c>
      <c r="F483" s="13" t="s">
        <v>1463</v>
      </c>
      <c r="G483" s="11">
        <v>1</v>
      </c>
      <c r="H483" s="11">
        <v>266.18</v>
      </c>
      <c r="I483" s="11">
        <v>266.18</v>
      </c>
      <c r="J483" s="11">
        <f>SUM(G483:G2212)-SUM(J484:J2212)</f>
        <v>2</v>
      </c>
      <c r="K483" s="11">
        <f t="shared" ref="K483:K488" si="39">I483*J483</f>
        <v>532.36</v>
      </c>
    </row>
    <row r="484" s="1" customFormat="1" ht="22" customHeight="1" spans="1:11">
      <c r="A484" s="11"/>
      <c r="B484" s="12" t="s">
        <v>1464</v>
      </c>
      <c r="C484" s="13" t="s">
        <v>1465</v>
      </c>
      <c r="D484" s="13" t="s">
        <v>28</v>
      </c>
      <c r="E484" s="13" t="s">
        <v>17</v>
      </c>
      <c r="F484" s="13" t="s">
        <v>1466</v>
      </c>
      <c r="G484" s="11">
        <v>1</v>
      </c>
      <c r="H484" s="11">
        <v>266.18</v>
      </c>
      <c r="I484" s="11">
        <v>266.18</v>
      </c>
      <c r="J484" s="11"/>
      <c r="K484" s="11"/>
    </row>
    <row r="485" s="1" customFormat="1" ht="21" customHeight="1" spans="1:11">
      <c r="A485" s="11">
        <f>COUNT($A$5:A484)+1</f>
        <v>172</v>
      </c>
      <c r="B485" s="12" t="s">
        <v>1467</v>
      </c>
      <c r="C485" s="13" t="s">
        <v>1468</v>
      </c>
      <c r="D485" s="13" t="s">
        <v>16</v>
      </c>
      <c r="E485" s="13" t="s">
        <v>24</v>
      </c>
      <c r="F485" s="13" t="s">
        <v>1469</v>
      </c>
      <c r="G485" s="11">
        <v>1</v>
      </c>
      <c r="H485" s="11">
        <v>266.18</v>
      </c>
      <c r="I485" s="11">
        <v>266.18</v>
      </c>
      <c r="J485" s="11">
        <f>SUM(G485:G2214)-SUM(J486:J2214)</f>
        <v>3</v>
      </c>
      <c r="K485" s="11">
        <f t="shared" si="39"/>
        <v>798.54</v>
      </c>
    </row>
    <row r="486" s="1" customFormat="1" ht="21" customHeight="1" spans="1:11">
      <c r="A486" s="11"/>
      <c r="B486" s="12" t="s">
        <v>1470</v>
      </c>
      <c r="C486" s="13" t="s">
        <v>1471</v>
      </c>
      <c r="D486" s="13" t="s">
        <v>28</v>
      </c>
      <c r="E486" s="13" t="s">
        <v>17</v>
      </c>
      <c r="F486" s="13" t="s">
        <v>1472</v>
      </c>
      <c r="G486" s="11">
        <v>1</v>
      </c>
      <c r="H486" s="11">
        <v>266.18</v>
      </c>
      <c r="I486" s="11">
        <v>266.18</v>
      </c>
      <c r="J486" s="11"/>
      <c r="K486" s="11"/>
    </row>
    <row r="487" s="1" customFormat="1" ht="21" customHeight="1" spans="1:11">
      <c r="A487" s="11"/>
      <c r="B487" s="12" t="s">
        <v>1473</v>
      </c>
      <c r="C487" s="13" t="s">
        <v>1474</v>
      </c>
      <c r="D487" s="13" t="s">
        <v>32</v>
      </c>
      <c r="E487" s="13" t="s">
        <v>24</v>
      </c>
      <c r="F487" s="13" t="s">
        <v>1475</v>
      </c>
      <c r="G487" s="11">
        <v>1</v>
      </c>
      <c r="H487" s="11">
        <v>266.18</v>
      </c>
      <c r="I487" s="11">
        <v>266.18</v>
      </c>
      <c r="J487" s="11"/>
      <c r="K487" s="11"/>
    </row>
    <row r="488" s="1" customFormat="1" ht="21" customHeight="1" spans="1:11">
      <c r="A488" s="11">
        <f>COUNT($A$5:A487)+1</f>
        <v>173</v>
      </c>
      <c r="B488" s="12" t="s">
        <v>1476</v>
      </c>
      <c r="C488" s="13" t="s">
        <v>1477</v>
      </c>
      <c r="D488" s="13" t="s">
        <v>16</v>
      </c>
      <c r="E488" s="13" t="s">
        <v>24</v>
      </c>
      <c r="F488" s="13" t="s">
        <v>1478</v>
      </c>
      <c r="G488" s="11">
        <v>1</v>
      </c>
      <c r="H488" s="11">
        <v>266.18</v>
      </c>
      <c r="I488" s="11">
        <v>266.18</v>
      </c>
      <c r="J488" s="11">
        <f>SUM(G488:G2217)-SUM(J489:J2217)</f>
        <v>2</v>
      </c>
      <c r="K488" s="11">
        <f t="shared" si="39"/>
        <v>532.36</v>
      </c>
    </row>
    <row r="489" s="1" customFormat="1" ht="21" customHeight="1" spans="1:11">
      <c r="A489" s="11"/>
      <c r="B489" s="12" t="s">
        <v>1479</v>
      </c>
      <c r="C489" s="13" t="s">
        <v>1480</v>
      </c>
      <c r="D489" s="13" t="s">
        <v>28</v>
      </c>
      <c r="E489" s="13" t="s">
        <v>17</v>
      </c>
      <c r="F489" s="13" t="s">
        <v>1481</v>
      </c>
      <c r="G489" s="11">
        <v>1</v>
      </c>
      <c r="H489" s="11">
        <v>266.18</v>
      </c>
      <c r="I489" s="11">
        <v>266.18</v>
      </c>
      <c r="J489" s="11"/>
      <c r="K489" s="11"/>
    </row>
    <row r="490" s="1" customFormat="1" ht="21" customHeight="1" spans="1:11">
      <c r="A490" s="11">
        <f>COUNT($A$5:A489)+1</f>
        <v>174</v>
      </c>
      <c r="B490" s="12" t="s">
        <v>1482</v>
      </c>
      <c r="C490" s="13" t="s">
        <v>1483</v>
      </c>
      <c r="D490" s="13" t="s">
        <v>16</v>
      </c>
      <c r="E490" s="13" t="s">
        <v>24</v>
      </c>
      <c r="F490" s="13" t="s">
        <v>1484</v>
      </c>
      <c r="G490" s="11">
        <v>1</v>
      </c>
      <c r="H490" s="11">
        <v>266.18</v>
      </c>
      <c r="I490" s="11">
        <v>266.18</v>
      </c>
      <c r="J490" s="11">
        <f>SUM(G490:G2219)-SUM(J491:J2219)</f>
        <v>2</v>
      </c>
      <c r="K490" s="11">
        <f t="shared" ref="K490:K495" si="40">I490*J490</f>
        <v>532.36</v>
      </c>
    </row>
    <row r="491" s="1" customFormat="1" ht="21" customHeight="1" spans="1:11">
      <c r="A491" s="11"/>
      <c r="B491" s="12" t="s">
        <v>1485</v>
      </c>
      <c r="C491" s="13" t="s">
        <v>1486</v>
      </c>
      <c r="D491" s="13" t="s">
        <v>28</v>
      </c>
      <c r="E491" s="13" t="s">
        <v>17</v>
      </c>
      <c r="F491" s="13" t="s">
        <v>1487</v>
      </c>
      <c r="G491" s="11">
        <v>1</v>
      </c>
      <c r="H491" s="11">
        <v>266.18</v>
      </c>
      <c r="I491" s="11">
        <v>266.18</v>
      </c>
      <c r="J491" s="11"/>
      <c r="K491" s="11"/>
    </row>
    <row r="492" s="1" customFormat="1" ht="21" customHeight="1" spans="1:11">
      <c r="A492" s="11">
        <f>COUNT($A$5:A491)+1</f>
        <v>175</v>
      </c>
      <c r="B492" s="12" t="s">
        <v>1488</v>
      </c>
      <c r="C492" s="13" t="s">
        <v>1489</v>
      </c>
      <c r="D492" s="13" t="s">
        <v>16</v>
      </c>
      <c r="E492" s="13" t="s">
        <v>24</v>
      </c>
      <c r="F492" s="13" t="s">
        <v>1490</v>
      </c>
      <c r="G492" s="11">
        <v>1</v>
      </c>
      <c r="H492" s="11">
        <v>266.18</v>
      </c>
      <c r="I492" s="11">
        <v>266.18</v>
      </c>
      <c r="J492" s="11">
        <f>SUM(G492:G2221)-SUM(J493:J2221)</f>
        <v>3</v>
      </c>
      <c r="K492" s="11">
        <f t="shared" si="40"/>
        <v>798.54</v>
      </c>
    </row>
    <row r="493" s="1" customFormat="1" ht="21" customHeight="1" spans="1:11">
      <c r="A493" s="11"/>
      <c r="B493" s="12" t="s">
        <v>1491</v>
      </c>
      <c r="C493" s="13" t="s">
        <v>1492</v>
      </c>
      <c r="D493" s="13" t="s">
        <v>28</v>
      </c>
      <c r="E493" s="13" t="s">
        <v>17</v>
      </c>
      <c r="F493" s="13" t="s">
        <v>1493</v>
      </c>
      <c r="G493" s="11">
        <v>1</v>
      </c>
      <c r="H493" s="11">
        <v>266.18</v>
      </c>
      <c r="I493" s="11">
        <v>266.18</v>
      </c>
      <c r="J493" s="11"/>
      <c r="K493" s="11"/>
    </row>
    <row r="494" s="1" customFormat="1" ht="21" customHeight="1" spans="1:11">
      <c r="A494" s="11"/>
      <c r="B494" s="12" t="s">
        <v>1494</v>
      </c>
      <c r="C494" s="13" t="s">
        <v>1495</v>
      </c>
      <c r="D494" s="13" t="s">
        <v>32</v>
      </c>
      <c r="E494" s="13" t="s">
        <v>24</v>
      </c>
      <c r="F494" s="13" t="s">
        <v>1496</v>
      </c>
      <c r="G494" s="11">
        <v>1</v>
      </c>
      <c r="H494" s="11">
        <v>266.18</v>
      </c>
      <c r="I494" s="11">
        <v>266.18</v>
      </c>
      <c r="J494" s="11"/>
      <c r="K494" s="11"/>
    </row>
    <row r="495" s="1" customFormat="1" ht="21" customHeight="1" spans="1:11">
      <c r="A495" s="11">
        <f>COUNT($A$5:A494)+1</f>
        <v>176</v>
      </c>
      <c r="B495" s="12" t="s">
        <v>1497</v>
      </c>
      <c r="C495" s="13" t="s">
        <v>1498</v>
      </c>
      <c r="D495" s="13" t="s">
        <v>16</v>
      </c>
      <c r="E495" s="13" t="s">
        <v>24</v>
      </c>
      <c r="F495" s="13" t="s">
        <v>1499</v>
      </c>
      <c r="G495" s="11">
        <v>1</v>
      </c>
      <c r="H495" s="11">
        <v>266.18</v>
      </c>
      <c r="I495" s="11">
        <v>266.18</v>
      </c>
      <c r="J495" s="11">
        <f>SUM(G495:G2224)-SUM(J496:J2224)</f>
        <v>3</v>
      </c>
      <c r="K495" s="11">
        <f t="shared" si="40"/>
        <v>798.54</v>
      </c>
    </row>
    <row r="496" s="1" customFormat="1" ht="21" customHeight="1" spans="1:11">
      <c r="A496" s="11"/>
      <c r="B496" s="12" t="s">
        <v>1500</v>
      </c>
      <c r="C496" s="13" t="s">
        <v>1501</v>
      </c>
      <c r="D496" s="13" t="s">
        <v>28</v>
      </c>
      <c r="E496" s="13" t="s">
        <v>17</v>
      </c>
      <c r="F496" s="13" t="s">
        <v>1502</v>
      </c>
      <c r="G496" s="11">
        <v>1</v>
      </c>
      <c r="H496" s="11">
        <v>266.18</v>
      </c>
      <c r="I496" s="11">
        <v>266.18</v>
      </c>
      <c r="J496" s="11"/>
      <c r="K496" s="11"/>
    </row>
    <row r="497" s="1" customFormat="1" ht="21" customHeight="1" spans="1:11">
      <c r="A497" s="11"/>
      <c r="B497" s="12" t="s">
        <v>1503</v>
      </c>
      <c r="C497" s="13" t="s">
        <v>1504</v>
      </c>
      <c r="D497" s="13" t="s">
        <v>32</v>
      </c>
      <c r="E497" s="13" t="s">
        <v>24</v>
      </c>
      <c r="F497" s="13" t="s">
        <v>1505</v>
      </c>
      <c r="G497" s="11">
        <v>1</v>
      </c>
      <c r="H497" s="11">
        <v>266.18</v>
      </c>
      <c r="I497" s="11">
        <v>266.18</v>
      </c>
      <c r="J497" s="11"/>
      <c r="K497" s="11"/>
    </row>
    <row r="498" s="1" customFormat="1" ht="21" customHeight="1" spans="1:11">
      <c r="A498" s="11">
        <f>COUNT($A$5:A497)+1</f>
        <v>177</v>
      </c>
      <c r="B498" s="12" t="s">
        <v>1506</v>
      </c>
      <c r="C498" s="13" t="s">
        <v>1507</v>
      </c>
      <c r="D498" s="13" t="s">
        <v>16</v>
      </c>
      <c r="E498" s="13" t="s">
        <v>24</v>
      </c>
      <c r="F498" s="13" t="s">
        <v>1508</v>
      </c>
      <c r="G498" s="11">
        <v>1</v>
      </c>
      <c r="H498" s="11">
        <v>266.18</v>
      </c>
      <c r="I498" s="11">
        <v>266.18</v>
      </c>
      <c r="J498" s="11">
        <f>SUM(G498:G2227)-SUM(J499:J2227)</f>
        <v>2</v>
      </c>
      <c r="K498" s="11">
        <f t="shared" ref="K498:K501" si="41">I498*J498</f>
        <v>532.36</v>
      </c>
    </row>
    <row r="499" s="1" customFormat="1" ht="21" customHeight="1" spans="1:11">
      <c r="A499" s="11"/>
      <c r="B499" s="12" t="s">
        <v>1509</v>
      </c>
      <c r="C499" s="13" t="s">
        <v>1510</v>
      </c>
      <c r="D499" s="13" t="s">
        <v>28</v>
      </c>
      <c r="E499" s="13" t="s">
        <v>17</v>
      </c>
      <c r="F499" s="13" t="s">
        <v>1511</v>
      </c>
      <c r="G499" s="11">
        <v>1</v>
      </c>
      <c r="H499" s="11">
        <v>266.18</v>
      </c>
      <c r="I499" s="11">
        <v>266.18</v>
      </c>
      <c r="J499" s="11"/>
      <c r="K499" s="11"/>
    </row>
    <row r="500" s="1" customFormat="1" ht="21" customHeight="1" spans="1:11">
      <c r="A500" s="11">
        <f>COUNT($A$5:A499)+1</f>
        <v>178</v>
      </c>
      <c r="B500" s="12" t="s">
        <v>1512</v>
      </c>
      <c r="C500" s="13" t="s">
        <v>1513</v>
      </c>
      <c r="D500" s="13" t="s">
        <v>16</v>
      </c>
      <c r="E500" s="13" t="s">
        <v>24</v>
      </c>
      <c r="F500" s="13" t="s">
        <v>1514</v>
      </c>
      <c r="G500" s="11">
        <v>1</v>
      </c>
      <c r="H500" s="11">
        <v>266.18</v>
      </c>
      <c r="I500" s="11">
        <v>266.18</v>
      </c>
      <c r="J500" s="11">
        <f>SUM(G500:G2229)-SUM(J501:J2229)</f>
        <v>1</v>
      </c>
      <c r="K500" s="11">
        <f t="shared" si="41"/>
        <v>266.18</v>
      </c>
    </row>
    <row r="501" s="1" customFormat="1" ht="21" customHeight="1" spans="1:11">
      <c r="A501" s="11">
        <f>COUNT($A$5:A500)+1</f>
        <v>179</v>
      </c>
      <c r="B501" s="12" t="s">
        <v>1515</v>
      </c>
      <c r="C501" s="13" t="s">
        <v>1516</v>
      </c>
      <c r="D501" s="13" t="s">
        <v>16</v>
      </c>
      <c r="E501" s="13" t="s">
        <v>24</v>
      </c>
      <c r="F501" s="13" t="s">
        <v>1517</v>
      </c>
      <c r="G501" s="11">
        <v>1</v>
      </c>
      <c r="H501" s="11">
        <v>266.18</v>
      </c>
      <c r="I501" s="11">
        <v>266.18</v>
      </c>
      <c r="J501" s="11">
        <f>SUM(G501:G2230)-SUM(J502:J2230)</f>
        <v>4</v>
      </c>
      <c r="K501" s="11">
        <f t="shared" si="41"/>
        <v>1064.72</v>
      </c>
    </row>
    <row r="502" s="1" customFormat="1" ht="21" customHeight="1" spans="1:11">
      <c r="A502" s="11"/>
      <c r="B502" s="12" t="s">
        <v>1518</v>
      </c>
      <c r="C502" s="13" t="s">
        <v>1519</v>
      </c>
      <c r="D502" s="13" t="s">
        <v>28</v>
      </c>
      <c r="E502" s="13" t="s">
        <v>17</v>
      </c>
      <c r="F502" s="13" t="s">
        <v>1520</v>
      </c>
      <c r="G502" s="11">
        <v>1</v>
      </c>
      <c r="H502" s="11">
        <v>266.18</v>
      </c>
      <c r="I502" s="11">
        <v>266.18</v>
      </c>
      <c r="J502" s="11"/>
      <c r="K502" s="11"/>
    </row>
    <row r="503" s="1" customFormat="1" ht="21" customHeight="1" spans="1:11">
      <c r="A503" s="11"/>
      <c r="B503" s="12" t="s">
        <v>1521</v>
      </c>
      <c r="C503" s="13" t="s">
        <v>1522</v>
      </c>
      <c r="D503" s="13" t="s">
        <v>32</v>
      </c>
      <c r="E503" s="13" t="s">
        <v>24</v>
      </c>
      <c r="F503" s="13" t="s">
        <v>1523</v>
      </c>
      <c r="G503" s="11">
        <v>1</v>
      </c>
      <c r="H503" s="11">
        <v>266.18</v>
      </c>
      <c r="I503" s="11">
        <v>266.18</v>
      </c>
      <c r="J503" s="11"/>
      <c r="K503" s="11"/>
    </row>
    <row r="504" s="1" customFormat="1" ht="22" customHeight="1" spans="1:11">
      <c r="A504" s="11"/>
      <c r="B504" s="12" t="s">
        <v>1524</v>
      </c>
      <c r="C504" s="13" t="s">
        <v>1525</v>
      </c>
      <c r="D504" s="13" t="s">
        <v>57</v>
      </c>
      <c r="E504" s="13" t="s">
        <v>17</v>
      </c>
      <c r="F504" s="13" t="s">
        <v>1526</v>
      </c>
      <c r="G504" s="11">
        <v>1</v>
      </c>
      <c r="H504" s="11">
        <v>266.18</v>
      </c>
      <c r="I504" s="11">
        <v>266.18</v>
      </c>
      <c r="J504" s="11"/>
      <c r="K504" s="11"/>
    </row>
    <row r="505" s="1" customFormat="1" ht="21" customHeight="1" spans="1:11">
      <c r="A505" s="11">
        <f>COUNT($A$5:A504)+1</f>
        <v>180</v>
      </c>
      <c r="B505" s="12" t="s">
        <v>1527</v>
      </c>
      <c r="C505" s="13" t="s">
        <v>1528</v>
      </c>
      <c r="D505" s="13" t="s">
        <v>16</v>
      </c>
      <c r="E505" s="13" t="s">
        <v>17</v>
      </c>
      <c r="F505" s="13" t="s">
        <v>1529</v>
      </c>
      <c r="G505" s="11">
        <v>1</v>
      </c>
      <c r="H505" s="11">
        <v>266.18</v>
      </c>
      <c r="I505" s="11">
        <v>266.18</v>
      </c>
      <c r="J505" s="11">
        <f>SUM(G505:G2234)-SUM(J506:J2234)</f>
        <v>1</v>
      </c>
      <c r="K505" s="11">
        <f t="shared" ref="K505:K509" si="42">I505*J505</f>
        <v>266.18</v>
      </c>
    </row>
    <row r="506" s="1" customFormat="1" ht="21" customHeight="1" spans="1:11">
      <c r="A506" s="11">
        <f>COUNT($A$5:A505)+1</f>
        <v>181</v>
      </c>
      <c r="B506" s="12" t="s">
        <v>1530</v>
      </c>
      <c r="C506" s="13" t="s">
        <v>1531</v>
      </c>
      <c r="D506" s="13" t="s">
        <v>16</v>
      </c>
      <c r="E506" s="13" t="s">
        <v>24</v>
      </c>
      <c r="F506" s="13" t="s">
        <v>1532</v>
      </c>
      <c r="G506" s="11">
        <v>1</v>
      </c>
      <c r="H506" s="11">
        <v>266.18</v>
      </c>
      <c r="I506" s="11">
        <v>266.18</v>
      </c>
      <c r="J506" s="11">
        <f>SUM(G506:G2235)-SUM(J507:J2235)</f>
        <v>3</v>
      </c>
      <c r="K506" s="11">
        <f t="shared" si="42"/>
        <v>798.54</v>
      </c>
    </row>
    <row r="507" s="1" customFormat="1" ht="21" customHeight="1" spans="1:11">
      <c r="A507" s="11"/>
      <c r="B507" s="12" t="s">
        <v>1533</v>
      </c>
      <c r="C507" s="13" t="s">
        <v>1534</v>
      </c>
      <c r="D507" s="13" t="s">
        <v>28</v>
      </c>
      <c r="E507" s="13" t="s">
        <v>17</v>
      </c>
      <c r="F507" s="13" t="s">
        <v>1535</v>
      </c>
      <c r="G507" s="11">
        <v>1</v>
      </c>
      <c r="H507" s="11">
        <v>266.18</v>
      </c>
      <c r="I507" s="11">
        <v>266.18</v>
      </c>
      <c r="J507" s="11"/>
      <c r="K507" s="11"/>
    </row>
    <row r="508" s="1" customFormat="1" ht="21" customHeight="1" spans="1:11">
      <c r="A508" s="11"/>
      <c r="B508" s="12" t="s">
        <v>1536</v>
      </c>
      <c r="C508" s="13" t="s">
        <v>1537</v>
      </c>
      <c r="D508" s="13" t="s">
        <v>32</v>
      </c>
      <c r="E508" s="13" t="s">
        <v>24</v>
      </c>
      <c r="F508" s="13" t="s">
        <v>1538</v>
      </c>
      <c r="G508" s="11">
        <v>1</v>
      </c>
      <c r="H508" s="11">
        <v>266.18</v>
      </c>
      <c r="I508" s="11">
        <v>266.18</v>
      </c>
      <c r="J508" s="11"/>
      <c r="K508" s="11"/>
    </row>
    <row r="509" s="1" customFormat="1" ht="21" customHeight="1" spans="1:11">
      <c r="A509" s="11">
        <f>COUNT($A$5:A508)+1</f>
        <v>182</v>
      </c>
      <c r="B509" s="12" t="s">
        <v>1539</v>
      </c>
      <c r="C509" s="13" t="s">
        <v>1540</v>
      </c>
      <c r="D509" s="13" t="s">
        <v>16</v>
      </c>
      <c r="E509" s="13" t="s">
        <v>24</v>
      </c>
      <c r="F509" s="13" t="s">
        <v>1541</v>
      </c>
      <c r="G509" s="11">
        <v>1</v>
      </c>
      <c r="H509" s="11">
        <v>266.18</v>
      </c>
      <c r="I509" s="11">
        <v>266.18</v>
      </c>
      <c r="J509" s="11">
        <f>SUM(G509:G2238)-SUM(J510:J2238)</f>
        <v>3</v>
      </c>
      <c r="K509" s="11">
        <f t="shared" si="42"/>
        <v>798.54</v>
      </c>
    </row>
    <row r="510" s="1" customFormat="1" ht="21" customHeight="1" spans="1:11">
      <c r="A510" s="11"/>
      <c r="B510" s="12" t="s">
        <v>1542</v>
      </c>
      <c r="C510" s="13" t="s">
        <v>1543</v>
      </c>
      <c r="D510" s="13" t="s">
        <v>28</v>
      </c>
      <c r="E510" s="13" t="s">
        <v>17</v>
      </c>
      <c r="F510" s="13" t="s">
        <v>1544</v>
      </c>
      <c r="G510" s="11">
        <v>1</v>
      </c>
      <c r="H510" s="11">
        <v>266.18</v>
      </c>
      <c r="I510" s="11">
        <v>266.18</v>
      </c>
      <c r="J510" s="11"/>
      <c r="K510" s="11"/>
    </row>
    <row r="511" s="1" customFormat="1" ht="21" customHeight="1" spans="1:11">
      <c r="A511" s="11"/>
      <c r="B511" s="12" t="s">
        <v>1545</v>
      </c>
      <c r="C511" s="13" t="s">
        <v>1546</v>
      </c>
      <c r="D511" s="13" t="s">
        <v>32</v>
      </c>
      <c r="E511" s="13" t="s">
        <v>24</v>
      </c>
      <c r="F511" s="13" t="s">
        <v>1547</v>
      </c>
      <c r="G511" s="11">
        <v>1</v>
      </c>
      <c r="H511" s="11">
        <v>266.18</v>
      </c>
      <c r="I511" s="11">
        <v>266.18</v>
      </c>
      <c r="J511" s="11"/>
      <c r="K511" s="11"/>
    </row>
    <row r="512" s="1" customFormat="1" ht="21" customHeight="1" spans="1:11">
      <c r="A512" s="11">
        <f>COUNT($A$5:A511)+1</f>
        <v>183</v>
      </c>
      <c r="B512" s="12" t="s">
        <v>1548</v>
      </c>
      <c r="C512" s="13" t="s">
        <v>1549</v>
      </c>
      <c r="D512" s="13" t="s">
        <v>16</v>
      </c>
      <c r="E512" s="13" t="s">
        <v>24</v>
      </c>
      <c r="F512" s="13" t="s">
        <v>1550</v>
      </c>
      <c r="G512" s="11">
        <v>1</v>
      </c>
      <c r="H512" s="11">
        <v>266.18</v>
      </c>
      <c r="I512" s="11">
        <v>266.18</v>
      </c>
      <c r="J512" s="11">
        <f>SUM(G512:G2241)-SUM(J513:J2241)</f>
        <v>2</v>
      </c>
      <c r="K512" s="11">
        <f t="shared" ref="K512:K517" si="43">I512*J512</f>
        <v>532.36</v>
      </c>
    </row>
    <row r="513" s="1" customFormat="1" ht="21" customHeight="1" spans="1:11">
      <c r="A513" s="11"/>
      <c r="B513" s="12" t="s">
        <v>1551</v>
      </c>
      <c r="C513" s="13" t="s">
        <v>1552</v>
      </c>
      <c r="D513" s="13" t="s">
        <v>28</v>
      </c>
      <c r="E513" s="13" t="s">
        <v>17</v>
      </c>
      <c r="F513" s="13" t="s">
        <v>1553</v>
      </c>
      <c r="G513" s="11">
        <v>1</v>
      </c>
      <c r="H513" s="11">
        <v>266.18</v>
      </c>
      <c r="I513" s="11">
        <v>266.18</v>
      </c>
      <c r="J513" s="11"/>
      <c r="K513" s="11"/>
    </row>
    <row r="514" s="1" customFormat="1" ht="21" customHeight="1" spans="1:11">
      <c r="A514" s="11">
        <f>COUNT($A$5:A513)+1</f>
        <v>184</v>
      </c>
      <c r="B514" s="12" t="s">
        <v>1554</v>
      </c>
      <c r="C514" s="13" t="s">
        <v>1555</v>
      </c>
      <c r="D514" s="13" t="s">
        <v>16</v>
      </c>
      <c r="E514" s="13" t="s">
        <v>24</v>
      </c>
      <c r="F514" s="13" t="s">
        <v>1556</v>
      </c>
      <c r="G514" s="11">
        <v>1</v>
      </c>
      <c r="H514" s="11">
        <v>266.18</v>
      </c>
      <c r="I514" s="11">
        <v>266.18</v>
      </c>
      <c r="J514" s="11">
        <f>SUM(G514:G2243)-SUM(J515:J2243)</f>
        <v>3</v>
      </c>
      <c r="K514" s="11">
        <f t="shared" si="43"/>
        <v>798.54</v>
      </c>
    </row>
    <row r="515" s="1" customFormat="1" ht="21" customHeight="1" spans="1:11">
      <c r="A515" s="11"/>
      <c r="B515" s="12" t="s">
        <v>1557</v>
      </c>
      <c r="C515" s="13" t="s">
        <v>1558</v>
      </c>
      <c r="D515" s="13" t="s">
        <v>28</v>
      </c>
      <c r="E515" s="13" t="s">
        <v>17</v>
      </c>
      <c r="F515" s="13" t="s">
        <v>1559</v>
      </c>
      <c r="G515" s="11">
        <v>1</v>
      </c>
      <c r="H515" s="11">
        <v>266.18</v>
      </c>
      <c r="I515" s="11">
        <v>266.18</v>
      </c>
      <c r="J515" s="11"/>
      <c r="K515" s="11"/>
    </row>
    <row r="516" s="1" customFormat="1" ht="21" customHeight="1" spans="1:11">
      <c r="A516" s="11"/>
      <c r="B516" s="12" t="s">
        <v>1560</v>
      </c>
      <c r="C516" s="13" t="s">
        <v>1561</v>
      </c>
      <c r="D516" s="13" t="s">
        <v>32</v>
      </c>
      <c r="E516" s="13" t="s">
        <v>24</v>
      </c>
      <c r="F516" s="13" t="s">
        <v>1562</v>
      </c>
      <c r="G516" s="11">
        <v>1</v>
      </c>
      <c r="H516" s="11">
        <v>266.18</v>
      </c>
      <c r="I516" s="11">
        <v>266.18</v>
      </c>
      <c r="J516" s="11"/>
      <c r="K516" s="11"/>
    </row>
    <row r="517" s="1" customFormat="1" ht="21" customHeight="1" spans="1:11">
      <c r="A517" s="11">
        <f>COUNT($A$5:A516)+1</f>
        <v>185</v>
      </c>
      <c r="B517" s="12" t="s">
        <v>1563</v>
      </c>
      <c r="C517" s="13" t="s">
        <v>1564</v>
      </c>
      <c r="D517" s="13" t="s">
        <v>16</v>
      </c>
      <c r="E517" s="13" t="s">
        <v>24</v>
      </c>
      <c r="F517" s="13" t="s">
        <v>1565</v>
      </c>
      <c r="G517" s="11">
        <v>1</v>
      </c>
      <c r="H517" s="11">
        <v>266.18</v>
      </c>
      <c r="I517" s="11">
        <v>266.18</v>
      </c>
      <c r="J517" s="11">
        <f>SUM(G517:G2246)-SUM(J518:J2246)</f>
        <v>5</v>
      </c>
      <c r="K517" s="11">
        <f t="shared" si="43"/>
        <v>1330.9</v>
      </c>
    </row>
    <row r="518" s="1" customFormat="1" ht="21" customHeight="1" spans="1:11">
      <c r="A518" s="11"/>
      <c r="B518" s="12" t="s">
        <v>1566</v>
      </c>
      <c r="C518" s="13" t="s">
        <v>1567</v>
      </c>
      <c r="D518" s="13" t="s">
        <v>28</v>
      </c>
      <c r="E518" s="13" t="s">
        <v>17</v>
      </c>
      <c r="F518" s="13" t="s">
        <v>1568</v>
      </c>
      <c r="G518" s="11">
        <v>1</v>
      </c>
      <c r="H518" s="11">
        <v>266.18</v>
      </c>
      <c r="I518" s="11">
        <v>266.18</v>
      </c>
      <c r="J518" s="11"/>
      <c r="K518" s="11"/>
    </row>
    <row r="519" s="1" customFormat="1" ht="21" customHeight="1" spans="1:11">
      <c r="A519" s="11"/>
      <c r="B519" s="12" t="s">
        <v>1569</v>
      </c>
      <c r="C519" s="13" t="s">
        <v>1570</v>
      </c>
      <c r="D519" s="13" t="s">
        <v>28</v>
      </c>
      <c r="E519" s="13" t="s">
        <v>17</v>
      </c>
      <c r="F519" s="13" t="s">
        <v>1571</v>
      </c>
      <c r="G519" s="11">
        <v>1</v>
      </c>
      <c r="H519" s="11">
        <v>266.18</v>
      </c>
      <c r="I519" s="11">
        <v>266.18</v>
      </c>
      <c r="J519" s="11"/>
      <c r="K519" s="11"/>
    </row>
    <row r="520" s="1" customFormat="1" ht="21" customHeight="1" spans="1:11">
      <c r="A520" s="11"/>
      <c r="B520" s="12" t="s">
        <v>1572</v>
      </c>
      <c r="C520" s="13" t="s">
        <v>1573</v>
      </c>
      <c r="D520" s="13" t="s">
        <v>32</v>
      </c>
      <c r="E520" s="13" t="s">
        <v>24</v>
      </c>
      <c r="F520" s="13" t="s">
        <v>1574</v>
      </c>
      <c r="G520" s="11">
        <v>1</v>
      </c>
      <c r="H520" s="11">
        <v>266.18</v>
      </c>
      <c r="I520" s="11">
        <v>266.18</v>
      </c>
      <c r="J520" s="11"/>
      <c r="K520" s="11"/>
    </row>
    <row r="521" s="1" customFormat="1" ht="21" customHeight="1" spans="1:11">
      <c r="A521" s="11"/>
      <c r="B521" s="12" t="s">
        <v>1575</v>
      </c>
      <c r="C521" s="13" t="s">
        <v>1576</v>
      </c>
      <c r="D521" s="13" t="s">
        <v>1127</v>
      </c>
      <c r="E521" s="13" t="s">
        <v>24</v>
      </c>
      <c r="F521" s="13" t="s">
        <v>1577</v>
      </c>
      <c r="G521" s="11">
        <v>1</v>
      </c>
      <c r="H521" s="11">
        <v>266.18</v>
      </c>
      <c r="I521" s="11">
        <v>266.18</v>
      </c>
      <c r="J521" s="11"/>
      <c r="K521" s="11"/>
    </row>
    <row r="522" s="1" customFormat="1" ht="21" customHeight="1" spans="1:11">
      <c r="A522" s="11">
        <f>COUNT($A$5:A521)+1</f>
        <v>186</v>
      </c>
      <c r="B522" s="12" t="s">
        <v>1578</v>
      </c>
      <c r="C522" s="13" t="s">
        <v>1579</v>
      </c>
      <c r="D522" s="13" t="s">
        <v>16</v>
      </c>
      <c r="E522" s="13" t="s">
        <v>24</v>
      </c>
      <c r="F522" s="13" t="s">
        <v>1580</v>
      </c>
      <c r="G522" s="11">
        <v>1</v>
      </c>
      <c r="H522" s="11">
        <v>266.18</v>
      </c>
      <c r="I522" s="11">
        <v>266.18</v>
      </c>
      <c r="J522" s="11">
        <f>SUM(G522:G2251)-SUM(J523:J2251)</f>
        <v>3</v>
      </c>
      <c r="K522" s="11">
        <f t="shared" ref="K522:K526" si="44">I522*J522</f>
        <v>798.54</v>
      </c>
    </row>
    <row r="523" s="1" customFormat="1" ht="21" customHeight="1" spans="1:11">
      <c r="A523" s="11"/>
      <c r="B523" s="12" t="s">
        <v>1581</v>
      </c>
      <c r="C523" s="13" t="s">
        <v>1582</v>
      </c>
      <c r="D523" s="13" t="s">
        <v>28</v>
      </c>
      <c r="E523" s="13" t="s">
        <v>17</v>
      </c>
      <c r="F523" s="13" t="s">
        <v>1583</v>
      </c>
      <c r="G523" s="11">
        <v>1</v>
      </c>
      <c r="H523" s="11">
        <v>266.18</v>
      </c>
      <c r="I523" s="11">
        <v>266.18</v>
      </c>
      <c r="J523" s="11"/>
      <c r="K523" s="11"/>
    </row>
    <row r="524" s="1" customFormat="1" ht="22" customHeight="1" spans="1:11">
      <c r="A524" s="11"/>
      <c r="B524" s="12" t="s">
        <v>1584</v>
      </c>
      <c r="C524" s="13" t="s">
        <v>1585</v>
      </c>
      <c r="D524" s="13" t="s">
        <v>32</v>
      </c>
      <c r="E524" s="13" t="s">
        <v>24</v>
      </c>
      <c r="F524" s="13" t="s">
        <v>1586</v>
      </c>
      <c r="G524" s="11">
        <v>1</v>
      </c>
      <c r="H524" s="11">
        <v>266.18</v>
      </c>
      <c r="I524" s="11">
        <v>266.18</v>
      </c>
      <c r="J524" s="11"/>
      <c r="K524" s="11"/>
    </row>
    <row r="525" s="1" customFormat="1" ht="21" customHeight="1" spans="1:11">
      <c r="A525" s="11">
        <f>COUNT($A$5:A524)+1</f>
        <v>187</v>
      </c>
      <c r="B525" s="12" t="s">
        <v>1587</v>
      </c>
      <c r="C525" s="13" t="s">
        <v>1588</v>
      </c>
      <c r="D525" s="13" t="s">
        <v>16</v>
      </c>
      <c r="E525" s="13" t="s">
        <v>17</v>
      </c>
      <c r="F525" s="13" t="s">
        <v>1589</v>
      </c>
      <c r="G525" s="11">
        <v>1</v>
      </c>
      <c r="H525" s="11">
        <v>266.18</v>
      </c>
      <c r="I525" s="11">
        <v>266.18</v>
      </c>
      <c r="J525" s="11">
        <f>SUM(G525:G2254)-SUM(J526:J2254)</f>
        <v>1</v>
      </c>
      <c r="K525" s="11">
        <f t="shared" si="44"/>
        <v>266.18</v>
      </c>
    </row>
    <row r="526" s="1" customFormat="1" ht="21" customHeight="1" spans="1:11">
      <c r="A526" s="11">
        <f>COUNT($A$5:A525)+1</f>
        <v>188</v>
      </c>
      <c r="B526" s="12" t="s">
        <v>1590</v>
      </c>
      <c r="C526" s="13" t="s">
        <v>1591</v>
      </c>
      <c r="D526" s="13" t="s">
        <v>16</v>
      </c>
      <c r="E526" s="13" t="s">
        <v>24</v>
      </c>
      <c r="F526" s="13" t="s">
        <v>1592</v>
      </c>
      <c r="G526" s="11">
        <v>1</v>
      </c>
      <c r="H526" s="11">
        <v>266.18</v>
      </c>
      <c r="I526" s="11">
        <v>266.18</v>
      </c>
      <c r="J526" s="11">
        <f>SUM(G526:G2255)-SUM(J527:J2255)</f>
        <v>4</v>
      </c>
      <c r="K526" s="11">
        <f t="shared" si="44"/>
        <v>1064.72</v>
      </c>
    </row>
    <row r="527" s="1" customFormat="1" ht="21" customHeight="1" spans="1:11">
      <c r="A527" s="11"/>
      <c r="B527" s="12" t="s">
        <v>1593</v>
      </c>
      <c r="C527" s="13" t="s">
        <v>1594</v>
      </c>
      <c r="D527" s="13" t="s">
        <v>28</v>
      </c>
      <c r="E527" s="13" t="s">
        <v>17</v>
      </c>
      <c r="F527" s="13" t="s">
        <v>1595</v>
      </c>
      <c r="G527" s="11">
        <v>1</v>
      </c>
      <c r="H527" s="11">
        <v>266.18</v>
      </c>
      <c r="I527" s="11">
        <v>266.18</v>
      </c>
      <c r="J527" s="11"/>
      <c r="K527" s="11"/>
    </row>
    <row r="528" s="1" customFormat="1" ht="21" customHeight="1" spans="1:11">
      <c r="A528" s="11"/>
      <c r="B528" s="12" t="s">
        <v>1596</v>
      </c>
      <c r="C528" s="13" t="s">
        <v>1597</v>
      </c>
      <c r="D528" s="13" t="s">
        <v>32</v>
      </c>
      <c r="E528" s="13" t="s">
        <v>24</v>
      </c>
      <c r="F528" s="13" t="s">
        <v>1598</v>
      </c>
      <c r="G528" s="11">
        <v>1</v>
      </c>
      <c r="H528" s="11">
        <v>266.18</v>
      </c>
      <c r="I528" s="11">
        <v>266.18</v>
      </c>
      <c r="J528" s="11"/>
      <c r="K528" s="11"/>
    </row>
    <row r="529" s="1" customFormat="1" ht="21" customHeight="1" spans="1:11">
      <c r="A529" s="11"/>
      <c r="B529" s="12" t="s">
        <v>1599</v>
      </c>
      <c r="C529" s="13" t="s">
        <v>1600</v>
      </c>
      <c r="D529" s="13" t="s">
        <v>57</v>
      </c>
      <c r="E529" s="13" t="s">
        <v>17</v>
      </c>
      <c r="F529" s="13" t="s">
        <v>1601</v>
      </c>
      <c r="G529" s="11">
        <v>1</v>
      </c>
      <c r="H529" s="11">
        <v>266.18</v>
      </c>
      <c r="I529" s="11">
        <v>266.18</v>
      </c>
      <c r="J529" s="11"/>
      <c r="K529" s="11"/>
    </row>
    <row r="530" s="1" customFormat="1" ht="21" customHeight="1" spans="1:11">
      <c r="A530" s="11">
        <f>COUNT($A$5:A529)+1</f>
        <v>189</v>
      </c>
      <c r="B530" s="12" t="s">
        <v>1602</v>
      </c>
      <c r="C530" s="13" t="s">
        <v>1603</v>
      </c>
      <c r="D530" s="13" t="s">
        <v>16</v>
      </c>
      <c r="E530" s="13" t="s">
        <v>24</v>
      </c>
      <c r="F530" s="13" t="s">
        <v>1604</v>
      </c>
      <c r="G530" s="11">
        <v>1</v>
      </c>
      <c r="H530" s="11">
        <v>266.18</v>
      </c>
      <c r="I530" s="11">
        <v>266.18</v>
      </c>
      <c r="J530" s="11">
        <f>SUM(G530:G2259)-SUM(J531:J2259)</f>
        <v>4</v>
      </c>
      <c r="K530" s="11">
        <f>I530*J530</f>
        <v>1064.72</v>
      </c>
    </row>
    <row r="531" s="1" customFormat="1" ht="21" customHeight="1" spans="1:11">
      <c r="A531" s="11"/>
      <c r="B531" s="12" t="s">
        <v>1605</v>
      </c>
      <c r="C531" s="13" t="s">
        <v>1606</v>
      </c>
      <c r="D531" s="13" t="s">
        <v>28</v>
      </c>
      <c r="E531" s="13" t="s">
        <v>17</v>
      </c>
      <c r="F531" s="13" t="s">
        <v>1607</v>
      </c>
      <c r="G531" s="11">
        <v>1</v>
      </c>
      <c r="H531" s="11">
        <v>266.18</v>
      </c>
      <c r="I531" s="11">
        <v>266.18</v>
      </c>
      <c r="J531" s="11"/>
      <c r="K531" s="11"/>
    </row>
    <row r="532" s="1" customFormat="1" ht="21" customHeight="1" spans="1:11">
      <c r="A532" s="11"/>
      <c r="B532" s="12" t="s">
        <v>1608</v>
      </c>
      <c r="C532" s="13" t="s">
        <v>1609</v>
      </c>
      <c r="D532" s="13" t="s">
        <v>32</v>
      </c>
      <c r="E532" s="13" t="s">
        <v>24</v>
      </c>
      <c r="F532" s="13" t="s">
        <v>1610</v>
      </c>
      <c r="G532" s="11">
        <v>1</v>
      </c>
      <c r="H532" s="11">
        <v>266.18</v>
      </c>
      <c r="I532" s="11">
        <v>266.18</v>
      </c>
      <c r="J532" s="11"/>
      <c r="K532" s="11"/>
    </row>
    <row r="533" s="1" customFormat="1" ht="21" customHeight="1" spans="1:11">
      <c r="A533" s="11"/>
      <c r="B533" s="12" t="s">
        <v>1611</v>
      </c>
      <c r="C533" s="13" t="s">
        <v>1612</v>
      </c>
      <c r="D533" s="13" t="s">
        <v>57</v>
      </c>
      <c r="E533" s="13" t="s">
        <v>17</v>
      </c>
      <c r="F533" s="13" t="s">
        <v>1613</v>
      </c>
      <c r="G533" s="11">
        <v>1</v>
      </c>
      <c r="H533" s="11">
        <v>266.18</v>
      </c>
      <c r="I533" s="11">
        <v>266.18</v>
      </c>
      <c r="J533" s="11"/>
      <c r="K533" s="11"/>
    </row>
    <row r="534" s="1" customFormat="1" ht="21" customHeight="1" spans="1:11">
      <c r="A534" s="11">
        <f>COUNT($A$5:A533)+1</f>
        <v>190</v>
      </c>
      <c r="B534" s="12" t="s">
        <v>1614</v>
      </c>
      <c r="C534" s="13" t="s">
        <v>1615</v>
      </c>
      <c r="D534" s="13" t="s">
        <v>16</v>
      </c>
      <c r="E534" s="13" t="s">
        <v>24</v>
      </c>
      <c r="F534" s="13" t="s">
        <v>1616</v>
      </c>
      <c r="G534" s="11">
        <v>1</v>
      </c>
      <c r="H534" s="11">
        <v>266.18</v>
      </c>
      <c r="I534" s="11">
        <v>266.18</v>
      </c>
      <c r="J534" s="11">
        <f>SUM(G534:G2263)-SUM(J535:J2263)</f>
        <v>2</v>
      </c>
      <c r="K534" s="11">
        <f t="shared" ref="K534:K537" si="45">I534*J534</f>
        <v>532.36</v>
      </c>
    </row>
    <row r="535" s="1" customFormat="1" ht="21" customHeight="1" spans="1:11">
      <c r="A535" s="11"/>
      <c r="B535" s="12" t="s">
        <v>1617</v>
      </c>
      <c r="C535" s="13" t="s">
        <v>1618</v>
      </c>
      <c r="D535" s="13" t="s">
        <v>28</v>
      </c>
      <c r="E535" s="13" t="s">
        <v>17</v>
      </c>
      <c r="F535" s="13" t="s">
        <v>1619</v>
      </c>
      <c r="G535" s="11">
        <v>1</v>
      </c>
      <c r="H535" s="11">
        <v>266.18</v>
      </c>
      <c r="I535" s="11">
        <v>266.18</v>
      </c>
      <c r="J535" s="11"/>
      <c r="K535" s="11"/>
    </row>
    <row r="536" s="1" customFormat="1" ht="21" customHeight="1" spans="1:11">
      <c r="A536" s="11">
        <f>COUNT($A$5:A535)+1</f>
        <v>191</v>
      </c>
      <c r="B536" s="12" t="s">
        <v>1620</v>
      </c>
      <c r="C536" s="13" t="s">
        <v>1621</v>
      </c>
      <c r="D536" s="13" t="s">
        <v>16</v>
      </c>
      <c r="E536" s="13" t="s">
        <v>24</v>
      </c>
      <c r="F536" s="13" t="s">
        <v>1622</v>
      </c>
      <c r="G536" s="11">
        <v>1</v>
      </c>
      <c r="H536" s="11">
        <v>266.18</v>
      </c>
      <c r="I536" s="11">
        <v>266.18</v>
      </c>
      <c r="J536" s="11">
        <f>SUM(G536:G2265)-SUM(J537:J2265)</f>
        <v>1</v>
      </c>
      <c r="K536" s="11">
        <f t="shared" si="45"/>
        <v>266.18</v>
      </c>
    </row>
    <row r="537" s="1" customFormat="1" ht="21" customHeight="1" spans="1:11">
      <c r="A537" s="11">
        <f>COUNT($A$5:A536)+1</f>
        <v>192</v>
      </c>
      <c r="B537" s="12" t="s">
        <v>1623</v>
      </c>
      <c r="C537" s="13" t="s">
        <v>1624</v>
      </c>
      <c r="D537" s="13" t="s">
        <v>16</v>
      </c>
      <c r="E537" s="13" t="s">
        <v>24</v>
      </c>
      <c r="F537" s="13" t="s">
        <v>1625</v>
      </c>
      <c r="G537" s="11">
        <v>1</v>
      </c>
      <c r="H537" s="11">
        <v>266.18</v>
      </c>
      <c r="I537" s="11">
        <v>266.18</v>
      </c>
      <c r="J537" s="11">
        <f>SUM(G537:G2266)-SUM(J538:J2266)</f>
        <v>4</v>
      </c>
      <c r="K537" s="11">
        <f t="shared" si="45"/>
        <v>1064.72</v>
      </c>
    </row>
    <row r="538" s="1" customFormat="1" ht="21" customHeight="1" spans="1:11">
      <c r="A538" s="11"/>
      <c r="B538" s="12" t="s">
        <v>1626</v>
      </c>
      <c r="C538" s="13" t="s">
        <v>1627</v>
      </c>
      <c r="D538" s="13" t="s">
        <v>28</v>
      </c>
      <c r="E538" s="13" t="s">
        <v>17</v>
      </c>
      <c r="F538" s="13" t="s">
        <v>1628</v>
      </c>
      <c r="G538" s="11">
        <v>1</v>
      </c>
      <c r="H538" s="11">
        <v>266.18</v>
      </c>
      <c r="I538" s="11">
        <v>266.18</v>
      </c>
      <c r="J538" s="11"/>
      <c r="K538" s="11"/>
    </row>
    <row r="539" s="1" customFormat="1" ht="21" customHeight="1" spans="1:11">
      <c r="A539" s="11"/>
      <c r="B539" s="12" t="s">
        <v>1629</v>
      </c>
      <c r="C539" s="13" t="s">
        <v>1630</v>
      </c>
      <c r="D539" s="13" t="s">
        <v>32</v>
      </c>
      <c r="E539" s="13" t="s">
        <v>24</v>
      </c>
      <c r="F539" s="13" t="s">
        <v>1631</v>
      </c>
      <c r="G539" s="11">
        <v>1</v>
      </c>
      <c r="H539" s="11">
        <v>266.18</v>
      </c>
      <c r="I539" s="11">
        <v>266.18</v>
      </c>
      <c r="J539" s="11"/>
      <c r="K539" s="11"/>
    </row>
    <row r="540" s="1" customFormat="1" ht="21" customHeight="1" spans="1:11">
      <c r="A540" s="11"/>
      <c r="B540" s="12" t="s">
        <v>1632</v>
      </c>
      <c r="C540" s="13" t="s">
        <v>1633</v>
      </c>
      <c r="D540" s="13" t="s">
        <v>57</v>
      </c>
      <c r="E540" s="13" t="s">
        <v>17</v>
      </c>
      <c r="F540" s="13" t="s">
        <v>1634</v>
      </c>
      <c r="G540" s="11">
        <v>1</v>
      </c>
      <c r="H540" s="11">
        <v>266.18</v>
      </c>
      <c r="I540" s="11">
        <v>266.18</v>
      </c>
      <c r="J540" s="11"/>
      <c r="K540" s="11"/>
    </row>
    <row r="541" s="1" customFormat="1" ht="21" customHeight="1" spans="1:11">
      <c r="A541" s="11">
        <f>COUNT($A$5:A540)+1</f>
        <v>193</v>
      </c>
      <c r="B541" s="12" t="s">
        <v>1635</v>
      </c>
      <c r="C541" s="13" t="s">
        <v>1636</v>
      </c>
      <c r="D541" s="13" t="s">
        <v>16</v>
      </c>
      <c r="E541" s="13" t="s">
        <v>24</v>
      </c>
      <c r="F541" s="13" t="s">
        <v>1637</v>
      </c>
      <c r="G541" s="11">
        <v>1</v>
      </c>
      <c r="H541" s="11">
        <v>266.18</v>
      </c>
      <c r="I541" s="11">
        <v>266.18</v>
      </c>
      <c r="J541" s="11">
        <f>SUM(G541:G2270)-SUM(J542:J2270)</f>
        <v>3</v>
      </c>
      <c r="K541" s="11">
        <f>I541*J541</f>
        <v>798.54</v>
      </c>
    </row>
    <row r="542" s="1" customFormat="1" ht="21" customHeight="1" spans="1:11">
      <c r="A542" s="11"/>
      <c r="B542" s="12" t="s">
        <v>1638</v>
      </c>
      <c r="C542" s="13" t="s">
        <v>1639</v>
      </c>
      <c r="D542" s="13" t="s">
        <v>28</v>
      </c>
      <c r="E542" s="13" t="s">
        <v>17</v>
      </c>
      <c r="F542" s="13" t="s">
        <v>1640</v>
      </c>
      <c r="G542" s="11">
        <v>1</v>
      </c>
      <c r="H542" s="11">
        <v>266.18</v>
      </c>
      <c r="I542" s="11">
        <v>266.18</v>
      </c>
      <c r="J542" s="11"/>
      <c r="K542" s="11"/>
    </row>
    <row r="543" s="1" customFormat="1" ht="21" customHeight="1" spans="1:11">
      <c r="A543" s="11"/>
      <c r="B543" s="12" t="s">
        <v>1641</v>
      </c>
      <c r="C543" s="13" t="s">
        <v>1642</v>
      </c>
      <c r="D543" s="13" t="s">
        <v>32</v>
      </c>
      <c r="E543" s="13" t="s">
        <v>24</v>
      </c>
      <c r="F543" s="13" t="s">
        <v>1643</v>
      </c>
      <c r="G543" s="11">
        <v>1</v>
      </c>
      <c r="H543" s="11">
        <v>266.18</v>
      </c>
      <c r="I543" s="11">
        <v>266.18</v>
      </c>
      <c r="J543" s="11"/>
      <c r="K543" s="11"/>
    </row>
    <row r="544" s="1" customFormat="1" ht="22" customHeight="1" spans="1:11">
      <c r="A544" s="11">
        <f>COUNT($A$5:A543)+1</f>
        <v>194</v>
      </c>
      <c r="B544" s="12" t="s">
        <v>1644</v>
      </c>
      <c r="C544" s="13" t="s">
        <v>1645</v>
      </c>
      <c r="D544" s="13" t="s">
        <v>16</v>
      </c>
      <c r="E544" s="13" t="s">
        <v>24</v>
      </c>
      <c r="F544" s="13" t="s">
        <v>1646</v>
      </c>
      <c r="G544" s="11">
        <v>1</v>
      </c>
      <c r="H544" s="11">
        <v>266.18</v>
      </c>
      <c r="I544" s="11">
        <v>266.18</v>
      </c>
      <c r="J544" s="11">
        <f>SUM(G544:G2273)-SUM(J545:J2273)</f>
        <v>4</v>
      </c>
      <c r="K544" s="11">
        <f t="shared" ref="K544:K549" si="46">I544*J544</f>
        <v>1064.72</v>
      </c>
    </row>
    <row r="545" s="1" customFormat="1" ht="21" customHeight="1" spans="1:11">
      <c r="A545" s="11"/>
      <c r="B545" s="12" t="s">
        <v>1647</v>
      </c>
      <c r="C545" s="13" t="s">
        <v>1648</v>
      </c>
      <c r="D545" s="13" t="s">
        <v>28</v>
      </c>
      <c r="E545" s="13" t="s">
        <v>17</v>
      </c>
      <c r="F545" s="13" t="s">
        <v>1649</v>
      </c>
      <c r="G545" s="11">
        <v>1</v>
      </c>
      <c r="H545" s="11">
        <v>266.18</v>
      </c>
      <c r="I545" s="11">
        <v>266.18</v>
      </c>
      <c r="J545" s="11"/>
      <c r="K545" s="11"/>
    </row>
    <row r="546" s="1" customFormat="1" ht="21" customHeight="1" spans="1:11">
      <c r="A546" s="11"/>
      <c r="B546" s="12" t="s">
        <v>1650</v>
      </c>
      <c r="C546" s="13" t="s">
        <v>1651</v>
      </c>
      <c r="D546" s="13" t="s">
        <v>57</v>
      </c>
      <c r="E546" s="13" t="s">
        <v>17</v>
      </c>
      <c r="F546" s="13" t="s">
        <v>1652</v>
      </c>
      <c r="G546" s="11">
        <v>1</v>
      </c>
      <c r="H546" s="11">
        <v>266.18</v>
      </c>
      <c r="I546" s="11">
        <v>266.18</v>
      </c>
      <c r="J546" s="11"/>
      <c r="K546" s="11"/>
    </row>
    <row r="547" s="1" customFormat="1" ht="21" customHeight="1" spans="1:11">
      <c r="A547" s="11"/>
      <c r="B547" s="12" t="s">
        <v>1653</v>
      </c>
      <c r="C547" s="13" t="s">
        <v>1654</v>
      </c>
      <c r="D547" s="13" t="s">
        <v>76</v>
      </c>
      <c r="E547" s="13" t="s">
        <v>17</v>
      </c>
      <c r="F547" s="13" t="s">
        <v>1655</v>
      </c>
      <c r="G547" s="11">
        <v>1</v>
      </c>
      <c r="H547" s="11">
        <v>266.18</v>
      </c>
      <c r="I547" s="11">
        <v>266.18</v>
      </c>
      <c r="J547" s="11"/>
      <c r="K547" s="11"/>
    </row>
    <row r="548" s="1" customFormat="1" ht="21" customHeight="1" spans="1:11">
      <c r="A548" s="11">
        <f>COUNT($A$5:A547)+1</f>
        <v>195</v>
      </c>
      <c r="B548" s="12" t="s">
        <v>1656</v>
      </c>
      <c r="C548" s="13" t="s">
        <v>1657</v>
      </c>
      <c r="D548" s="13" t="s">
        <v>16</v>
      </c>
      <c r="E548" s="13" t="s">
        <v>17</v>
      </c>
      <c r="F548" s="13" t="s">
        <v>1658</v>
      </c>
      <c r="G548" s="11">
        <v>1</v>
      </c>
      <c r="H548" s="11">
        <v>266.18</v>
      </c>
      <c r="I548" s="11">
        <v>266.18</v>
      </c>
      <c r="J548" s="11">
        <f>SUM(G548:G2277)-SUM(J549:J2277)</f>
        <v>1</v>
      </c>
      <c r="K548" s="11">
        <f t="shared" si="46"/>
        <v>266.18</v>
      </c>
    </row>
    <row r="549" s="1" customFormat="1" ht="21" customHeight="1" spans="1:11">
      <c r="A549" s="11">
        <f>COUNT($A$5:A548)+1</f>
        <v>196</v>
      </c>
      <c r="B549" s="12" t="s">
        <v>1659</v>
      </c>
      <c r="C549" s="13" t="s">
        <v>1660</v>
      </c>
      <c r="D549" s="13" t="s">
        <v>16</v>
      </c>
      <c r="E549" s="13" t="s">
        <v>24</v>
      </c>
      <c r="F549" s="13" t="s">
        <v>1661</v>
      </c>
      <c r="G549" s="11">
        <v>1</v>
      </c>
      <c r="H549" s="11">
        <v>266.18</v>
      </c>
      <c r="I549" s="11">
        <v>266.18</v>
      </c>
      <c r="J549" s="11">
        <f>SUM(G549:G2278)-SUM(J550:J2278)</f>
        <v>2</v>
      </c>
      <c r="K549" s="11">
        <f t="shared" si="46"/>
        <v>532.36</v>
      </c>
    </row>
    <row r="550" s="1" customFormat="1" ht="21" customHeight="1" spans="1:11">
      <c r="A550" s="11"/>
      <c r="B550" s="12" t="s">
        <v>1662</v>
      </c>
      <c r="C550" s="13" t="s">
        <v>1663</v>
      </c>
      <c r="D550" s="13" t="s">
        <v>28</v>
      </c>
      <c r="E550" s="13" t="s">
        <v>17</v>
      </c>
      <c r="F550" s="13" t="s">
        <v>1664</v>
      </c>
      <c r="G550" s="11">
        <v>1</v>
      </c>
      <c r="H550" s="11">
        <v>266.18</v>
      </c>
      <c r="I550" s="11">
        <v>266.18</v>
      </c>
      <c r="J550" s="11"/>
      <c r="K550" s="11"/>
    </row>
    <row r="551" s="1" customFormat="1" ht="21" customHeight="1" spans="1:11">
      <c r="A551" s="11">
        <f>COUNT($A$5:A550)+1</f>
        <v>197</v>
      </c>
      <c r="B551" s="12" t="s">
        <v>1665</v>
      </c>
      <c r="C551" s="13" t="s">
        <v>1666</v>
      </c>
      <c r="D551" s="13" t="s">
        <v>16</v>
      </c>
      <c r="E551" s="13" t="s">
        <v>24</v>
      </c>
      <c r="F551" s="13" t="s">
        <v>1667</v>
      </c>
      <c r="G551" s="11">
        <v>1</v>
      </c>
      <c r="H551" s="11">
        <v>266.18</v>
      </c>
      <c r="I551" s="11">
        <v>266.18</v>
      </c>
      <c r="J551" s="11">
        <f>SUM(G551:G2280)-SUM(J552:J2280)</f>
        <v>5</v>
      </c>
      <c r="K551" s="11">
        <f>I551*J551</f>
        <v>1330.9</v>
      </c>
    </row>
    <row r="552" s="1" customFormat="1" ht="21" customHeight="1" spans="1:11">
      <c r="A552" s="11"/>
      <c r="B552" s="12" t="s">
        <v>1668</v>
      </c>
      <c r="C552" s="13" t="s">
        <v>1669</v>
      </c>
      <c r="D552" s="13" t="s">
        <v>28</v>
      </c>
      <c r="E552" s="13" t="s">
        <v>17</v>
      </c>
      <c r="F552" s="13" t="s">
        <v>1670</v>
      </c>
      <c r="G552" s="11">
        <v>1</v>
      </c>
      <c r="H552" s="11">
        <v>266.18</v>
      </c>
      <c r="I552" s="11">
        <v>266.18</v>
      </c>
      <c r="J552" s="11"/>
      <c r="K552" s="11"/>
    </row>
    <row r="553" s="1" customFormat="1" ht="21" customHeight="1" spans="1:11">
      <c r="A553" s="11"/>
      <c r="B553" s="12" t="s">
        <v>1671</v>
      </c>
      <c r="C553" s="13" t="s">
        <v>1672</v>
      </c>
      <c r="D553" s="13" t="s">
        <v>32</v>
      </c>
      <c r="E553" s="13" t="s">
        <v>24</v>
      </c>
      <c r="F553" s="13" t="s">
        <v>1673</v>
      </c>
      <c r="G553" s="11">
        <v>1</v>
      </c>
      <c r="H553" s="11">
        <v>266.18</v>
      </c>
      <c r="I553" s="11">
        <v>266.18</v>
      </c>
      <c r="J553" s="11"/>
      <c r="K553" s="11"/>
    </row>
    <row r="554" s="1" customFormat="1" ht="21" customHeight="1" spans="1:11">
      <c r="A554" s="11"/>
      <c r="B554" s="12" t="s">
        <v>1674</v>
      </c>
      <c r="C554" s="13" t="s">
        <v>1675</v>
      </c>
      <c r="D554" s="13" t="s">
        <v>57</v>
      </c>
      <c r="E554" s="13" t="s">
        <v>17</v>
      </c>
      <c r="F554" s="13" t="s">
        <v>1676</v>
      </c>
      <c r="G554" s="11">
        <v>1</v>
      </c>
      <c r="H554" s="11">
        <v>266.18</v>
      </c>
      <c r="I554" s="11">
        <v>266.18</v>
      </c>
      <c r="J554" s="11"/>
      <c r="K554" s="11"/>
    </row>
    <row r="555" s="1" customFormat="1" ht="21" customHeight="1" spans="1:11">
      <c r="A555" s="11"/>
      <c r="B555" s="12" t="s">
        <v>1677</v>
      </c>
      <c r="C555" s="13" t="s">
        <v>1678</v>
      </c>
      <c r="D555" s="13" t="s">
        <v>76</v>
      </c>
      <c r="E555" s="13" t="s">
        <v>17</v>
      </c>
      <c r="F555" s="13" t="s">
        <v>1679</v>
      </c>
      <c r="G555" s="11">
        <v>1</v>
      </c>
      <c r="H555" s="11">
        <v>266.18</v>
      </c>
      <c r="I555" s="11">
        <v>266.18</v>
      </c>
      <c r="J555" s="11"/>
      <c r="K555" s="11"/>
    </row>
    <row r="556" s="1" customFormat="1" ht="21" customHeight="1" spans="1:11">
      <c r="A556" s="11">
        <f>COUNT($A$5:A555)+1</f>
        <v>198</v>
      </c>
      <c r="B556" s="12" t="s">
        <v>1680</v>
      </c>
      <c r="C556" s="13" t="s">
        <v>1681</v>
      </c>
      <c r="D556" s="13" t="s">
        <v>16</v>
      </c>
      <c r="E556" s="13" t="s">
        <v>24</v>
      </c>
      <c r="F556" s="13" t="s">
        <v>1682</v>
      </c>
      <c r="G556" s="11">
        <v>1</v>
      </c>
      <c r="H556" s="11">
        <v>266.18</v>
      </c>
      <c r="I556" s="11">
        <v>266.18</v>
      </c>
      <c r="J556" s="11">
        <f>SUM(G556:G2285)-SUM(J557:J2285)</f>
        <v>3</v>
      </c>
      <c r="K556" s="11">
        <f>I556*J556</f>
        <v>798.54</v>
      </c>
    </row>
    <row r="557" s="1" customFormat="1" ht="21" customHeight="1" spans="1:11">
      <c r="A557" s="11"/>
      <c r="B557" s="12" t="s">
        <v>1683</v>
      </c>
      <c r="C557" s="13" t="s">
        <v>1684</v>
      </c>
      <c r="D557" s="13" t="s">
        <v>32</v>
      </c>
      <c r="E557" s="13" t="s">
        <v>24</v>
      </c>
      <c r="F557" s="13" t="s">
        <v>1685</v>
      </c>
      <c r="G557" s="11">
        <v>1</v>
      </c>
      <c r="H557" s="11">
        <v>266.18</v>
      </c>
      <c r="I557" s="11">
        <v>266.18</v>
      </c>
      <c r="J557" s="11"/>
      <c r="K557" s="11"/>
    </row>
    <row r="558" s="1" customFormat="1" ht="21" customHeight="1" spans="1:11">
      <c r="A558" s="11"/>
      <c r="B558" s="12" t="s">
        <v>1686</v>
      </c>
      <c r="C558" s="13" t="s">
        <v>1687</v>
      </c>
      <c r="D558" s="13" t="s">
        <v>57</v>
      </c>
      <c r="E558" s="13" t="s">
        <v>17</v>
      </c>
      <c r="F558" s="13" t="s">
        <v>1688</v>
      </c>
      <c r="G558" s="11">
        <v>1</v>
      </c>
      <c r="H558" s="11">
        <v>266.18</v>
      </c>
      <c r="I558" s="11">
        <v>266.18</v>
      </c>
      <c r="J558" s="11"/>
      <c r="K558" s="11"/>
    </row>
    <row r="559" s="1" customFormat="1" ht="21" customHeight="1" spans="1:11">
      <c r="A559" s="11">
        <f>COUNT($A$5:A558)+1</f>
        <v>199</v>
      </c>
      <c r="B559" s="12" t="s">
        <v>1689</v>
      </c>
      <c r="C559" s="13" t="s">
        <v>1690</v>
      </c>
      <c r="D559" s="13" t="s">
        <v>16</v>
      </c>
      <c r="E559" s="13" t="s">
        <v>24</v>
      </c>
      <c r="F559" s="13" t="s">
        <v>1691</v>
      </c>
      <c r="G559" s="11">
        <v>1</v>
      </c>
      <c r="H559" s="11">
        <v>266.18</v>
      </c>
      <c r="I559" s="11">
        <v>266.18</v>
      </c>
      <c r="J559" s="11">
        <f>SUM(G559:G2288)-SUM(J560:J2288)</f>
        <v>4</v>
      </c>
      <c r="K559" s="11">
        <f>I559*J559</f>
        <v>1064.72</v>
      </c>
    </row>
    <row r="560" s="1" customFormat="1" ht="21" customHeight="1" spans="1:11">
      <c r="A560" s="11"/>
      <c r="B560" s="12" t="s">
        <v>1692</v>
      </c>
      <c r="C560" s="13" t="s">
        <v>1693</v>
      </c>
      <c r="D560" s="13" t="s">
        <v>28</v>
      </c>
      <c r="E560" s="13" t="s">
        <v>17</v>
      </c>
      <c r="F560" s="13" t="s">
        <v>1694</v>
      </c>
      <c r="G560" s="11">
        <v>1</v>
      </c>
      <c r="H560" s="11">
        <v>266.18</v>
      </c>
      <c r="I560" s="11">
        <v>266.18</v>
      </c>
      <c r="J560" s="11"/>
      <c r="K560" s="11"/>
    </row>
    <row r="561" s="1" customFormat="1" ht="21" customHeight="1" spans="1:11">
      <c r="A561" s="11"/>
      <c r="B561" s="12" t="s">
        <v>1695</v>
      </c>
      <c r="C561" s="13" t="s">
        <v>1696</v>
      </c>
      <c r="D561" s="13" t="s">
        <v>32</v>
      </c>
      <c r="E561" s="13" t="s">
        <v>24</v>
      </c>
      <c r="F561" s="13" t="s">
        <v>1697</v>
      </c>
      <c r="G561" s="11">
        <v>1</v>
      </c>
      <c r="H561" s="11">
        <v>266.18</v>
      </c>
      <c r="I561" s="11">
        <v>266.18</v>
      </c>
      <c r="J561" s="11"/>
      <c r="K561" s="11"/>
    </row>
    <row r="562" s="1" customFormat="1" ht="21" customHeight="1" spans="1:11">
      <c r="A562" s="11"/>
      <c r="B562" s="12" t="s">
        <v>1698</v>
      </c>
      <c r="C562" s="13" t="s">
        <v>1699</v>
      </c>
      <c r="D562" s="13" t="s">
        <v>57</v>
      </c>
      <c r="E562" s="13" t="s">
        <v>17</v>
      </c>
      <c r="F562" s="13" t="s">
        <v>1700</v>
      </c>
      <c r="G562" s="11">
        <v>1</v>
      </c>
      <c r="H562" s="11">
        <v>266.18</v>
      </c>
      <c r="I562" s="11">
        <v>266.18</v>
      </c>
      <c r="J562" s="11"/>
      <c r="K562" s="11"/>
    </row>
    <row r="563" s="1" customFormat="1" ht="21" customHeight="1" spans="1:11">
      <c r="A563" s="11">
        <f>COUNT($A$5:A562)+1</f>
        <v>200</v>
      </c>
      <c r="B563" s="12" t="s">
        <v>1701</v>
      </c>
      <c r="C563" s="13" t="s">
        <v>1702</v>
      </c>
      <c r="D563" s="13" t="s">
        <v>16</v>
      </c>
      <c r="E563" s="13" t="s">
        <v>24</v>
      </c>
      <c r="F563" s="13" t="s">
        <v>1703</v>
      </c>
      <c r="G563" s="11">
        <v>1</v>
      </c>
      <c r="H563" s="11">
        <v>266.18</v>
      </c>
      <c r="I563" s="11">
        <v>266.18</v>
      </c>
      <c r="J563" s="11">
        <f>SUM(G563:G2292)-SUM(J564:J2292)</f>
        <v>4</v>
      </c>
      <c r="K563" s="11">
        <f>I563*J563</f>
        <v>1064.72</v>
      </c>
    </row>
    <row r="564" s="1" customFormat="1" ht="22" customHeight="1" spans="1:11">
      <c r="A564" s="11"/>
      <c r="B564" s="12" t="s">
        <v>1704</v>
      </c>
      <c r="C564" s="13" t="s">
        <v>1705</v>
      </c>
      <c r="D564" s="13" t="s">
        <v>28</v>
      </c>
      <c r="E564" s="13" t="s">
        <v>17</v>
      </c>
      <c r="F564" s="13" t="s">
        <v>1706</v>
      </c>
      <c r="G564" s="11">
        <v>1</v>
      </c>
      <c r="H564" s="11">
        <v>266.18</v>
      </c>
      <c r="I564" s="11">
        <v>266.18</v>
      </c>
      <c r="J564" s="11"/>
      <c r="K564" s="11"/>
    </row>
    <row r="565" s="1" customFormat="1" ht="21" customHeight="1" spans="1:11">
      <c r="A565" s="11"/>
      <c r="B565" s="12" t="s">
        <v>1707</v>
      </c>
      <c r="C565" s="13" t="s">
        <v>1708</v>
      </c>
      <c r="D565" s="13" t="s">
        <v>32</v>
      </c>
      <c r="E565" s="13" t="s">
        <v>24</v>
      </c>
      <c r="F565" s="13" t="s">
        <v>1709</v>
      </c>
      <c r="G565" s="11">
        <v>1</v>
      </c>
      <c r="H565" s="11">
        <v>266.18</v>
      </c>
      <c r="I565" s="11">
        <v>266.18</v>
      </c>
      <c r="J565" s="11"/>
      <c r="K565" s="11"/>
    </row>
    <row r="566" s="1" customFormat="1" ht="21" customHeight="1" spans="1:11">
      <c r="A566" s="11"/>
      <c r="B566" s="12" t="s">
        <v>1710</v>
      </c>
      <c r="C566" s="13" t="s">
        <v>1711</v>
      </c>
      <c r="D566" s="13" t="s">
        <v>57</v>
      </c>
      <c r="E566" s="13" t="s">
        <v>17</v>
      </c>
      <c r="F566" s="13" t="s">
        <v>1712</v>
      </c>
      <c r="G566" s="11">
        <v>1</v>
      </c>
      <c r="H566" s="11">
        <v>266.18</v>
      </c>
      <c r="I566" s="11">
        <v>266.18</v>
      </c>
      <c r="J566" s="11"/>
      <c r="K566" s="11"/>
    </row>
    <row r="567" s="1" customFormat="1" ht="21" customHeight="1" spans="1:11">
      <c r="A567" s="11">
        <f>COUNT($A$5:A566)+1</f>
        <v>201</v>
      </c>
      <c r="B567" s="12" t="s">
        <v>1713</v>
      </c>
      <c r="C567" s="13" t="s">
        <v>1714</v>
      </c>
      <c r="D567" s="13" t="s">
        <v>16</v>
      </c>
      <c r="E567" s="13" t="s">
        <v>24</v>
      </c>
      <c r="F567" s="13" t="s">
        <v>1715</v>
      </c>
      <c r="G567" s="11">
        <v>1</v>
      </c>
      <c r="H567" s="11">
        <v>266.18</v>
      </c>
      <c r="I567" s="11">
        <v>266.18</v>
      </c>
      <c r="J567" s="11">
        <f>SUM(G567:G2296)-SUM(J568:J2296)</f>
        <v>6</v>
      </c>
      <c r="K567" s="11">
        <f>I567*J567</f>
        <v>1597.08</v>
      </c>
    </row>
    <row r="568" s="1" customFormat="1" ht="21" customHeight="1" spans="1:11">
      <c r="A568" s="11"/>
      <c r="B568" s="12" t="s">
        <v>1716</v>
      </c>
      <c r="C568" s="13" t="s">
        <v>1717</v>
      </c>
      <c r="D568" s="13" t="s">
        <v>28</v>
      </c>
      <c r="E568" s="13" t="s">
        <v>17</v>
      </c>
      <c r="F568" s="13" t="s">
        <v>1718</v>
      </c>
      <c r="G568" s="11">
        <v>1</v>
      </c>
      <c r="H568" s="11">
        <v>266.18</v>
      </c>
      <c r="I568" s="11">
        <v>266.18</v>
      </c>
      <c r="J568" s="11"/>
      <c r="K568" s="11"/>
    </row>
    <row r="569" s="1" customFormat="1" ht="21" customHeight="1" spans="1:11">
      <c r="A569" s="11"/>
      <c r="B569" s="12" t="s">
        <v>1719</v>
      </c>
      <c r="C569" s="13" t="s">
        <v>1720</v>
      </c>
      <c r="D569" s="13" t="s">
        <v>32</v>
      </c>
      <c r="E569" s="13" t="s">
        <v>24</v>
      </c>
      <c r="F569" s="13" t="s">
        <v>1721</v>
      </c>
      <c r="G569" s="11">
        <v>1</v>
      </c>
      <c r="H569" s="11">
        <v>266.18</v>
      </c>
      <c r="I569" s="11">
        <v>266.18</v>
      </c>
      <c r="J569" s="11"/>
      <c r="K569" s="11"/>
    </row>
    <row r="570" s="1" customFormat="1" ht="21" customHeight="1" spans="1:11">
      <c r="A570" s="11"/>
      <c r="B570" s="12" t="s">
        <v>1722</v>
      </c>
      <c r="C570" s="13" t="s">
        <v>1723</v>
      </c>
      <c r="D570" s="13" t="s">
        <v>1123</v>
      </c>
      <c r="E570" s="13" t="s">
        <v>17</v>
      </c>
      <c r="F570" s="13" t="s">
        <v>1724</v>
      </c>
      <c r="G570" s="11">
        <v>1</v>
      </c>
      <c r="H570" s="11">
        <v>266.18</v>
      </c>
      <c r="I570" s="11">
        <v>266.18</v>
      </c>
      <c r="J570" s="11"/>
      <c r="K570" s="11"/>
    </row>
    <row r="571" s="1" customFormat="1" ht="21" customHeight="1" spans="1:11">
      <c r="A571" s="11"/>
      <c r="B571" s="12" t="s">
        <v>1725</v>
      </c>
      <c r="C571" s="13" t="s">
        <v>1726</v>
      </c>
      <c r="D571" s="13" t="s">
        <v>1127</v>
      </c>
      <c r="E571" s="13" t="s">
        <v>24</v>
      </c>
      <c r="F571" s="13" t="s">
        <v>1727</v>
      </c>
      <c r="G571" s="11">
        <v>1</v>
      </c>
      <c r="H571" s="11">
        <v>266.18</v>
      </c>
      <c r="I571" s="11">
        <v>266.18</v>
      </c>
      <c r="J571" s="11"/>
      <c r="K571" s="11"/>
    </row>
    <row r="572" s="1" customFormat="1" ht="21" customHeight="1" spans="1:11">
      <c r="A572" s="11"/>
      <c r="B572" s="12" t="s">
        <v>1728</v>
      </c>
      <c r="C572" s="13" t="s">
        <v>1729</v>
      </c>
      <c r="D572" s="13" t="s">
        <v>444</v>
      </c>
      <c r="E572" s="13" t="s">
        <v>17</v>
      </c>
      <c r="F572" s="13" t="s">
        <v>1730</v>
      </c>
      <c r="G572" s="11">
        <v>1</v>
      </c>
      <c r="H572" s="11">
        <v>266.18</v>
      </c>
      <c r="I572" s="11">
        <v>266.18</v>
      </c>
      <c r="J572" s="11"/>
      <c r="K572" s="11"/>
    </row>
    <row r="573" s="1" customFormat="1" ht="21" customHeight="1" spans="1:11">
      <c r="A573" s="11">
        <f>COUNT($A$5:A572)+1</f>
        <v>202</v>
      </c>
      <c r="B573" s="12" t="s">
        <v>1731</v>
      </c>
      <c r="C573" s="13" t="s">
        <v>1732</v>
      </c>
      <c r="D573" s="13" t="s">
        <v>16</v>
      </c>
      <c r="E573" s="13" t="s">
        <v>24</v>
      </c>
      <c r="F573" s="13" t="s">
        <v>1733</v>
      </c>
      <c r="G573" s="11">
        <v>1</v>
      </c>
      <c r="H573" s="11">
        <v>266.18</v>
      </c>
      <c r="I573" s="11">
        <v>266.18</v>
      </c>
      <c r="J573" s="11">
        <f>SUM(G573:G2302)-SUM(J574:J2302)</f>
        <v>3</v>
      </c>
      <c r="K573" s="11">
        <f>I573*J573</f>
        <v>798.54</v>
      </c>
    </row>
    <row r="574" s="1" customFormat="1" ht="21" customHeight="1" spans="1:11">
      <c r="A574" s="11"/>
      <c r="B574" s="12" t="s">
        <v>1734</v>
      </c>
      <c r="C574" s="13" t="s">
        <v>1735</v>
      </c>
      <c r="D574" s="13" t="s">
        <v>28</v>
      </c>
      <c r="E574" s="13" t="s">
        <v>17</v>
      </c>
      <c r="F574" s="13" t="s">
        <v>1736</v>
      </c>
      <c r="G574" s="11">
        <v>1</v>
      </c>
      <c r="H574" s="11">
        <v>266.18</v>
      </c>
      <c r="I574" s="11">
        <v>266.18</v>
      </c>
      <c r="J574" s="11"/>
      <c r="K574" s="11"/>
    </row>
    <row r="575" s="1" customFormat="1" ht="21" customHeight="1" spans="1:11">
      <c r="A575" s="11"/>
      <c r="B575" s="12" t="s">
        <v>1737</v>
      </c>
      <c r="C575" s="13" t="s">
        <v>1738</v>
      </c>
      <c r="D575" s="13" t="s">
        <v>32</v>
      </c>
      <c r="E575" s="13" t="s">
        <v>24</v>
      </c>
      <c r="F575" s="13" t="s">
        <v>1739</v>
      </c>
      <c r="G575" s="11">
        <v>1</v>
      </c>
      <c r="H575" s="11">
        <v>266.18</v>
      </c>
      <c r="I575" s="11">
        <v>266.18</v>
      </c>
      <c r="J575" s="11"/>
      <c r="K575" s="11"/>
    </row>
    <row r="576" s="1" customFormat="1" ht="21" customHeight="1" spans="1:11">
      <c r="A576" s="11">
        <f>COUNT($A$5:A575)+1</f>
        <v>203</v>
      </c>
      <c r="B576" s="12" t="s">
        <v>1740</v>
      </c>
      <c r="C576" s="13" t="s">
        <v>1741</v>
      </c>
      <c r="D576" s="13" t="s">
        <v>16</v>
      </c>
      <c r="E576" s="13" t="s">
        <v>24</v>
      </c>
      <c r="F576" s="13" t="s">
        <v>1742</v>
      </c>
      <c r="G576" s="11">
        <v>1</v>
      </c>
      <c r="H576" s="11">
        <v>266.18</v>
      </c>
      <c r="I576" s="11">
        <v>266.18</v>
      </c>
      <c r="J576" s="11">
        <f>SUM(G576:G2305)-SUM(J577:J2305)</f>
        <v>4</v>
      </c>
      <c r="K576" s="11">
        <f>I576*J576</f>
        <v>1064.72</v>
      </c>
    </row>
    <row r="577" s="1" customFormat="1" ht="21" customHeight="1" spans="1:11">
      <c r="A577" s="11"/>
      <c r="B577" s="12" t="s">
        <v>1743</v>
      </c>
      <c r="C577" s="13" t="s">
        <v>1744</v>
      </c>
      <c r="D577" s="13" t="s">
        <v>28</v>
      </c>
      <c r="E577" s="13" t="s">
        <v>17</v>
      </c>
      <c r="F577" s="13" t="s">
        <v>1745</v>
      </c>
      <c r="G577" s="11">
        <v>1</v>
      </c>
      <c r="H577" s="11">
        <v>266.18</v>
      </c>
      <c r="I577" s="11">
        <v>266.18</v>
      </c>
      <c r="J577" s="11"/>
      <c r="K577" s="11"/>
    </row>
    <row r="578" s="1" customFormat="1" ht="21" customHeight="1" spans="1:11">
      <c r="A578" s="11"/>
      <c r="B578" s="12" t="s">
        <v>1746</v>
      </c>
      <c r="C578" s="13" t="s">
        <v>1747</v>
      </c>
      <c r="D578" s="13" t="s">
        <v>32</v>
      </c>
      <c r="E578" s="13" t="s">
        <v>24</v>
      </c>
      <c r="F578" s="13" t="s">
        <v>1748</v>
      </c>
      <c r="G578" s="11">
        <v>1</v>
      </c>
      <c r="H578" s="11">
        <v>266.18</v>
      </c>
      <c r="I578" s="11">
        <v>266.18</v>
      </c>
      <c r="J578" s="11"/>
      <c r="K578" s="11"/>
    </row>
    <row r="579" s="1" customFormat="1" ht="21" customHeight="1" spans="1:11">
      <c r="A579" s="11"/>
      <c r="B579" s="12" t="s">
        <v>1749</v>
      </c>
      <c r="C579" s="13" t="s">
        <v>1750</v>
      </c>
      <c r="D579" s="13" t="s">
        <v>57</v>
      </c>
      <c r="E579" s="13" t="s">
        <v>17</v>
      </c>
      <c r="F579" s="13" t="s">
        <v>1751</v>
      </c>
      <c r="G579" s="11">
        <v>1</v>
      </c>
      <c r="H579" s="11">
        <v>266.18</v>
      </c>
      <c r="I579" s="11">
        <v>266.18</v>
      </c>
      <c r="J579" s="11"/>
      <c r="K579" s="11"/>
    </row>
    <row r="580" s="1" customFormat="1" ht="21" customHeight="1" spans="1:11">
      <c r="A580" s="11">
        <f>COUNT($A$5:A579)+1</f>
        <v>204</v>
      </c>
      <c r="B580" s="12" t="s">
        <v>1752</v>
      </c>
      <c r="C580" s="13" t="s">
        <v>1753</v>
      </c>
      <c r="D580" s="13" t="s">
        <v>16</v>
      </c>
      <c r="E580" s="13" t="s">
        <v>24</v>
      </c>
      <c r="F580" s="13" t="s">
        <v>1754</v>
      </c>
      <c r="G580" s="11">
        <v>1</v>
      </c>
      <c r="H580" s="11">
        <v>266.18</v>
      </c>
      <c r="I580" s="11">
        <v>266.18</v>
      </c>
      <c r="J580" s="11">
        <f>SUM(G580:G2309)-SUM(J581:J2309)</f>
        <v>2</v>
      </c>
      <c r="K580" s="11">
        <f>I580*J580</f>
        <v>532.36</v>
      </c>
    </row>
    <row r="581" s="1" customFormat="1" ht="21" customHeight="1" spans="1:11">
      <c r="A581" s="11"/>
      <c r="B581" s="12" t="s">
        <v>1755</v>
      </c>
      <c r="C581" s="13" t="s">
        <v>1756</v>
      </c>
      <c r="D581" s="13" t="s">
        <v>703</v>
      </c>
      <c r="E581" s="13" t="s">
        <v>17</v>
      </c>
      <c r="F581" s="13" t="s">
        <v>1757</v>
      </c>
      <c r="G581" s="11">
        <v>1</v>
      </c>
      <c r="H581" s="11">
        <v>266.18</v>
      </c>
      <c r="I581" s="11">
        <v>266.18</v>
      </c>
      <c r="J581" s="11"/>
      <c r="K581" s="11"/>
    </row>
    <row r="582" s="1" customFormat="1" ht="21" customHeight="1" spans="1:11">
      <c r="A582" s="11">
        <f>COUNT($A$5:A581)+1</f>
        <v>205</v>
      </c>
      <c r="B582" s="12" t="s">
        <v>1758</v>
      </c>
      <c r="C582" s="13" t="s">
        <v>1759</v>
      </c>
      <c r="D582" s="13" t="s">
        <v>16</v>
      </c>
      <c r="E582" s="13" t="s">
        <v>24</v>
      </c>
      <c r="F582" s="13" t="s">
        <v>1760</v>
      </c>
      <c r="G582" s="11">
        <v>1</v>
      </c>
      <c r="H582" s="11">
        <v>266.18</v>
      </c>
      <c r="I582" s="11">
        <v>266.18</v>
      </c>
      <c r="J582" s="11">
        <f>SUM(G582:G2311)-SUM(J583:J2311)</f>
        <v>4</v>
      </c>
      <c r="K582" s="11">
        <f t="shared" ref="K582:K587" si="47">I582*J582</f>
        <v>1064.72</v>
      </c>
    </row>
    <row r="583" s="1" customFormat="1" ht="21" customHeight="1" spans="1:11">
      <c r="A583" s="11"/>
      <c r="B583" s="12" t="s">
        <v>1761</v>
      </c>
      <c r="C583" s="13" t="s">
        <v>1762</v>
      </c>
      <c r="D583" s="13" t="s">
        <v>28</v>
      </c>
      <c r="E583" s="13" t="s">
        <v>17</v>
      </c>
      <c r="F583" s="13" t="s">
        <v>1763</v>
      </c>
      <c r="G583" s="11">
        <v>1</v>
      </c>
      <c r="H583" s="11">
        <v>266.18</v>
      </c>
      <c r="I583" s="11">
        <v>266.18</v>
      </c>
      <c r="J583" s="11"/>
      <c r="K583" s="11"/>
    </row>
    <row r="584" s="1" customFormat="1" ht="22" customHeight="1" spans="1:11">
      <c r="A584" s="11"/>
      <c r="B584" s="12" t="s">
        <v>1764</v>
      </c>
      <c r="C584" s="13" t="s">
        <v>1765</v>
      </c>
      <c r="D584" s="13" t="s">
        <v>57</v>
      </c>
      <c r="E584" s="13" t="s">
        <v>17</v>
      </c>
      <c r="F584" s="13" t="s">
        <v>1766</v>
      </c>
      <c r="G584" s="11">
        <v>1</v>
      </c>
      <c r="H584" s="11">
        <v>266.18</v>
      </c>
      <c r="I584" s="11">
        <v>266.18</v>
      </c>
      <c r="J584" s="11"/>
      <c r="K584" s="11"/>
    </row>
    <row r="585" s="1" customFormat="1" ht="21" customHeight="1" spans="1:11">
      <c r="A585" s="11"/>
      <c r="B585" s="12" t="s">
        <v>1767</v>
      </c>
      <c r="C585" s="13" t="s">
        <v>1768</v>
      </c>
      <c r="D585" s="13" t="s">
        <v>76</v>
      </c>
      <c r="E585" s="13" t="s">
        <v>17</v>
      </c>
      <c r="F585" s="13" t="s">
        <v>1769</v>
      </c>
      <c r="G585" s="11">
        <v>1</v>
      </c>
      <c r="H585" s="11">
        <v>266.18</v>
      </c>
      <c r="I585" s="11">
        <v>266.18</v>
      </c>
      <c r="J585" s="11"/>
      <c r="K585" s="11"/>
    </row>
    <row r="586" s="1" customFormat="1" ht="21" customHeight="1" spans="1:11">
      <c r="A586" s="11">
        <f>COUNT($A$5:A585)+1</f>
        <v>206</v>
      </c>
      <c r="B586" s="12" t="s">
        <v>1770</v>
      </c>
      <c r="C586" s="13" t="s">
        <v>1771</v>
      </c>
      <c r="D586" s="13" t="s">
        <v>16</v>
      </c>
      <c r="E586" s="13" t="s">
        <v>17</v>
      </c>
      <c r="F586" s="13" t="s">
        <v>1772</v>
      </c>
      <c r="G586" s="11">
        <v>1</v>
      </c>
      <c r="H586" s="11">
        <v>266.18</v>
      </c>
      <c r="I586" s="11">
        <v>266.18</v>
      </c>
      <c r="J586" s="11">
        <f>SUM(G586:G2315)-SUM(J587:J2315)</f>
        <v>1</v>
      </c>
      <c r="K586" s="11">
        <f t="shared" si="47"/>
        <v>266.18</v>
      </c>
    </row>
    <row r="587" s="1" customFormat="1" ht="21" customHeight="1" spans="1:11">
      <c r="A587" s="11">
        <f>COUNT($A$5:A586)+1</f>
        <v>207</v>
      </c>
      <c r="B587" s="12" t="s">
        <v>1773</v>
      </c>
      <c r="C587" s="13" t="s">
        <v>1774</v>
      </c>
      <c r="D587" s="13" t="s">
        <v>16</v>
      </c>
      <c r="E587" s="13" t="s">
        <v>24</v>
      </c>
      <c r="F587" s="13" t="s">
        <v>1775</v>
      </c>
      <c r="G587" s="11">
        <v>1</v>
      </c>
      <c r="H587" s="11">
        <v>266.18</v>
      </c>
      <c r="I587" s="11">
        <v>266.18</v>
      </c>
      <c r="J587" s="11">
        <f>SUM(G587:G2316)-SUM(J588:J2316)</f>
        <v>7</v>
      </c>
      <c r="K587" s="11">
        <f t="shared" si="47"/>
        <v>1863.26</v>
      </c>
    </row>
    <row r="588" s="1" customFormat="1" ht="21" customHeight="1" spans="1:11">
      <c r="A588" s="11"/>
      <c r="B588" s="12" t="s">
        <v>1776</v>
      </c>
      <c r="C588" s="13" t="s">
        <v>1777</v>
      </c>
      <c r="D588" s="13" t="s">
        <v>28</v>
      </c>
      <c r="E588" s="13" t="s">
        <v>17</v>
      </c>
      <c r="F588" s="13" t="s">
        <v>1778</v>
      </c>
      <c r="G588" s="11">
        <v>1</v>
      </c>
      <c r="H588" s="11">
        <v>266.18</v>
      </c>
      <c r="I588" s="11">
        <v>266.18</v>
      </c>
      <c r="J588" s="11"/>
      <c r="K588" s="11"/>
    </row>
    <row r="589" s="1" customFormat="1" ht="21" customHeight="1" spans="1:11">
      <c r="A589" s="11"/>
      <c r="B589" s="12" t="s">
        <v>1779</v>
      </c>
      <c r="C589" s="13" t="s">
        <v>1780</v>
      </c>
      <c r="D589" s="13" t="s">
        <v>32</v>
      </c>
      <c r="E589" s="13" t="s">
        <v>24</v>
      </c>
      <c r="F589" s="13" t="s">
        <v>1781</v>
      </c>
      <c r="G589" s="11">
        <v>1</v>
      </c>
      <c r="H589" s="11">
        <v>266.18</v>
      </c>
      <c r="I589" s="11">
        <v>266.18</v>
      </c>
      <c r="J589" s="11"/>
      <c r="K589" s="11"/>
    </row>
    <row r="590" s="1" customFormat="1" ht="21" customHeight="1" spans="1:11">
      <c r="A590" s="11"/>
      <c r="B590" s="12" t="s">
        <v>1782</v>
      </c>
      <c r="C590" s="13" t="s">
        <v>1783</v>
      </c>
      <c r="D590" s="13" t="s">
        <v>57</v>
      </c>
      <c r="E590" s="13" t="s">
        <v>17</v>
      </c>
      <c r="F590" s="13" t="s">
        <v>1784</v>
      </c>
      <c r="G590" s="11">
        <v>1</v>
      </c>
      <c r="H590" s="11">
        <v>266.18</v>
      </c>
      <c r="I590" s="11">
        <v>266.18</v>
      </c>
      <c r="J590" s="11"/>
      <c r="K590" s="11"/>
    </row>
    <row r="591" s="1" customFormat="1" ht="21" customHeight="1" spans="1:11">
      <c r="A591" s="11"/>
      <c r="B591" s="12" t="s">
        <v>1785</v>
      </c>
      <c r="C591" s="13" t="s">
        <v>1786</v>
      </c>
      <c r="D591" s="13" t="s">
        <v>76</v>
      </c>
      <c r="E591" s="13" t="s">
        <v>17</v>
      </c>
      <c r="F591" s="13" t="s">
        <v>1787</v>
      </c>
      <c r="G591" s="11">
        <v>1</v>
      </c>
      <c r="H591" s="11">
        <v>266.18</v>
      </c>
      <c r="I591" s="11">
        <v>266.18</v>
      </c>
      <c r="J591" s="11"/>
      <c r="K591" s="11"/>
    </row>
    <row r="592" s="1" customFormat="1" ht="21" customHeight="1" spans="1:11">
      <c r="A592" s="11"/>
      <c r="B592" s="12" t="s">
        <v>1788</v>
      </c>
      <c r="C592" s="13" t="s">
        <v>1789</v>
      </c>
      <c r="D592" s="13" t="s">
        <v>1127</v>
      </c>
      <c r="E592" s="13" t="s">
        <v>24</v>
      </c>
      <c r="F592" s="13" t="s">
        <v>1790</v>
      </c>
      <c r="G592" s="11">
        <v>1</v>
      </c>
      <c r="H592" s="11">
        <v>266.18</v>
      </c>
      <c r="I592" s="11">
        <v>266.18</v>
      </c>
      <c r="J592" s="11"/>
      <c r="K592" s="11"/>
    </row>
    <row r="593" s="1" customFormat="1" ht="21" customHeight="1" spans="1:11">
      <c r="A593" s="11"/>
      <c r="B593" s="12" t="s">
        <v>1791</v>
      </c>
      <c r="C593" s="13" t="s">
        <v>1792</v>
      </c>
      <c r="D593" s="13" t="s">
        <v>444</v>
      </c>
      <c r="E593" s="13" t="s">
        <v>17</v>
      </c>
      <c r="F593" s="13" t="s">
        <v>1793</v>
      </c>
      <c r="G593" s="11">
        <v>1</v>
      </c>
      <c r="H593" s="11">
        <v>266.18</v>
      </c>
      <c r="I593" s="11">
        <v>266.18</v>
      </c>
      <c r="J593" s="11"/>
      <c r="K593" s="11"/>
    </row>
    <row r="594" s="1" customFormat="1" ht="21" customHeight="1" spans="1:11">
      <c r="A594" s="11">
        <f>COUNT($A$5:A593)+1</f>
        <v>208</v>
      </c>
      <c r="B594" s="12" t="s">
        <v>1794</v>
      </c>
      <c r="C594" s="13" t="s">
        <v>1795</v>
      </c>
      <c r="D594" s="13" t="s">
        <v>16</v>
      </c>
      <c r="E594" s="13" t="s">
        <v>24</v>
      </c>
      <c r="F594" s="13" t="s">
        <v>1796</v>
      </c>
      <c r="G594" s="11">
        <v>1</v>
      </c>
      <c r="H594" s="11">
        <v>266.18</v>
      </c>
      <c r="I594" s="11">
        <v>266.18</v>
      </c>
      <c r="J594" s="11">
        <f>SUM(G594:G2323)-SUM(J595:J2323)</f>
        <v>3</v>
      </c>
      <c r="K594" s="11">
        <f>I594*J594</f>
        <v>798.54</v>
      </c>
    </row>
    <row r="595" s="1" customFormat="1" ht="21" customHeight="1" spans="1:11">
      <c r="A595" s="11"/>
      <c r="B595" s="12" t="s">
        <v>1797</v>
      </c>
      <c r="C595" s="13" t="s">
        <v>1798</v>
      </c>
      <c r="D595" s="13" t="s">
        <v>28</v>
      </c>
      <c r="E595" s="13" t="s">
        <v>17</v>
      </c>
      <c r="F595" s="13" t="s">
        <v>1799</v>
      </c>
      <c r="G595" s="11">
        <v>1</v>
      </c>
      <c r="H595" s="11">
        <v>266.18</v>
      </c>
      <c r="I595" s="11">
        <v>266.18</v>
      </c>
      <c r="J595" s="11"/>
      <c r="K595" s="11"/>
    </row>
    <row r="596" s="1" customFormat="1" ht="21" customHeight="1" spans="1:11">
      <c r="A596" s="11"/>
      <c r="B596" s="12" t="s">
        <v>1800</v>
      </c>
      <c r="C596" s="13" t="s">
        <v>1801</v>
      </c>
      <c r="D596" s="13" t="s">
        <v>57</v>
      </c>
      <c r="E596" s="13" t="s">
        <v>17</v>
      </c>
      <c r="F596" s="13" t="s">
        <v>1802</v>
      </c>
      <c r="G596" s="11">
        <v>1</v>
      </c>
      <c r="H596" s="11">
        <v>266.18</v>
      </c>
      <c r="I596" s="11">
        <v>266.18</v>
      </c>
      <c r="J596" s="11"/>
      <c r="K596" s="11"/>
    </row>
    <row r="597" s="1" customFormat="1" ht="21" customHeight="1" spans="1:11">
      <c r="A597" s="11">
        <f>COUNT($A$5:A596)+1</f>
        <v>209</v>
      </c>
      <c r="B597" s="12" t="s">
        <v>1803</v>
      </c>
      <c r="C597" s="13" t="s">
        <v>1804</v>
      </c>
      <c r="D597" s="13" t="s">
        <v>16</v>
      </c>
      <c r="E597" s="13" t="s">
        <v>24</v>
      </c>
      <c r="F597" s="13" t="s">
        <v>1805</v>
      </c>
      <c r="G597" s="11">
        <v>1</v>
      </c>
      <c r="H597" s="11">
        <v>266.18</v>
      </c>
      <c r="I597" s="11">
        <v>266.18</v>
      </c>
      <c r="J597" s="11">
        <f>SUM(G597:G2326)-SUM(J598:J2326)</f>
        <v>5</v>
      </c>
      <c r="K597" s="11">
        <f>I597*J597</f>
        <v>1330.9</v>
      </c>
    </row>
    <row r="598" s="1" customFormat="1" ht="21" customHeight="1" spans="1:11">
      <c r="A598" s="11"/>
      <c r="B598" s="12" t="s">
        <v>1806</v>
      </c>
      <c r="C598" s="13" t="s">
        <v>1807</v>
      </c>
      <c r="D598" s="13" t="s">
        <v>28</v>
      </c>
      <c r="E598" s="13" t="s">
        <v>17</v>
      </c>
      <c r="F598" s="13" t="s">
        <v>1808</v>
      </c>
      <c r="G598" s="11">
        <v>1</v>
      </c>
      <c r="H598" s="11">
        <v>266.18</v>
      </c>
      <c r="I598" s="11">
        <v>266.18</v>
      </c>
      <c r="J598" s="11"/>
      <c r="K598" s="11"/>
    </row>
    <row r="599" s="1" customFormat="1" ht="21" customHeight="1" spans="1:11">
      <c r="A599" s="11"/>
      <c r="B599" s="12" t="s">
        <v>1809</v>
      </c>
      <c r="C599" s="13" t="s">
        <v>1810</v>
      </c>
      <c r="D599" s="13" t="s">
        <v>32</v>
      </c>
      <c r="E599" s="13" t="s">
        <v>24</v>
      </c>
      <c r="F599" s="13" t="s">
        <v>1811</v>
      </c>
      <c r="G599" s="11">
        <v>1</v>
      </c>
      <c r="H599" s="11">
        <v>266.18</v>
      </c>
      <c r="I599" s="11">
        <v>266.18</v>
      </c>
      <c r="J599" s="11"/>
      <c r="K599" s="11"/>
    </row>
    <row r="600" s="1" customFormat="1" ht="21" customHeight="1" spans="1:11">
      <c r="A600" s="11"/>
      <c r="B600" s="12" t="s">
        <v>1812</v>
      </c>
      <c r="C600" s="13" t="s">
        <v>1813</v>
      </c>
      <c r="D600" s="13" t="s">
        <v>57</v>
      </c>
      <c r="E600" s="13" t="s">
        <v>17</v>
      </c>
      <c r="F600" s="13" t="s">
        <v>1814</v>
      </c>
      <c r="G600" s="11">
        <v>1</v>
      </c>
      <c r="H600" s="11">
        <v>266.18</v>
      </c>
      <c r="I600" s="11">
        <v>266.18</v>
      </c>
      <c r="J600" s="11"/>
      <c r="K600" s="11"/>
    </row>
    <row r="601" s="1" customFormat="1" ht="21" customHeight="1" spans="1:11">
      <c r="A601" s="11"/>
      <c r="B601" s="12" t="s">
        <v>1815</v>
      </c>
      <c r="C601" s="13" t="s">
        <v>1816</v>
      </c>
      <c r="D601" s="13" t="s">
        <v>1817</v>
      </c>
      <c r="E601" s="13" t="s">
        <v>17</v>
      </c>
      <c r="F601" s="13" t="s">
        <v>1818</v>
      </c>
      <c r="G601" s="11">
        <v>1</v>
      </c>
      <c r="H601" s="11">
        <v>266.18</v>
      </c>
      <c r="I601" s="11">
        <v>266.18</v>
      </c>
      <c r="J601" s="11"/>
      <c r="K601" s="11"/>
    </row>
    <row r="602" s="1" customFormat="1" ht="21" customHeight="1" spans="1:11">
      <c r="A602" s="11">
        <f>COUNT($A$5:A601)+1</f>
        <v>210</v>
      </c>
      <c r="B602" s="12" t="s">
        <v>1819</v>
      </c>
      <c r="C602" s="13" t="s">
        <v>1820</v>
      </c>
      <c r="D602" s="13" t="s">
        <v>16</v>
      </c>
      <c r="E602" s="13" t="s">
        <v>24</v>
      </c>
      <c r="F602" s="13" t="s">
        <v>1821</v>
      </c>
      <c r="G602" s="11">
        <v>1</v>
      </c>
      <c r="H602" s="11">
        <v>266.18</v>
      </c>
      <c r="I602" s="11">
        <v>266.18</v>
      </c>
      <c r="J602" s="11">
        <f>SUM(G602:G2331)-SUM(J603:J2331)</f>
        <v>2</v>
      </c>
      <c r="K602" s="11">
        <f>I602*J602</f>
        <v>532.36</v>
      </c>
    </row>
    <row r="603" s="1" customFormat="1" ht="21" customHeight="1" spans="1:11">
      <c r="A603" s="11"/>
      <c r="B603" s="12" t="s">
        <v>1822</v>
      </c>
      <c r="C603" s="13" t="s">
        <v>1823</v>
      </c>
      <c r="D603" s="13" t="s">
        <v>28</v>
      </c>
      <c r="E603" s="13" t="s">
        <v>17</v>
      </c>
      <c r="F603" s="13" t="s">
        <v>1824</v>
      </c>
      <c r="G603" s="11">
        <v>1</v>
      </c>
      <c r="H603" s="11">
        <v>266.18</v>
      </c>
      <c r="I603" s="11">
        <v>266.18</v>
      </c>
      <c r="J603" s="11"/>
      <c r="K603" s="11"/>
    </row>
    <row r="604" s="1" customFormat="1" ht="22" customHeight="1" spans="1:11">
      <c r="A604" s="11">
        <f>COUNT($A$5:A603)+1</f>
        <v>211</v>
      </c>
      <c r="B604" s="12" t="s">
        <v>1825</v>
      </c>
      <c r="C604" s="13" t="s">
        <v>1826</v>
      </c>
      <c r="D604" s="13" t="s">
        <v>16</v>
      </c>
      <c r="E604" s="13" t="s">
        <v>24</v>
      </c>
      <c r="F604" s="13" t="s">
        <v>1827</v>
      </c>
      <c r="G604" s="11">
        <v>1</v>
      </c>
      <c r="H604" s="11">
        <v>266.18</v>
      </c>
      <c r="I604" s="11">
        <v>266.18</v>
      </c>
      <c r="J604" s="11">
        <f>SUM(G604:G2333)-SUM(J605:J2333)</f>
        <v>4</v>
      </c>
      <c r="K604" s="11">
        <f t="shared" ref="K604:K609" si="48">I604*J604</f>
        <v>1064.72</v>
      </c>
    </row>
    <row r="605" s="1" customFormat="1" ht="21" customHeight="1" spans="1:11">
      <c r="A605" s="11"/>
      <c r="B605" s="12" t="s">
        <v>1828</v>
      </c>
      <c r="C605" s="13" t="s">
        <v>1829</v>
      </c>
      <c r="D605" s="13" t="s">
        <v>28</v>
      </c>
      <c r="E605" s="13" t="s">
        <v>17</v>
      </c>
      <c r="F605" s="13" t="s">
        <v>1830</v>
      </c>
      <c r="G605" s="11">
        <v>1</v>
      </c>
      <c r="H605" s="11">
        <v>266.18</v>
      </c>
      <c r="I605" s="11">
        <v>266.18</v>
      </c>
      <c r="J605" s="11"/>
      <c r="K605" s="11"/>
    </row>
    <row r="606" s="1" customFormat="1" ht="21" customHeight="1" spans="1:11">
      <c r="A606" s="11"/>
      <c r="B606" s="12" t="s">
        <v>1831</v>
      </c>
      <c r="C606" s="13" t="s">
        <v>1832</v>
      </c>
      <c r="D606" s="13" t="s">
        <v>32</v>
      </c>
      <c r="E606" s="13" t="s">
        <v>24</v>
      </c>
      <c r="F606" s="13" t="s">
        <v>1833</v>
      </c>
      <c r="G606" s="11">
        <v>1</v>
      </c>
      <c r="H606" s="11">
        <v>266.18</v>
      </c>
      <c r="I606" s="11">
        <v>266.18</v>
      </c>
      <c r="J606" s="11"/>
      <c r="K606" s="11"/>
    </row>
    <row r="607" s="1" customFormat="1" ht="21" customHeight="1" spans="1:11">
      <c r="A607" s="11"/>
      <c r="B607" s="12" t="s">
        <v>1834</v>
      </c>
      <c r="C607" s="13" t="s">
        <v>1835</v>
      </c>
      <c r="D607" s="13" t="s">
        <v>57</v>
      </c>
      <c r="E607" s="13" t="s">
        <v>17</v>
      </c>
      <c r="F607" s="13" t="s">
        <v>1836</v>
      </c>
      <c r="G607" s="11">
        <v>1</v>
      </c>
      <c r="H607" s="11">
        <v>266.18</v>
      </c>
      <c r="I607" s="11">
        <v>266.18</v>
      </c>
      <c r="J607" s="11"/>
      <c r="K607" s="11"/>
    </row>
    <row r="608" s="1" customFormat="1" ht="21" customHeight="1" spans="1:11">
      <c r="A608" s="11">
        <f>COUNT($A$5:A607)+1</f>
        <v>212</v>
      </c>
      <c r="B608" s="12" t="s">
        <v>1837</v>
      </c>
      <c r="C608" s="13" t="s">
        <v>1838</v>
      </c>
      <c r="D608" s="13" t="s">
        <v>16</v>
      </c>
      <c r="E608" s="13" t="s">
        <v>17</v>
      </c>
      <c r="F608" s="13" t="s">
        <v>1839</v>
      </c>
      <c r="G608" s="11">
        <v>1</v>
      </c>
      <c r="H608" s="11">
        <v>266.18</v>
      </c>
      <c r="I608" s="11">
        <v>266.18</v>
      </c>
      <c r="J608" s="11">
        <f>SUM(G608:G2337)-SUM(J609:J2337)</f>
        <v>1</v>
      </c>
      <c r="K608" s="11">
        <f t="shared" si="48"/>
        <v>266.18</v>
      </c>
    </row>
    <row r="609" s="1" customFormat="1" ht="21" customHeight="1" spans="1:11">
      <c r="A609" s="11">
        <f>COUNT($A$5:A608)+1</f>
        <v>213</v>
      </c>
      <c r="B609" s="12" t="s">
        <v>1840</v>
      </c>
      <c r="C609" s="13" t="s">
        <v>1841</v>
      </c>
      <c r="D609" s="13" t="s">
        <v>16</v>
      </c>
      <c r="E609" s="13" t="s">
        <v>24</v>
      </c>
      <c r="F609" s="13" t="s">
        <v>1842</v>
      </c>
      <c r="G609" s="11">
        <v>1</v>
      </c>
      <c r="H609" s="11">
        <v>266.18</v>
      </c>
      <c r="I609" s="11">
        <v>266.18</v>
      </c>
      <c r="J609" s="11">
        <f>SUM(G609:G2338)-SUM(J610:J2338)</f>
        <v>2</v>
      </c>
      <c r="K609" s="11">
        <f t="shared" si="48"/>
        <v>532.36</v>
      </c>
    </row>
    <row r="610" s="1" customFormat="1" ht="21" customHeight="1" spans="1:11">
      <c r="A610" s="11"/>
      <c r="B610" s="12" t="s">
        <v>1843</v>
      </c>
      <c r="C610" s="13" t="s">
        <v>1844</v>
      </c>
      <c r="D610" s="13" t="s">
        <v>28</v>
      </c>
      <c r="E610" s="13" t="s">
        <v>17</v>
      </c>
      <c r="F610" s="13" t="s">
        <v>1845</v>
      </c>
      <c r="G610" s="11">
        <v>1</v>
      </c>
      <c r="H610" s="11">
        <v>266.18</v>
      </c>
      <c r="I610" s="11">
        <v>266.18</v>
      </c>
      <c r="J610" s="11"/>
      <c r="K610" s="11"/>
    </row>
    <row r="611" s="1" customFormat="1" ht="21" customHeight="1" spans="1:11">
      <c r="A611" s="11">
        <f>COUNT($A$5:A610)+1</f>
        <v>214</v>
      </c>
      <c r="B611" s="12" t="s">
        <v>1846</v>
      </c>
      <c r="C611" s="13" t="s">
        <v>1847</v>
      </c>
      <c r="D611" s="13" t="s">
        <v>16</v>
      </c>
      <c r="E611" s="13" t="s">
        <v>24</v>
      </c>
      <c r="F611" s="13" t="s">
        <v>1848</v>
      </c>
      <c r="G611" s="11">
        <v>1</v>
      </c>
      <c r="H611" s="11">
        <v>266.18</v>
      </c>
      <c r="I611" s="11">
        <v>266.18</v>
      </c>
      <c r="J611" s="11">
        <f>SUM(G611:G2340)-SUM(J612:J2340)</f>
        <v>1</v>
      </c>
      <c r="K611" s="11">
        <f t="shared" ref="K611:K613" si="49">I611*J611</f>
        <v>266.18</v>
      </c>
    </row>
    <row r="612" s="1" customFormat="1" ht="21" customHeight="1" spans="1:11">
      <c r="A612" s="11">
        <f>COUNT($A$5:A611)+1</f>
        <v>215</v>
      </c>
      <c r="B612" s="12" t="s">
        <v>1849</v>
      </c>
      <c r="C612" s="13" t="s">
        <v>1850</v>
      </c>
      <c r="D612" s="13" t="s">
        <v>16</v>
      </c>
      <c r="E612" s="13" t="s">
        <v>17</v>
      </c>
      <c r="F612" s="13" t="s">
        <v>1851</v>
      </c>
      <c r="G612" s="11">
        <v>1</v>
      </c>
      <c r="H612" s="11">
        <v>266.18</v>
      </c>
      <c r="I612" s="11">
        <v>266.18</v>
      </c>
      <c r="J612" s="11">
        <f>SUM(G612:G2341)-SUM(J613:J2341)</f>
        <v>1</v>
      </c>
      <c r="K612" s="11">
        <f t="shared" si="49"/>
        <v>266.18</v>
      </c>
    </row>
    <row r="613" s="1" customFormat="1" ht="21" customHeight="1" spans="1:11">
      <c r="A613" s="11">
        <f>COUNT($A$5:A612)+1</f>
        <v>216</v>
      </c>
      <c r="B613" s="12" t="s">
        <v>1852</v>
      </c>
      <c r="C613" s="13" t="s">
        <v>1853</v>
      </c>
      <c r="D613" s="13" t="s">
        <v>16</v>
      </c>
      <c r="E613" s="13" t="s">
        <v>24</v>
      </c>
      <c r="F613" s="13" t="s">
        <v>1854</v>
      </c>
      <c r="G613" s="11">
        <v>1</v>
      </c>
      <c r="H613" s="11">
        <v>266.18</v>
      </c>
      <c r="I613" s="11">
        <v>266.18</v>
      </c>
      <c r="J613" s="11">
        <f>SUM(G613:G2342)-SUM(J614:J2342)</f>
        <v>4</v>
      </c>
      <c r="K613" s="11">
        <f t="shared" si="49"/>
        <v>1064.72</v>
      </c>
    </row>
    <row r="614" s="1" customFormat="1" ht="21" customHeight="1" spans="1:11">
      <c r="A614" s="11"/>
      <c r="B614" s="12" t="s">
        <v>1855</v>
      </c>
      <c r="C614" s="13" t="s">
        <v>1856</v>
      </c>
      <c r="D614" s="13" t="s">
        <v>28</v>
      </c>
      <c r="E614" s="13" t="s">
        <v>17</v>
      </c>
      <c r="F614" s="13" t="s">
        <v>1857</v>
      </c>
      <c r="G614" s="11">
        <v>1</v>
      </c>
      <c r="H614" s="11">
        <v>266.18</v>
      </c>
      <c r="I614" s="11">
        <v>266.18</v>
      </c>
      <c r="J614" s="11"/>
      <c r="K614" s="11"/>
    </row>
    <row r="615" s="1" customFormat="1" ht="21" customHeight="1" spans="1:11">
      <c r="A615" s="11"/>
      <c r="B615" s="12" t="s">
        <v>1858</v>
      </c>
      <c r="C615" s="13" t="s">
        <v>1859</v>
      </c>
      <c r="D615" s="13" t="s">
        <v>32</v>
      </c>
      <c r="E615" s="13" t="s">
        <v>24</v>
      </c>
      <c r="F615" s="13" t="s">
        <v>1860</v>
      </c>
      <c r="G615" s="11">
        <v>1</v>
      </c>
      <c r="H615" s="11">
        <v>266.18</v>
      </c>
      <c r="I615" s="11">
        <v>266.18</v>
      </c>
      <c r="J615" s="11"/>
      <c r="K615" s="11"/>
    </row>
    <row r="616" s="1" customFormat="1" ht="21" customHeight="1" spans="1:11">
      <c r="A616" s="11"/>
      <c r="B616" s="12" t="s">
        <v>1861</v>
      </c>
      <c r="C616" s="13" t="s">
        <v>1862</v>
      </c>
      <c r="D616" s="13" t="s">
        <v>57</v>
      </c>
      <c r="E616" s="13" t="s">
        <v>17</v>
      </c>
      <c r="F616" s="13" t="s">
        <v>1863</v>
      </c>
      <c r="G616" s="11">
        <v>1</v>
      </c>
      <c r="H616" s="11">
        <v>266.18</v>
      </c>
      <c r="I616" s="11">
        <v>266.18</v>
      </c>
      <c r="J616" s="11"/>
      <c r="K616" s="11"/>
    </row>
    <row r="617" s="1" customFormat="1" ht="21" customHeight="1" spans="1:11">
      <c r="A617" s="11">
        <f>COUNT($A$5:A616)+1</f>
        <v>217</v>
      </c>
      <c r="B617" s="12" t="s">
        <v>1864</v>
      </c>
      <c r="C617" s="13" t="s">
        <v>1865</v>
      </c>
      <c r="D617" s="13" t="s">
        <v>16</v>
      </c>
      <c r="E617" s="13" t="s">
        <v>24</v>
      </c>
      <c r="F617" s="13" t="s">
        <v>1866</v>
      </c>
      <c r="G617" s="11">
        <v>1</v>
      </c>
      <c r="H617" s="11">
        <v>266.18</v>
      </c>
      <c r="I617" s="11">
        <v>266.18</v>
      </c>
      <c r="J617" s="11">
        <f>SUM(G617:G2346)-SUM(J618:J2346)</f>
        <v>2</v>
      </c>
      <c r="K617" s="11">
        <f>I617*J617</f>
        <v>532.36</v>
      </c>
    </row>
    <row r="618" s="1" customFormat="1" ht="21" customHeight="1" spans="1:11">
      <c r="A618" s="11"/>
      <c r="B618" s="12" t="s">
        <v>1867</v>
      </c>
      <c r="C618" s="13" t="s">
        <v>1868</v>
      </c>
      <c r="D618" s="13" t="s">
        <v>28</v>
      </c>
      <c r="E618" s="13" t="s">
        <v>17</v>
      </c>
      <c r="F618" s="13" t="s">
        <v>1869</v>
      </c>
      <c r="G618" s="11">
        <v>1</v>
      </c>
      <c r="H618" s="11">
        <v>266.18</v>
      </c>
      <c r="I618" s="11">
        <v>266.18</v>
      </c>
      <c r="J618" s="11"/>
      <c r="K618" s="11"/>
    </row>
    <row r="619" s="1" customFormat="1" ht="21" customHeight="1" spans="1:11">
      <c r="A619" s="11">
        <f>COUNT($A$5:A618)+1</f>
        <v>218</v>
      </c>
      <c r="B619" s="12" t="s">
        <v>1870</v>
      </c>
      <c r="C619" s="13" t="s">
        <v>1871</v>
      </c>
      <c r="D619" s="13" t="s">
        <v>16</v>
      </c>
      <c r="E619" s="13" t="s">
        <v>24</v>
      </c>
      <c r="F619" s="13" t="s">
        <v>1872</v>
      </c>
      <c r="G619" s="11">
        <v>1</v>
      </c>
      <c r="H619" s="11">
        <v>266.18</v>
      </c>
      <c r="I619" s="11">
        <v>266.18</v>
      </c>
      <c r="J619" s="11">
        <f>SUM(G619:G2348)-SUM(J620:J2348)</f>
        <v>5</v>
      </c>
      <c r="K619" s="11">
        <f>I619*J619</f>
        <v>1330.9</v>
      </c>
    </row>
    <row r="620" s="1" customFormat="1" ht="21" customHeight="1" spans="1:11">
      <c r="A620" s="11"/>
      <c r="B620" s="12" t="s">
        <v>1873</v>
      </c>
      <c r="C620" s="13" t="s">
        <v>1874</v>
      </c>
      <c r="D620" s="13" t="s">
        <v>28</v>
      </c>
      <c r="E620" s="13" t="s">
        <v>17</v>
      </c>
      <c r="F620" s="13" t="s">
        <v>1875</v>
      </c>
      <c r="G620" s="11">
        <v>1</v>
      </c>
      <c r="H620" s="11">
        <v>266.18</v>
      </c>
      <c r="I620" s="11">
        <v>266.18</v>
      </c>
      <c r="J620" s="11"/>
      <c r="K620" s="11"/>
    </row>
    <row r="621" s="1" customFormat="1" ht="21" customHeight="1" spans="1:11">
      <c r="A621" s="11"/>
      <c r="B621" s="12" t="s">
        <v>1876</v>
      </c>
      <c r="C621" s="13" t="s">
        <v>1877</v>
      </c>
      <c r="D621" s="13" t="s">
        <v>263</v>
      </c>
      <c r="E621" s="13" t="s">
        <v>24</v>
      </c>
      <c r="F621" s="13" t="s">
        <v>1878</v>
      </c>
      <c r="G621" s="11">
        <v>1</v>
      </c>
      <c r="H621" s="11">
        <v>266.18</v>
      </c>
      <c r="I621" s="11">
        <v>266.18</v>
      </c>
      <c r="J621" s="11"/>
      <c r="K621" s="11"/>
    </row>
    <row r="622" s="1" customFormat="1" ht="21" customHeight="1" spans="1:11">
      <c r="A622" s="11"/>
      <c r="B622" s="12" t="s">
        <v>1879</v>
      </c>
      <c r="C622" s="13" t="s">
        <v>1880</v>
      </c>
      <c r="D622" s="13" t="s">
        <v>1127</v>
      </c>
      <c r="E622" s="13" t="s">
        <v>24</v>
      </c>
      <c r="F622" s="13" t="s">
        <v>1881</v>
      </c>
      <c r="G622" s="11">
        <v>1</v>
      </c>
      <c r="H622" s="11">
        <v>266.18</v>
      </c>
      <c r="I622" s="11">
        <v>266.18</v>
      </c>
      <c r="J622" s="11"/>
      <c r="K622" s="11"/>
    </row>
    <row r="623" s="1" customFormat="1" ht="21" customHeight="1" spans="1:11">
      <c r="A623" s="11"/>
      <c r="B623" s="12" t="s">
        <v>1882</v>
      </c>
      <c r="C623" s="13" t="s">
        <v>1883</v>
      </c>
      <c r="D623" s="13" t="s">
        <v>444</v>
      </c>
      <c r="E623" s="13" t="s">
        <v>17</v>
      </c>
      <c r="F623" s="13" t="s">
        <v>1884</v>
      </c>
      <c r="G623" s="11">
        <v>1</v>
      </c>
      <c r="H623" s="11">
        <v>266.18</v>
      </c>
      <c r="I623" s="11">
        <v>266.18</v>
      </c>
      <c r="J623" s="11"/>
      <c r="K623" s="11"/>
    </row>
    <row r="624" s="1" customFormat="1" ht="22" customHeight="1" spans="1:11">
      <c r="A624" s="11">
        <f>COUNT($A$5:A623)+1</f>
        <v>219</v>
      </c>
      <c r="B624" s="12" t="s">
        <v>1885</v>
      </c>
      <c r="C624" s="13" t="s">
        <v>1886</v>
      </c>
      <c r="D624" s="13" t="s">
        <v>16</v>
      </c>
      <c r="E624" s="13" t="s">
        <v>24</v>
      </c>
      <c r="F624" s="13" t="s">
        <v>1887</v>
      </c>
      <c r="G624" s="11">
        <v>1</v>
      </c>
      <c r="H624" s="11">
        <v>266.18</v>
      </c>
      <c r="I624" s="11">
        <v>266.18</v>
      </c>
      <c r="J624" s="11">
        <f>SUM(G624:G2353)-SUM(J625:J2353)</f>
        <v>3</v>
      </c>
      <c r="K624" s="11">
        <f>I624*J624</f>
        <v>798.54</v>
      </c>
    </row>
    <row r="625" s="1" customFormat="1" ht="21" customHeight="1" spans="1:11">
      <c r="A625" s="11"/>
      <c r="B625" s="12" t="s">
        <v>1888</v>
      </c>
      <c r="C625" s="13" t="s">
        <v>1889</v>
      </c>
      <c r="D625" s="13" t="s">
        <v>28</v>
      </c>
      <c r="E625" s="13" t="s">
        <v>17</v>
      </c>
      <c r="F625" s="13" t="s">
        <v>1890</v>
      </c>
      <c r="G625" s="11">
        <v>1</v>
      </c>
      <c r="H625" s="11">
        <v>266.18</v>
      </c>
      <c r="I625" s="11">
        <v>266.18</v>
      </c>
      <c r="J625" s="11"/>
      <c r="K625" s="11"/>
    </row>
    <row r="626" s="1" customFormat="1" ht="21" customHeight="1" spans="1:11">
      <c r="A626" s="11"/>
      <c r="B626" s="12" t="s">
        <v>1891</v>
      </c>
      <c r="C626" s="13" t="s">
        <v>1892</v>
      </c>
      <c r="D626" s="13" t="s">
        <v>76</v>
      </c>
      <c r="E626" s="13" t="s">
        <v>17</v>
      </c>
      <c r="F626" s="13" t="s">
        <v>1893</v>
      </c>
      <c r="G626" s="11">
        <v>1</v>
      </c>
      <c r="H626" s="11">
        <v>266.18</v>
      </c>
      <c r="I626" s="11">
        <v>266.18</v>
      </c>
      <c r="J626" s="11"/>
      <c r="K626" s="11"/>
    </row>
    <row r="627" s="1" customFormat="1" ht="21" customHeight="1" spans="1:11">
      <c r="A627" s="11">
        <f>COUNT($A$5:A626)+1</f>
        <v>220</v>
      </c>
      <c r="B627" s="12" t="s">
        <v>1894</v>
      </c>
      <c r="C627" s="13" t="s">
        <v>1895</v>
      </c>
      <c r="D627" s="13" t="s">
        <v>16</v>
      </c>
      <c r="E627" s="13" t="s">
        <v>24</v>
      </c>
      <c r="F627" s="13" t="s">
        <v>1896</v>
      </c>
      <c r="G627" s="11">
        <v>1</v>
      </c>
      <c r="H627" s="11">
        <v>266.18</v>
      </c>
      <c r="I627" s="11">
        <v>266.18</v>
      </c>
      <c r="J627" s="11">
        <f>SUM(G627:G2356)-SUM(J628:J2356)</f>
        <v>3</v>
      </c>
      <c r="K627" s="11">
        <f>I627*J627</f>
        <v>798.54</v>
      </c>
    </row>
    <row r="628" s="1" customFormat="1" ht="21" customHeight="1" spans="1:11">
      <c r="A628" s="11"/>
      <c r="B628" s="12" t="s">
        <v>1897</v>
      </c>
      <c r="C628" s="13" t="s">
        <v>1898</v>
      </c>
      <c r="D628" s="13" t="s">
        <v>28</v>
      </c>
      <c r="E628" s="13" t="s">
        <v>17</v>
      </c>
      <c r="F628" s="13" t="s">
        <v>1899</v>
      </c>
      <c r="G628" s="11">
        <v>1</v>
      </c>
      <c r="H628" s="11">
        <v>266.18</v>
      </c>
      <c r="I628" s="11">
        <v>266.18</v>
      </c>
      <c r="J628" s="11"/>
      <c r="K628" s="11"/>
    </row>
    <row r="629" s="1" customFormat="1" ht="21" customHeight="1" spans="1:11">
      <c r="A629" s="11"/>
      <c r="B629" s="12" t="s">
        <v>1900</v>
      </c>
      <c r="C629" s="13" t="s">
        <v>1901</v>
      </c>
      <c r="D629" s="13" t="s">
        <v>32</v>
      </c>
      <c r="E629" s="13" t="s">
        <v>24</v>
      </c>
      <c r="F629" s="13" t="s">
        <v>1902</v>
      </c>
      <c r="G629" s="11">
        <v>1</v>
      </c>
      <c r="H629" s="11">
        <v>266.18</v>
      </c>
      <c r="I629" s="11">
        <v>266.18</v>
      </c>
      <c r="J629" s="11"/>
      <c r="K629" s="11"/>
    </row>
    <row r="630" s="1" customFormat="1" ht="21" customHeight="1" spans="1:11">
      <c r="A630" s="11">
        <f>COUNT($A$5:A629)+1</f>
        <v>221</v>
      </c>
      <c r="B630" s="12" t="s">
        <v>1903</v>
      </c>
      <c r="C630" s="13" t="s">
        <v>1904</v>
      </c>
      <c r="D630" s="13" t="s">
        <v>16</v>
      </c>
      <c r="E630" s="13" t="s">
        <v>24</v>
      </c>
      <c r="F630" s="13" t="s">
        <v>1905</v>
      </c>
      <c r="G630" s="11">
        <v>1</v>
      </c>
      <c r="H630" s="11">
        <v>266.18</v>
      </c>
      <c r="I630" s="11">
        <v>266.18</v>
      </c>
      <c r="J630" s="11">
        <f>SUM(G630:G2359)-SUM(J631:J2359)</f>
        <v>3</v>
      </c>
      <c r="K630" s="11">
        <f t="shared" ref="K630:K635" si="50">I630*J630</f>
        <v>798.54</v>
      </c>
    </row>
    <row r="631" s="1" customFormat="1" ht="21" customHeight="1" spans="1:11">
      <c r="A631" s="11"/>
      <c r="B631" s="12" t="s">
        <v>1906</v>
      </c>
      <c r="C631" s="13" t="s">
        <v>1907</v>
      </c>
      <c r="D631" s="13" t="s">
        <v>28</v>
      </c>
      <c r="E631" s="13" t="s">
        <v>17</v>
      </c>
      <c r="F631" s="13" t="s">
        <v>1908</v>
      </c>
      <c r="G631" s="11">
        <v>1</v>
      </c>
      <c r="H631" s="11">
        <v>266.18</v>
      </c>
      <c r="I631" s="11">
        <v>266.18</v>
      </c>
      <c r="J631" s="11"/>
      <c r="K631" s="11"/>
    </row>
    <row r="632" s="1" customFormat="1" ht="21" customHeight="1" spans="1:11">
      <c r="A632" s="11"/>
      <c r="B632" s="12" t="s">
        <v>1909</v>
      </c>
      <c r="C632" s="13" t="s">
        <v>1910</v>
      </c>
      <c r="D632" s="13" t="s">
        <v>32</v>
      </c>
      <c r="E632" s="13" t="s">
        <v>24</v>
      </c>
      <c r="F632" s="13" t="s">
        <v>1911</v>
      </c>
      <c r="G632" s="11">
        <v>1</v>
      </c>
      <c r="H632" s="11">
        <v>266.18</v>
      </c>
      <c r="I632" s="11">
        <v>266.18</v>
      </c>
      <c r="J632" s="11"/>
      <c r="K632" s="11"/>
    </row>
    <row r="633" s="1" customFormat="1" ht="21" customHeight="1" spans="1:11">
      <c r="A633" s="11">
        <f>COUNT($A$5:A632)+1</f>
        <v>222</v>
      </c>
      <c r="B633" s="12" t="s">
        <v>1912</v>
      </c>
      <c r="C633" s="13" t="s">
        <v>1913</v>
      </c>
      <c r="D633" s="13" t="s">
        <v>16</v>
      </c>
      <c r="E633" s="13" t="s">
        <v>17</v>
      </c>
      <c r="F633" s="13" t="s">
        <v>1914</v>
      </c>
      <c r="G633" s="11">
        <v>1</v>
      </c>
      <c r="H633" s="11">
        <v>266.18</v>
      </c>
      <c r="I633" s="11">
        <v>266.18</v>
      </c>
      <c r="J633" s="11">
        <f>SUM(G633:G2362)-SUM(J634:J2362)</f>
        <v>2</v>
      </c>
      <c r="K633" s="11">
        <f t="shared" si="50"/>
        <v>532.36</v>
      </c>
    </row>
    <row r="634" s="1" customFormat="1" ht="21" customHeight="1" spans="1:11">
      <c r="A634" s="11"/>
      <c r="B634" s="12" t="s">
        <v>1915</v>
      </c>
      <c r="C634" s="13" t="s">
        <v>1916</v>
      </c>
      <c r="D634" s="13" t="s">
        <v>32</v>
      </c>
      <c r="E634" s="13" t="s">
        <v>24</v>
      </c>
      <c r="F634" s="13" t="s">
        <v>1917</v>
      </c>
      <c r="G634" s="11">
        <v>1</v>
      </c>
      <c r="H634" s="11">
        <v>266.18</v>
      </c>
      <c r="I634" s="11">
        <v>266.18</v>
      </c>
      <c r="J634" s="11"/>
      <c r="K634" s="11"/>
    </row>
    <row r="635" s="1" customFormat="1" ht="21" customHeight="1" spans="1:11">
      <c r="A635" s="11">
        <f>COUNT($A$5:A634)+1</f>
        <v>223</v>
      </c>
      <c r="B635" s="12" t="s">
        <v>1918</v>
      </c>
      <c r="C635" s="13" t="s">
        <v>1919</v>
      </c>
      <c r="D635" s="13" t="s">
        <v>16</v>
      </c>
      <c r="E635" s="13" t="s">
        <v>24</v>
      </c>
      <c r="F635" s="13" t="s">
        <v>1920</v>
      </c>
      <c r="G635" s="11">
        <v>1</v>
      </c>
      <c r="H635" s="11">
        <v>266.18</v>
      </c>
      <c r="I635" s="11">
        <v>266.18</v>
      </c>
      <c r="J635" s="11">
        <f>SUM(G635:G2364)-SUM(J636:J2364)</f>
        <v>3</v>
      </c>
      <c r="K635" s="11">
        <f t="shared" si="50"/>
        <v>798.54</v>
      </c>
    </row>
    <row r="636" s="1" customFormat="1" ht="21" customHeight="1" spans="1:11">
      <c r="A636" s="11"/>
      <c r="B636" s="12" t="s">
        <v>1921</v>
      </c>
      <c r="C636" s="13" t="s">
        <v>1922</v>
      </c>
      <c r="D636" s="13" t="s">
        <v>703</v>
      </c>
      <c r="E636" s="13" t="s">
        <v>17</v>
      </c>
      <c r="F636" s="13" t="s">
        <v>1923</v>
      </c>
      <c r="G636" s="11">
        <v>1</v>
      </c>
      <c r="H636" s="11">
        <v>266.18</v>
      </c>
      <c r="I636" s="11">
        <v>266.18</v>
      </c>
      <c r="J636" s="11"/>
      <c r="K636" s="11"/>
    </row>
    <row r="637" s="1" customFormat="1" ht="21" customHeight="1" spans="1:11">
      <c r="A637" s="11"/>
      <c r="B637" s="12" t="s">
        <v>1924</v>
      </c>
      <c r="C637" s="13" t="s">
        <v>1925</v>
      </c>
      <c r="D637" s="13" t="s">
        <v>1926</v>
      </c>
      <c r="E637" s="13" t="s">
        <v>24</v>
      </c>
      <c r="F637" s="13" t="s">
        <v>1927</v>
      </c>
      <c r="G637" s="11">
        <v>1</v>
      </c>
      <c r="H637" s="11">
        <v>266.18</v>
      </c>
      <c r="I637" s="11">
        <v>266.18</v>
      </c>
      <c r="J637" s="11"/>
      <c r="K637" s="11"/>
    </row>
    <row r="638" s="1" customFormat="1" ht="21" customHeight="1" spans="1:11">
      <c r="A638" s="11">
        <f>COUNT($A$5:A637)+1</f>
        <v>224</v>
      </c>
      <c r="B638" s="12" t="s">
        <v>1928</v>
      </c>
      <c r="C638" s="13" t="s">
        <v>1929</v>
      </c>
      <c r="D638" s="13" t="s">
        <v>16</v>
      </c>
      <c r="E638" s="13" t="s">
        <v>24</v>
      </c>
      <c r="F638" s="13" t="s">
        <v>1930</v>
      </c>
      <c r="G638" s="11">
        <v>1</v>
      </c>
      <c r="H638" s="11">
        <v>266.18</v>
      </c>
      <c r="I638" s="11">
        <v>266.18</v>
      </c>
      <c r="J638" s="11">
        <f>SUM(G638:G2367)-SUM(J639:J2367)</f>
        <v>2</v>
      </c>
      <c r="K638" s="11">
        <f>I638*J638</f>
        <v>532.36</v>
      </c>
    </row>
    <row r="639" s="1" customFormat="1" ht="21" customHeight="1" spans="1:11">
      <c r="A639" s="11"/>
      <c r="B639" s="12" t="s">
        <v>1931</v>
      </c>
      <c r="C639" s="13" t="s">
        <v>1932</v>
      </c>
      <c r="D639" s="13" t="s">
        <v>28</v>
      </c>
      <c r="E639" s="13" t="s">
        <v>17</v>
      </c>
      <c r="F639" s="13" t="s">
        <v>1933</v>
      </c>
      <c r="G639" s="11">
        <v>1</v>
      </c>
      <c r="H639" s="11">
        <v>266.18</v>
      </c>
      <c r="I639" s="11">
        <v>266.18</v>
      </c>
      <c r="J639" s="11"/>
      <c r="K639" s="11"/>
    </row>
    <row r="640" s="1" customFormat="1" ht="21" customHeight="1" spans="1:11">
      <c r="A640" s="11">
        <f>COUNT($A$5:A639)+1</f>
        <v>225</v>
      </c>
      <c r="B640" s="12" t="s">
        <v>1934</v>
      </c>
      <c r="C640" s="13" t="s">
        <v>1935</v>
      </c>
      <c r="D640" s="13" t="s">
        <v>16</v>
      </c>
      <c r="E640" s="13" t="s">
        <v>24</v>
      </c>
      <c r="F640" s="13" t="s">
        <v>1936</v>
      </c>
      <c r="G640" s="11">
        <v>1</v>
      </c>
      <c r="H640" s="11">
        <v>266.18</v>
      </c>
      <c r="I640" s="11">
        <v>266.18</v>
      </c>
      <c r="J640" s="11">
        <f>SUM(G640:G2369)-SUM(J641:J2369)</f>
        <v>5</v>
      </c>
      <c r="K640" s="11">
        <f>I640*J640</f>
        <v>1330.9</v>
      </c>
    </row>
    <row r="641" s="1" customFormat="1" ht="21" customHeight="1" spans="1:11">
      <c r="A641" s="11"/>
      <c r="B641" s="12" t="s">
        <v>1937</v>
      </c>
      <c r="C641" s="13" t="s">
        <v>1938</v>
      </c>
      <c r="D641" s="13" t="s">
        <v>28</v>
      </c>
      <c r="E641" s="13" t="s">
        <v>17</v>
      </c>
      <c r="F641" s="13" t="s">
        <v>1939</v>
      </c>
      <c r="G641" s="11">
        <v>1</v>
      </c>
      <c r="H641" s="11">
        <v>266.18</v>
      </c>
      <c r="I641" s="11">
        <v>266.18</v>
      </c>
      <c r="J641" s="11"/>
      <c r="K641" s="11"/>
    </row>
    <row r="642" s="1" customFormat="1" ht="21" customHeight="1" spans="1:11">
      <c r="A642" s="11"/>
      <c r="B642" s="12" t="s">
        <v>1940</v>
      </c>
      <c r="C642" s="13" t="s">
        <v>1941</v>
      </c>
      <c r="D642" s="13" t="s">
        <v>32</v>
      </c>
      <c r="E642" s="13" t="s">
        <v>24</v>
      </c>
      <c r="F642" s="13" t="s">
        <v>1942</v>
      </c>
      <c r="G642" s="11">
        <v>1</v>
      </c>
      <c r="H642" s="11">
        <v>266.18</v>
      </c>
      <c r="I642" s="11">
        <v>266.18</v>
      </c>
      <c r="J642" s="11"/>
      <c r="K642" s="11"/>
    </row>
    <row r="643" s="1" customFormat="1" ht="21" customHeight="1" spans="1:11">
      <c r="A643" s="11"/>
      <c r="B643" s="12" t="s">
        <v>1943</v>
      </c>
      <c r="C643" s="13" t="s">
        <v>1944</v>
      </c>
      <c r="D643" s="13" t="s">
        <v>263</v>
      </c>
      <c r="E643" s="13" t="s">
        <v>24</v>
      </c>
      <c r="F643" s="13" t="s">
        <v>1945</v>
      </c>
      <c r="G643" s="11">
        <v>1</v>
      </c>
      <c r="H643" s="11">
        <v>266.18</v>
      </c>
      <c r="I643" s="11">
        <v>266.18</v>
      </c>
      <c r="J643" s="11"/>
      <c r="K643" s="11"/>
    </row>
    <row r="644" s="1" customFormat="1" ht="22" customHeight="1" spans="1:11">
      <c r="A644" s="11"/>
      <c r="B644" s="12" t="s">
        <v>1946</v>
      </c>
      <c r="C644" s="13" t="s">
        <v>1947</v>
      </c>
      <c r="D644" s="13" t="s">
        <v>444</v>
      </c>
      <c r="E644" s="13" t="s">
        <v>17</v>
      </c>
      <c r="F644" s="13" t="s">
        <v>1948</v>
      </c>
      <c r="G644" s="11">
        <v>1</v>
      </c>
      <c r="H644" s="11">
        <v>266.18</v>
      </c>
      <c r="I644" s="11">
        <v>266.18</v>
      </c>
      <c r="J644" s="11"/>
      <c r="K644" s="11"/>
    </row>
    <row r="645" s="1" customFormat="1" ht="21" customHeight="1" spans="1:11">
      <c r="A645" s="11">
        <f>COUNT($A$5:A644)+1</f>
        <v>226</v>
      </c>
      <c r="B645" s="12" t="s">
        <v>1949</v>
      </c>
      <c r="C645" s="13" t="s">
        <v>1950</v>
      </c>
      <c r="D645" s="13" t="s">
        <v>16</v>
      </c>
      <c r="E645" s="13" t="s">
        <v>24</v>
      </c>
      <c r="F645" s="13" t="s">
        <v>1951</v>
      </c>
      <c r="G645" s="11">
        <v>1</v>
      </c>
      <c r="H645" s="11">
        <v>266.18</v>
      </c>
      <c r="I645" s="11">
        <v>266.18</v>
      </c>
      <c r="J645" s="11">
        <f>SUM(G645:G2374)-SUM(J646:J2374)</f>
        <v>3</v>
      </c>
      <c r="K645" s="11">
        <f>I645*J645</f>
        <v>798.54</v>
      </c>
    </row>
    <row r="646" s="1" customFormat="1" ht="21" customHeight="1" spans="1:11">
      <c r="A646" s="11"/>
      <c r="B646" s="12" t="s">
        <v>1952</v>
      </c>
      <c r="C646" s="13" t="s">
        <v>1953</v>
      </c>
      <c r="D646" s="13" t="s">
        <v>28</v>
      </c>
      <c r="E646" s="13" t="s">
        <v>17</v>
      </c>
      <c r="F646" s="13" t="s">
        <v>1954</v>
      </c>
      <c r="G646" s="11">
        <v>1</v>
      </c>
      <c r="H646" s="11">
        <v>266.18</v>
      </c>
      <c r="I646" s="11">
        <v>266.18</v>
      </c>
      <c r="J646" s="11"/>
      <c r="K646" s="11"/>
    </row>
    <row r="647" s="1" customFormat="1" ht="21" customHeight="1" spans="1:11">
      <c r="A647" s="11"/>
      <c r="B647" s="12" t="s">
        <v>1955</v>
      </c>
      <c r="C647" s="13" t="s">
        <v>1956</v>
      </c>
      <c r="D647" s="13" t="s">
        <v>32</v>
      </c>
      <c r="E647" s="13" t="s">
        <v>24</v>
      </c>
      <c r="F647" s="13" t="s">
        <v>1957</v>
      </c>
      <c r="G647" s="11">
        <v>1</v>
      </c>
      <c r="H647" s="11">
        <v>266.18</v>
      </c>
      <c r="I647" s="11">
        <v>266.18</v>
      </c>
      <c r="J647" s="11"/>
      <c r="K647" s="11"/>
    </row>
    <row r="648" s="1" customFormat="1" ht="21" customHeight="1" spans="1:11">
      <c r="A648" s="11">
        <f>COUNT($A$5:A647)+1</f>
        <v>227</v>
      </c>
      <c r="B648" s="12" t="s">
        <v>1958</v>
      </c>
      <c r="C648" s="13" t="s">
        <v>1959</v>
      </c>
      <c r="D648" s="13" t="s">
        <v>16</v>
      </c>
      <c r="E648" s="13" t="s">
        <v>24</v>
      </c>
      <c r="F648" s="13" t="s">
        <v>1960</v>
      </c>
      <c r="G648" s="11">
        <v>1</v>
      </c>
      <c r="H648" s="11">
        <v>266.18</v>
      </c>
      <c r="I648" s="11">
        <v>266.18</v>
      </c>
      <c r="J648" s="11">
        <f>SUM(G648:G2377)-SUM(J649:J2377)</f>
        <v>4</v>
      </c>
      <c r="K648" s="11">
        <f>I648*J648</f>
        <v>1064.72</v>
      </c>
    </row>
    <row r="649" s="1" customFormat="1" ht="21" customHeight="1" spans="1:11">
      <c r="A649" s="11"/>
      <c r="B649" s="12" t="s">
        <v>1961</v>
      </c>
      <c r="C649" s="13" t="s">
        <v>1962</v>
      </c>
      <c r="D649" s="13" t="s">
        <v>28</v>
      </c>
      <c r="E649" s="13" t="s">
        <v>17</v>
      </c>
      <c r="F649" s="13" t="s">
        <v>1963</v>
      </c>
      <c r="G649" s="11">
        <v>1</v>
      </c>
      <c r="H649" s="11">
        <v>266.18</v>
      </c>
      <c r="I649" s="11">
        <v>266.18</v>
      </c>
      <c r="J649" s="11"/>
      <c r="K649" s="11"/>
    </row>
    <row r="650" s="1" customFormat="1" ht="21" customHeight="1" spans="1:11">
      <c r="A650" s="11"/>
      <c r="B650" s="12" t="s">
        <v>1964</v>
      </c>
      <c r="C650" s="13" t="s">
        <v>1965</v>
      </c>
      <c r="D650" s="13" t="s">
        <v>32</v>
      </c>
      <c r="E650" s="13" t="s">
        <v>24</v>
      </c>
      <c r="F650" s="13" t="s">
        <v>1966</v>
      </c>
      <c r="G650" s="11">
        <v>1</v>
      </c>
      <c r="H650" s="11">
        <v>266.18</v>
      </c>
      <c r="I650" s="11">
        <v>266.18</v>
      </c>
      <c r="J650" s="11"/>
      <c r="K650" s="11"/>
    </row>
    <row r="651" s="1" customFormat="1" ht="21" customHeight="1" spans="1:11">
      <c r="A651" s="11"/>
      <c r="B651" s="12" t="s">
        <v>1967</v>
      </c>
      <c r="C651" s="13" t="s">
        <v>1968</v>
      </c>
      <c r="D651" s="13" t="s">
        <v>57</v>
      </c>
      <c r="E651" s="13" t="s">
        <v>17</v>
      </c>
      <c r="F651" s="13" t="s">
        <v>1969</v>
      </c>
      <c r="G651" s="11">
        <v>1</v>
      </c>
      <c r="H651" s="11">
        <v>266.18</v>
      </c>
      <c r="I651" s="11">
        <v>266.18</v>
      </c>
      <c r="J651" s="11"/>
      <c r="K651" s="11"/>
    </row>
    <row r="652" s="1" customFormat="1" ht="21" customHeight="1" spans="1:11">
      <c r="A652" s="11">
        <f>COUNT($A$5:A651)+1</f>
        <v>228</v>
      </c>
      <c r="B652" s="12" t="s">
        <v>1970</v>
      </c>
      <c r="C652" s="13" t="s">
        <v>1971</v>
      </c>
      <c r="D652" s="13" t="s">
        <v>16</v>
      </c>
      <c r="E652" s="13" t="s">
        <v>24</v>
      </c>
      <c r="F652" s="13" t="s">
        <v>1972</v>
      </c>
      <c r="G652" s="11">
        <v>1</v>
      </c>
      <c r="H652" s="11">
        <v>266.18</v>
      </c>
      <c r="I652" s="11">
        <v>266.18</v>
      </c>
      <c r="J652" s="11">
        <f>SUM(G652:G2381)-SUM(J653:J2381)</f>
        <v>2</v>
      </c>
      <c r="K652" s="11">
        <f>I652*J652</f>
        <v>532.36</v>
      </c>
    </row>
    <row r="653" s="1" customFormat="1" ht="21" customHeight="1" spans="1:11">
      <c r="A653" s="11"/>
      <c r="B653" s="12" t="s">
        <v>1973</v>
      </c>
      <c r="C653" s="13" t="s">
        <v>1974</v>
      </c>
      <c r="D653" s="13" t="s">
        <v>28</v>
      </c>
      <c r="E653" s="13" t="s">
        <v>17</v>
      </c>
      <c r="F653" s="13" t="s">
        <v>1975</v>
      </c>
      <c r="G653" s="11">
        <v>1</v>
      </c>
      <c r="H653" s="11">
        <v>266.18</v>
      </c>
      <c r="I653" s="11">
        <v>266.18</v>
      </c>
      <c r="J653" s="11"/>
      <c r="K653" s="11"/>
    </row>
    <row r="654" s="1" customFormat="1" ht="21" customHeight="1" spans="1:11">
      <c r="A654" s="11">
        <f>COUNT($A$5:A653)+1</f>
        <v>229</v>
      </c>
      <c r="B654" s="12" t="s">
        <v>1976</v>
      </c>
      <c r="C654" s="13" t="s">
        <v>1977</v>
      </c>
      <c r="D654" s="13" t="s">
        <v>16</v>
      </c>
      <c r="E654" s="13" t="s">
        <v>24</v>
      </c>
      <c r="F654" s="13" t="s">
        <v>1978</v>
      </c>
      <c r="G654" s="11">
        <v>1</v>
      </c>
      <c r="H654" s="11">
        <v>266.18</v>
      </c>
      <c r="I654" s="11">
        <v>266.18</v>
      </c>
      <c r="J654" s="11">
        <f>SUM(G654:G2383)-SUM(J655:J2383)</f>
        <v>5</v>
      </c>
      <c r="K654" s="11">
        <f>I654*J654</f>
        <v>1330.9</v>
      </c>
    </row>
    <row r="655" s="1" customFormat="1" ht="21" customHeight="1" spans="1:11">
      <c r="A655" s="11"/>
      <c r="B655" s="12" t="s">
        <v>1979</v>
      </c>
      <c r="C655" s="13" t="s">
        <v>1980</v>
      </c>
      <c r="D655" s="13" t="s">
        <v>28</v>
      </c>
      <c r="E655" s="13" t="s">
        <v>17</v>
      </c>
      <c r="F655" s="13" t="s">
        <v>1981</v>
      </c>
      <c r="G655" s="11">
        <v>1</v>
      </c>
      <c r="H655" s="11">
        <v>266.18</v>
      </c>
      <c r="I655" s="11">
        <v>266.18</v>
      </c>
      <c r="J655" s="11"/>
      <c r="K655" s="11"/>
    </row>
    <row r="656" s="1" customFormat="1" ht="21" customHeight="1" spans="1:11">
      <c r="A656" s="11"/>
      <c r="B656" s="12" t="s">
        <v>1982</v>
      </c>
      <c r="C656" s="13" t="s">
        <v>1983</v>
      </c>
      <c r="D656" s="13" t="s">
        <v>32</v>
      </c>
      <c r="E656" s="13" t="s">
        <v>24</v>
      </c>
      <c r="F656" s="13" t="s">
        <v>1984</v>
      </c>
      <c r="G656" s="11">
        <v>1</v>
      </c>
      <c r="H656" s="11">
        <v>266.18</v>
      </c>
      <c r="I656" s="11">
        <v>266.18</v>
      </c>
      <c r="J656" s="11"/>
      <c r="K656" s="11"/>
    </row>
    <row r="657" s="1" customFormat="1" ht="21" customHeight="1" spans="1:11">
      <c r="A657" s="11"/>
      <c r="B657" s="12" t="s">
        <v>1985</v>
      </c>
      <c r="C657" s="13" t="s">
        <v>1986</v>
      </c>
      <c r="D657" s="13" t="s">
        <v>1123</v>
      </c>
      <c r="E657" s="13" t="s">
        <v>17</v>
      </c>
      <c r="F657" s="13" t="s">
        <v>1987</v>
      </c>
      <c r="G657" s="11">
        <v>1</v>
      </c>
      <c r="H657" s="11">
        <v>266.18</v>
      </c>
      <c r="I657" s="11">
        <v>266.18</v>
      </c>
      <c r="J657" s="11"/>
      <c r="K657" s="11"/>
    </row>
    <row r="658" s="1" customFormat="1" ht="21" customHeight="1" spans="1:11">
      <c r="A658" s="11"/>
      <c r="B658" s="12" t="s">
        <v>1988</v>
      </c>
      <c r="C658" s="13" t="s">
        <v>1989</v>
      </c>
      <c r="D658" s="13" t="s">
        <v>1127</v>
      </c>
      <c r="E658" s="13" t="s">
        <v>24</v>
      </c>
      <c r="F658" s="13" t="s">
        <v>1990</v>
      </c>
      <c r="G658" s="11">
        <v>1</v>
      </c>
      <c r="H658" s="11">
        <v>266.18</v>
      </c>
      <c r="I658" s="11">
        <v>266.18</v>
      </c>
      <c r="J658" s="11"/>
      <c r="K658" s="11"/>
    </row>
    <row r="659" s="1" customFormat="1" ht="21" customHeight="1" spans="1:11">
      <c r="A659" s="11">
        <f>COUNT($A$5:A658)+1</f>
        <v>230</v>
      </c>
      <c r="B659" s="12" t="s">
        <v>1991</v>
      </c>
      <c r="C659" s="13" t="s">
        <v>1992</v>
      </c>
      <c r="D659" s="13" t="s">
        <v>16</v>
      </c>
      <c r="E659" s="13" t="s">
        <v>24</v>
      </c>
      <c r="F659" s="13" t="s">
        <v>1993</v>
      </c>
      <c r="G659" s="11">
        <v>1</v>
      </c>
      <c r="H659" s="11">
        <v>266.18</v>
      </c>
      <c r="I659" s="11">
        <v>266.18</v>
      </c>
      <c r="J659" s="11">
        <f>SUM(G659:G2388)-SUM(J660:J2388)</f>
        <v>4</v>
      </c>
      <c r="K659" s="11">
        <f>I659*J659</f>
        <v>1064.72</v>
      </c>
    </row>
    <row r="660" s="1" customFormat="1" ht="21" customHeight="1" spans="1:11">
      <c r="A660" s="11"/>
      <c r="B660" s="12" t="s">
        <v>1994</v>
      </c>
      <c r="C660" s="13" t="s">
        <v>1995</v>
      </c>
      <c r="D660" s="13" t="s">
        <v>28</v>
      </c>
      <c r="E660" s="13" t="s">
        <v>17</v>
      </c>
      <c r="F660" s="13" t="s">
        <v>1996</v>
      </c>
      <c r="G660" s="11">
        <v>1</v>
      </c>
      <c r="H660" s="11">
        <v>266.18</v>
      </c>
      <c r="I660" s="11">
        <v>266.18</v>
      </c>
      <c r="J660" s="11"/>
      <c r="K660" s="11"/>
    </row>
    <row r="661" s="1" customFormat="1" ht="21" customHeight="1" spans="1:11">
      <c r="A661" s="11"/>
      <c r="B661" s="12" t="s">
        <v>1997</v>
      </c>
      <c r="C661" s="13" t="s">
        <v>1998</v>
      </c>
      <c r="D661" s="13" t="s">
        <v>57</v>
      </c>
      <c r="E661" s="13" t="s">
        <v>17</v>
      </c>
      <c r="F661" s="13" t="s">
        <v>1999</v>
      </c>
      <c r="G661" s="11">
        <v>1</v>
      </c>
      <c r="H661" s="11">
        <v>266.18</v>
      </c>
      <c r="I661" s="11">
        <v>266.18</v>
      </c>
      <c r="J661" s="11"/>
      <c r="K661" s="11"/>
    </row>
    <row r="662" s="1" customFormat="1" ht="21" customHeight="1" spans="1:11">
      <c r="A662" s="11"/>
      <c r="B662" s="12" t="s">
        <v>2000</v>
      </c>
      <c r="C662" s="13" t="s">
        <v>2001</v>
      </c>
      <c r="D662" s="13" t="s">
        <v>76</v>
      </c>
      <c r="E662" s="13" t="s">
        <v>17</v>
      </c>
      <c r="F662" s="13" t="s">
        <v>2002</v>
      </c>
      <c r="G662" s="11">
        <v>1</v>
      </c>
      <c r="H662" s="11">
        <v>266.18</v>
      </c>
      <c r="I662" s="11">
        <v>266.18</v>
      </c>
      <c r="J662" s="11"/>
      <c r="K662" s="11"/>
    </row>
    <row r="663" s="1" customFormat="1" ht="21" customHeight="1" spans="1:11">
      <c r="A663" s="11">
        <f>COUNT($A$5:A662)+1</f>
        <v>231</v>
      </c>
      <c r="B663" s="12" t="s">
        <v>2003</v>
      </c>
      <c r="C663" s="13" t="s">
        <v>2004</v>
      </c>
      <c r="D663" s="13" t="s">
        <v>16</v>
      </c>
      <c r="E663" s="13" t="s">
        <v>24</v>
      </c>
      <c r="F663" s="13" t="s">
        <v>2005</v>
      </c>
      <c r="G663" s="11">
        <v>1</v>
      </c>
      <c r="H663" s="11">
        <v>266.18</v>
      </c>
      <c r="I663" s="11">
        <v>266.18</v>
      </c>
      <c r="J663" s="11">
        <f>SUM(G663:G2392)-SUM(J664:J2392)</f>
        <v>3</v>
      </c>
      <c r="K663" s="11">
        <f t="shared" ref="K663:K668" si="51">I663*J663</f>
        <v>798.54</v>
      </c>
    </row>
    <row r="664" s="1" customFormat="1" ht="22" customHeight="1" spans="1:11">
      <c r="A664" s="11"/>
      <c r="B664" s="12" t="s">
        <v>2006</v>
      </c>
      <c r="C664" s="13" t="s">
        <v>2007</v>
      </c>
      <c r="D664" s="13" t="s">
        <v>28</v>
      </c>
      <c r="E664" s="13" t="s">
        <v>17</v>
      </c>
      <c r="F664" s="13" t="s">
        <v>2008</v>
      </c>
      <c r="G664" s="11">
        <v>1</v>
      </c>
      <c r="H664" s="11">
        <v>266.18</v>
      </c>
      <c r="I664" s="11">
        <v>266.18</v>
      </c>
      <c r="J664" s="11"/>
      <c r="K664" s="11"/>
    </row>
    <row r="665" s="1" customFormat="1" ht="21" customHeight="1" spans="1:11">
      <c r="A665" s="11"/>
      <c r="B665" s="12" t="s">
        <v>2009</v>
      </c>
      <c r="C665" s="13" t="s">
        <v>2010</v>
      </c>
      <c r="D665" s="13" t="s">
        <v>32</v>
      </c>
      <c r="E665" s="13" t="s">
        <v>24</v>
      </c>
      <c r="F665" s="13" t="s">
        <v>2011</v>
      </c>
      <c r="G665" s="11">
        <v>1</v>
      </c>
      <c r="H665" s="11">
        <v>266.18</v>
      </c>
      <c r="I665" s="11">
        <v>266.18</v>
      </c>
      <c r="J665" s="11"/>
      <c r="K665" s="11"/>
    </row>
    <row r="666" s="1" customFormat="1" ht="21" customHeight="1" spans="1:11">
      <c r="A666" s="11">
        <f>COUNT($A$5:A665)+1</f>
        <v>232</v>
      </c>
      <c r="B666" s="12" t="s">
        <v>2012</v>
      </c>
      <c r="C666" s="13" t="s">
        <v>2013</v>
      </c>
      <c r="D666" s="13" t="s">
        <v>16</v>
      </c>
      <c r="E666" s="13" t="s">
        <v>24</v>
      </c>
      <c r="F666" s="13" t="s">
        <v>2014</v>
      </c>
      <c r="G666" s="11">
        <v>1</v>
      </c>
      <c r="H666" s="11">
        <v>266.18</v>
      </c>
      <c r="I666" s="11">
        <v>266.18</v>
      </c>
      <c r="J666" s="11">
        <f>SUM(G666:G2395)-SUM(J667:J2395)</f>
        <v>2</v>
      </c>
      <c r="K666" s="11">
        <f t="shared" si="51"/>
        <v>532.36</v>
      </c>
    </row>
    <row r="667" s="1" customFormat="1" ht="21" customHeight="1" spans="1:11">
      <c r="A667" s="11"/>
      <c r="B667" s="12" t="s">
        <v>2015</v>
      </c>
      <c r="C667" s="13" t="s">
        <v>2016</v>
      </c>
      <c r="D667" s="13" t="s">
        <v>28</v>
      </c>
      <c r="E667" s="13" t="s">
        <v>17</v>
      </c>
      <c r="F667" s="13" t="s">
        <v>2017</v>
      </c>
      <c r="G667" s="11">
        <v>1</v>
      </c>
      <c r="H667" s="11">
        <v>266.18</v>
      </c>
      <c r="I667" s="11">
        <v>266.18</v>
      </c>
      <c r="J667" s="11"/>
      <c r="K667" s="11"/>
    </row>
    <row r="668" s="1" customFormat="1" ht="21" customHeight="1" spans="1:11">
      <c r="A668" s="11">
        <f>COUNT($A$5:A667)+1</f>
        <v>233</v>
      </c>
      <c r="B668" s="12" t="s">
        <v>2018</v>
      </c>
      <c r="C668" s="13" t="s">
        <v>2019</v>
      </c>
      <c r="D668" s="13" t="s">
        <v>16</v>
      </c>
      <c r="E668" s="13" t="s">
        <v>24</v>
      </c>
      <c r="F668" s="13" t="s">
        <v>2020</v>
      </c>
      <c r="G668" s="11">
        <v>1</v>
      </c>
      <c r="H668" s="11">
        <v>266.18</v>
      </c>
      <c r="I668" s="11">
        <v>266.18</v>
      </c>
      <c r="J668" s="11">
        <f>SUM(G668:G2397)-SUM(J669:J2397)</f>
        <v>4</v>
      </c>
      <c r="K668" s="11">
        <f t="shared" si="51"/>
        <v>1064.72</v>
      </c>
    </row>
    <row r="669" s="1" customFormat="1" ht="21" customHeight="1" spans="1:11">
      <c r="A669" s="11"/>
      <c r="B669" s="12" t="s">
        <v>2021</v>
      </c>
      <c r="C669" s="13" t="s">
        <v>2022</v>
      </c>
      <c r="D669" s="13" t="s">
        <v>28</v>
      </c>
      <c r="E669" s="13" t="s">
        <v>17</v>
      </c>
      <c r="F669" s="13" t="s">
        <v>2023</v>
      </c>
      <c r="G669" s="11">
        <v>1</v>
      </c>
      <c r="H669" s="11">
        <v>266.18</v>
      </c>
      <c r="I669" s="11">
        <v>266.18</v>
      </c>
      <c r="J669" s="11"/>
      <c r="K669" s="11"/>
    </row>
    <row r="670" s="1" customFormat="1" ht="21" customHeight="1" spans="1:11">
      <c r="A670" s="11"/>
      <c r="B670" s="12" t="s">
        <v>2024</v>
      </c>
      <c r="C670" s="13" t="s">
        <v>2025</v>
      </c>
      <c r="D670" s="13" t="s">
        <v>32</v>
      </c>
      <c r="E670" s="13" t="s">
        <v>24</v>
      </c>
      <c r="F670" s="13" t="s">
        <v>2026</v>
      </c>
      <c r="G670" s="11">
        <v>1</v>
      </c>
      <c r="H670" s="11">
        <v>266.18</v>
      </c>
      <c r="I670" s="11">
        <v>266.18</v>
      </c>
      <c r="J670" s="11"/>
      <c r="K670" s="11"/>
    </row>
    <row r="671" s="1" customFormat="1" ht="21" customHeight="1" spans="1:11">
      <c r="A671" s="11"/>
      <c r="B671" s="12" t="s">
        <v>2027</v>
      </c>
      <c r="C671" s="13" t="s">
        <v>2028</v>
      </c>
      <c r="D671" s="13" t="s">
        <v>57</v>
      </c>
      <c r="E671" s="13" t="s">
        <v>17</v>
      </c>
      <c r="F671" s="13" t="s">
        <v>2029</v>
      </c>
      <c r="G671" s="11">
        <v>1</v>
      </c>
      <c r="H671" s="11">
        <v>266.18</v>
      </c>
      <c r="I671" s="11">
        <v>266.18</v>
      </c>
      <c r="J671" s="11"/>
      <c r="K671" s="11"/>
    </row>
    <row r="672" s="1" customFormat="1" ht="21" customHeight="1" spans="1:11">
      <c r="A672" s="11">
        <f>COUNT($A$5:A671)+1</f>
        <v>234</v>
      </c>
      <c r="B672" s="12" t="s">
        <v>2030</v>
      </c>
      <c r="C672" s="13" t="s">
        <v>2031</v>
      </c>
      <c r="D672" s="13" t="s">
        <v>16</v>
      </c>
      <c r="E672" s="13" t="s">
        <v>24</v>
      </c>
      <c r="F672" s="13" t="s">
        <v>2032</v>
      </c>
      <c r="G672" s="11">
        <v>1</v>
      </c>
      <c r="H672" s="11">
        <v>266.18</v>
      </c>
      <c r="I672" s="11">
        <v>266.18</v>
      </c>
      <c r="J672" s="11">
        <f>SUM(G672:G2401)-SUM(J673:J2401)</f>
        <v>2</v>
      </c>
      <c r="K672" s="11">
        <f>I672*J672</f>
        <v>532.36</v>
      </c>
    </row>
    <row r="673" s="1" customFormat="1" ht="21" customHeight="1" spans="1:11">
      <c r="A673" s="11"/>
      <c r="B673" s="12" t="s">
        <v>2033</v>
      </c>
      <c r="C673" s="13" t="s">
        <v>2034</v>
      </c>
      <c r="D673" s="13" t="s">
        <v>28</v>
      </c>
      <c r="E673" s="13" t="s">
        <v>17</v>
      </c>
      <c r="F673" s="13" t="s">
        <v>2035</v>
      </c>
      <c r="G673" s="11">
        <v>1</v>
      </c>
      <c r="H673" s="11">
        <v>266.18</v>
      </c>
      <c r="I673" s="11">
        <v>266.18</v>
      </c>
      <c r="J673" s="11"/>
      <c r="K673" s="11"/>
    </row>
    <row r="674" s="1" customFormat="1" ht="21" customHeight="1" spans="1:11">
      <c r="A674" s="11">
        <f>COUNT($A$5:A673)+1</f>
        <v>235</v>
      </c>
      <c r="B674" s="12" t="s">
        <v>2036</v>
      </c>
      <c r="C674" s="13" t="s">
        <v>2037</v>
      </c>
      <c r="D674" s="13" t="s">
        <v>16</v>
      </c>
      <c r="E674" s="13" t="s">
        <v>24</v>
      </c>
      <c r="F674" s="13" t="s">
        <v>2038</v>
      </c>
      <c r="G674" s="11">
        <v>1</v>
      </c>
      <c r="H674" s="11">
        <v>266.18</v>
      </c>
      <c r="I674" s="11">
        <v>266.18</v>
      </c>
      <c r="J674" s="11">
        <f>SUM(G674:G2403)-SUM(J675:J2403)</f>
        <v>6</v>
      </c>
      <c r="K674" s="11">
        <f>I674*J674</f>
        <v>1597.08</v>
      </c>
    </row>
    <row r="675" s="1" customFormat="1" ht="21" customHeight="1" spans="1:11">
      <c r="A675" s="11"/>
      <c r="B675" s="12" t="s">
        <v>2039</v>
      </c>
      <c r="C675" s="13" t="s">
        <v>2040</v>
      </c>
      <c r="D675" s="13" t="s">
        <v>28</v>
      </c>
      <c r="E675" s="13" t="s">
        <v>17</v>
      </c>
      <c r="F675" s="13" t="s">
        <v>2041</v>
      </c>
      <c r="G675" s="11">
        <v>1</v>
      </c>
      <c r="H675" s="11">
        <v>266.18</v>
      </c>
      <c r="I675" s="11">
        <v>266.18</v>
      </c>
      <c r="J675" s="11"/>
      <c r="K675" s="11"/>
    </row>
    <row r="676" s="1" customFormat="1" ht="21" customHeight="1" spans="1:11">
      <c r="A676" s="11"/>
      <c r="B676" s="12" t="s">
        <v>2042</v>
      </c>
      <c r="C676" s="13" t="s">
        <v>2043</v>
      </c>
      <c r="D676" s="13" t="s">
        <v>32</v>
      </c>
      <c r="E676" s="13" t="s">
        <v>24</v>
      </c>
      <c r="F676" s="13" t="s">
        <v>2044</v>
      </c>
      <c r="G676" s="11">
        <v>1</v>
      </c>
      <c r="H676" s="11">
        <v>266.18</v>
      </c>
      <c r="I676" s="11">
        <v>266.18</v>
      </c>
      <c r="J676" s="11"/>
      <c r="K676" s="11"/>
    </row>
    <row r="677" s="1" customFormat="1" ht="21" customHeight="1" spans="1:11">
      <c r="A677" s="11"/>
      <c r="B677" s="12" t="s">
        <v>2045</v>
      </c>
      <c r="C677" s="13" t="s">
        <v>2046</v>
      </c>
      <c r="D677" s="13" t="s">
        <v>1127</v>
      </c>
      <c r="E677" s="13" t="s">
        <v>24</v>
      </c>
      <c r="F677" s="13" t="s">
        <v>2047</v>
      </c>
      <c r="G677" s="11">
        <v>1</v>
      </c>
      <c r="H677" s="11">
        <v>266.18</v>
      </c>
      <c r="I677" s="11">
        <v>266.18</v>
      </c>
      <c r="J677" s="11"/>
      <c r="K677" s="11"/>
    </row>
    <row r="678" s="1" customFormat="1" ht="21" customHeight="1" spans="1:11">
      <c r="A678" s="11"/>
      <c r="B678" s="12" t="s">
        <v>2048</v>
      </c>
      <c r="C678" s="13" t="s">
        <v>2049</v>
      </c>
      <c r="D678" s="13" t="s">
        <v>1289</v>
      </c>
      <c r="E678" s="13" t="s">
        <v>24</v>
      </c>
      <c r="F678" s="13" t="s">
        <v>2050</v>
      </c>
      <c r="G678" s="11">
        <v>1</v>
      </c>
      <c r="H678" s="11">
        <v>266.18</v>
      </c>
      <c r="I678" s="11">
        <v>266.18</v>
      </c>
      <c r="J678" s="11"/>
      <c r="K678" s="11"/>
    </row>
    <row r="679" s="1" customFormat="1" ht="21" customHeight="1" spans="1:11">
      <c r="A679" s="11"/>
      <c r="B679" s="12" t="s">
        <v>2051</v>
      </c>
      <c r="C679" s="13" t="s">
        <v>2052</v>
      </c>
      <c r="D679" s="13" t="s">
        <v>703</v>
      </c>
      <c r="E679" s="13" t="s">
        <v>17</v>
      </c>
      <c r="F679" s="13" t="s">
        <v>2053</v>
      </c>
      <c r="G679" s="11">
        <v>1</v>
      </c>
      <c r="H679" s="11">
        <v>266.18</v>
      </c>
      <c r="I679" s="11">
        <v>266.18</v>
      </c>
      <c r="J679" s="11"/>
      <c r="K679" s="11"/>
    </row>
    <row r="680" s="1" customFormat="1" ht="21" customHeight="1" spans="1:11">
      <c r="A680" s="11">
        <f>COUNT($A$5:A679)+1</f>
        <v>236</v>
      </c>
      <c r="B680" s="12" t="s">
        <v>2054</v>
      </c>
      <c r="C680" s="13" t="s">
        <v>2055</v>
      </c>
      <c r="D680" s="13" t="s">
        <v>16</v>
      </c>
      <c r="E680" s="13" t="s">
        <v>24</v>
      </c>
      <c r="F680" s="13" t="s">
        <v>2056</v>
      </c>
      <c r="G680" s="11">
        <v>1</v>
      </c>
      <c r="H680" s="11">
        <v>266.18</v>
      </c>
      <c r="I680" s="11">
        <v>266.18</v>
      </c>
      <c r="J680" s="11">
        <f>SUM(G680:G2409)-SUM(J681:J2409)</f>
        <v>6</v>
      </c>
      <c r="K680" s="11">
        <f>I680*J680</f>
        <v>1597.08</v>
      </c>
    </row>
    <row r="681" s="1" customFormat="1" ht="21" customHeight="1" spans="1:11">
      <c r="A681" s="11"/>
      <c r="B681" s="12" t="s">
        <v>2057</v>
      </c>
      <c r="C681" s="13" t="s">
        <v>2058</v>
      </c>
      <c r="D681" s="13" t="s">
        <v>28</v>
      </c>
      <c r="E681" s="13" t="s">
        <v>17</v>
      </c>
      <c r="F681" s="13" t="s">
        <v>2059</v>
      </c>
      <c r="G681" s="11">
        <v>1</v>
      </c>
      <c r="H681" s="11">
        <v>266.18</v>
      </c>
      <c r="I681" s="11">
        <v>266.18</v>
      </c>
      <c r="J681" s="11"/>
      <c r="K681" s="11"/>
    </row>
    <row r="682" s="1" customFormat="1" ht="21" customHeight="1" spans="1:11">
      <c r="A682" s="11"/>
      <c r="B682" s="12" t="s">
        <v>2060</v>
      </c>
      <c r="C682" s="13" t="s">
        <v>2061</v>
      </c>
      <c r="D682" s="13" t="s">
        <v>32</v>
      </c>
      <c r="E682" s="13" t="s">
        <v>24</v>
      </c>
      <c r="F682" s="13" t="s">
        <v>2062</v>
      </c>
      <c r="G682" s="11">
        <v>1</v>
      </c>
      <c r="H682" s="11">
        <v>266.18</v>
      </c>
      <c r="I682" s="11">
        <v>266.18</v>
      </c>
      <c r="J682" s="11"/>
      <c r="K682" s="11"/>
    </row>
    <row r="683" s="1" customFormat="1" ht="21" customHeight="1" spans="1:11">
      <c r="A683" s="11"/>
      <c r="B683" s="12" t="s">
        <v>2063</v>
      </c>
      <c r="C683" s="13" t="s">
        <v>2064</v>
      </c>
      <c r="D683" s="13" t="s">
        <v>57</v>
      </c>
      <c r="E683" s="13" t="s">
        <v>17</v>
      </c>
      <c r="F683" s="13" t="s">
        <v>2065</v>
      </c>
      <c r="G683" s="11">
        <v>1</v>
      </c>
      <c r="H683" s="11">
        <v>266.18</v>
      </c>
      <c r="I683" s="11">
        <v>266.18</v>
      </c>
      <c r="J683" s="11"/>
      <c r="K683" s="11"/>
    </row>
    <row r="684" s="1" customFormat="1" ht="22" customHeight="1" spans="1:11">
      <c r="A684" s="11"/>
      <c r="B684" s="12" t="s">
        <v>2066</v>
      </c>
      <c r="C684" s="13" t="s">
        <v>2067</v>
      </c>
      <c r="D684" s="13" t="s">
        <v>1123</v>
      </c>
      <c r="E684" s="13" t="s">
        <v>17</v>
      </c>
      <c r="F684" s="13" t="s">
        <v>2068</v>
      </c>
      <c r="G684" s="11">
        <v>1</v>
      </c>
      <c r="H684" s="11">
        <v>266.18</v>
      </c>
      <c r="I684" s="11">
        <v>266.18</v>
      </c>
      <c r="J684" s="11"/>
      <c r="K684" s="11"/>
    </row>
    <row r="685" s="1" customFormat="1" ht="21" customHeight="1" spans="1:11">
      <c r="A685" s="11"/>
      <c r="B685" s="12" t="s">
        <v>2069</v>
      </c>
      <c r="C685" s="13" t="s">
        <v>2070</v>
      </c>
      <c r="D685" s="13" t="s">
        <v>444</v>
      </c>
      <c r="E685" s="13" t="s">
        <v>17</v>
      </c>
      <c r="F685" s="13" t="s">
        <v>2071</v>
      </c>
      <c r="G685" s="11">
        <v>1</v>
      </c>
      <c r="H685" s="11">
        <v>266.18</v>
      </c>
      <c r="I685" s="11">
        <v>266.18</v>
      </c>
      <c r="J685" s="11"/>
      <c r="K685" s="11"/>
    </row>
    <row r="686" s="1" customFormat="1" ht="21" customHeight="1" spans="1:11">
      <c r="A686" s="11">
        <f>COUNT($A$5:A685)+1</f>
        <v>237</v>
      </c>
      <c r="B686" s="12" t="s">
        <v>2072</v>
      </c>
      <c r="C686" s="13" t="s">
        <v>2073</v>
      </c>
      <c r="D686" s="13" t="s">
        <v>16</v>
      </c>
      <c r="E686" s="13" t="s">
        <v>24</v>
      </c>
      <c r="F686" s="13" t="s">
        <v>2074</v>
      </c>
      <c r="G686" s="11">
        <v>1</v>
      </c>
      <c r="H686" s="11">
        <v>266.18</v>
      </c>
      <c r="I686" s="11">
        <v>266.18</v>
      </c>
      <c r="J686" s="11">
        <f>SUM(G686:G2415)-SUM(J687:J2415)</f>
        <v>2</v>
      </c>
      <c r="K686" s="11">
        <f t="shared" ref="K686:K690" si="52">I686*J686</f>
        <v>532.36</v>
      </c>
    </row>
    <row r="687" s="1" customFormat="1" ht="21" customHeight="1" spans="1:11">
      <c r="A687" s="11"/>
      <c r="B687" s="12" t="s">
        <v>2075</v>
      </c>
      <c r="C687" s="13" t="s">
        <v>2076</v>
      </c>
      <c r="D687" s="13" t="s">
        <v>28</v>
      </c>
      <c r="E687" s="13" t="s">
        <v>17</v>
      </c>
      <c r="F687" s="13" t="s">
        <v>2077</v>
      </c>
      <c r="G687" s="11">
        <v>1</v>
      </c>
      <c r="H687" s="11">
        <v>266.18</v>
      </c>
      <c r="I687" s="11">
        <v>266.18</v>
      </c>
      <c r="J687" s="11"/>
      <c r="K687" s="11"/>
    </row>
    <row r="688" s="1" customFormat="1" ht="21" customHeight="1" spans="1:11">
      <c r="A688" s="11">
        <f>COUNT($A$5:A687)+1</f>
        <v>238</v>
      </c>
      <c r="B688" s="12" t="s">
        <v>2078</v>
      </c>
      <c r="C688" s="13" t="s">
        <v>2079</v>
      </c>
      <c r="D688" s="13" t="s">
        <v>16</v>
      </c>
      <c r="E688" s="13" t="s">
        <v>24</v>
      </c>
      <c r="F688" s="13" t="s">
        <v>2080</v>
      </c>
      <c r="G688" s="11">
        <v>1</v>
      </c>
      <c r="H688" s="11">
        <v>266.18</v>
      </c>
      <c r="I688" s="11">
        <v>266.18</v>
      </c>
      <c r="J688" s="11">
        <f>SUM(G688:G2417)-SUM(J689:J2417)</f>
        <v>1</v>
      </c>
      <c r="K688" s="11">
        <f t="shared" si="52"/>
        <v>266.18</v>
      </c>
    </row>
    <row r="689" s="1" customFormat="1" ht="21" customHeight="1" spans="1:11">
      <c r="A689" s="11">
        <f>COUNT($A$5:A688)+1</f>
        <v>239</v>
      </c>
      <c r="B689" s="12" t="s">
        <v>2081</v>
      </c>
      <c r="C689" s="13" t="s">
        <v>2082</v>
      </c>
      <c r="D689" s="13" t="s">
        <v>16</v>
      </c>
      <c r="E689" s="13" t="s">
        <v>17</v>
      </c>
      <c r="F689" s="13" t="s">
        <v>2083</v>
      </c>
      <c r="G689" s="11">
        <v>1</v>
      </c>
      <c r="H689" s="11">
        <v>266.18</v>
      </c>
      <c r="I689" s="11">
        <v>266.18</v>
      </c>
      <c r="J689" s="11">
        <f>SUM(G689:G2418)-SUM(J690:J2418)</f>
        <v>1</v>
      </c>
      <c r="K689" s="11">
        <f t="shared" si="52"/>
        <v>266.18</v>
      </c>
    </row>
    <row r="690" s="1" customFormat="1" ht="21" customHeight="1" spans="1:11">
      <c r="A690" s="11">
        <f>COUNT($A$5:A689)+1</f>
        <v>240</v>
      </c>
      <c r="B690" s="12" t="s">
        <v>2084</v>
      </c>
      <c r="C690" s="13" t="s">
        <v>2085</v>
      </c>
      <c r="D690" s="13" t="s">
        <v>16</v>
      </c>
      <c r="E690" s="13" t="s">
        <v>24</v>
      </c>
      <c r="F690" s="13" t="s">
        <v>2086</v>
      </c>
      <c r="G690" s="11">
        <v>1</v>
      </c>
      <c r="H690" s="11">
        <v>266.18</v>
      </c>
      <c r="I690" s="11">
        <v>266.18</v>
      </c>
      <c r="J690" s="11">
        <f>SUM(G690:G2419)-SUM(J691:J2419)</f>
        <v>3</v>
      </c>
      <c r="K690" s="11">
        <f t="shared" si="52"/>
        <v>798.54</v>
      </c>
    </row>
    <row r="691" s="1" customFormat="1" ht="21" customHeight="1" spans="1:11">
      <c r="A691" s="11"/>
      <c r="B691" s="12" t="s">
        <v>2087</v>
      </c>
      <c r="C691" s="13" t="s">
        <v>2088</v>
      </c>
      <c r="D691" s="13" t="s">
        <v>28</v>
      </c>
      <c r="E691" s="13" t="s">
        <v>17</v>
      </c>
      <c r="F691" s="13" t="s">
        <v>2089</v>
      </c>
      <c r="G691" s="11">
        <v>1</v>
      </c>
      <c r="H691" s="11">
        <v>266.18</v>
      </c>
      <c r="I691" s="11">
        <v>266.18</v>
      </c>
      <c r="J691" s="11"/>
      <c r="K691" s="11"/>
    </row>
    <row r="692" s="1" customFormat="1" ht="21" customHeight="1" spans="1:11">
      <c r="A692" s="11"/>
      <c r="B692" s="12" t="s">
        <v>2090</v>
      </c>
      <c r="C692" s="13" t="s">
        <v>2091</v>
      </c>
      <c r="D692" s="13" t="s">
        <v>32</v>
      </c>
      <c r="E692" s="13" t="s">
        <v>24</v>
      </c>
      <c r="F692" s="13" t="s">
        <v>2092</v>
      </c>
      <c r="G692" s="11">
        <v>1</v>
      </c>
      <c r="H692" s="11">
        <v>266.18</v>
      </c>
      <c r="I692" s="11">
        <v>266.18</v>
      </c>
      <c r="J692" s="11"/>
      <c r="K692" s="11"/>
    </row>
    <row r="693" s="1" customFormat="1" ht="21" customHeight="1" spans="1:11">
      <c r="A693" s="11">
        <f>COUNT($A$5:A692)+1</f>
        <v>241</v>
      </c>
      <c r="B693" s="12" t="s">
        <v>2093</v>
      </c>
      <c r="C693" s="13" t="s">
        <v>2094</v>
      </c>
      <c r="D693" s="13" t="s">
        <v>16</v>
      </c>
      <c r="E693" s="13" t="s">
        <v>24</v>
      </c>
      <c r="F693" s="13" t="s">
        <v>2095</v>
      </c>
      <c r="G693" s="11">
        <v>1</v>
      </c>
      <c r="H693" s="11">
        <v>266.18</v>
      </c>
      <c r="I693" s="11">
        <v>266.18</v>
      </c>
      <c r="J693" s="11">
        <f>SUM(G693:G2422)-SUM(J694:J2422)</f>
        <v>2</v>
      </c>
      <c r="K693" s="11">
        <f>I693*J693</f>
        <v>532.36</v>
      </c>
    </row>
    <row r="694" s="1" customFormat="1" ht="21" customHeight="1" spans="1:11">
      <c r="A694" s="11"/>
      <c r="B694" s="12" t="s">
        <v>2096</v>
      </c>
      <c r="C694" s="13" t="s">
        <v>2097</v>
      </c>
      <c r="D694" s="13" t="s">
        <v>28</v>
      </c>
      <c r="E694" s="13" t="s">
        <v>17</v>
      </c>
      <c r="F694" s="13" t="s">
        <v>2098</v>
      </c>
      <c r="G694" s="11">
        <v>1</v>
      </c>
      <c r="H694" s="11">
        <v>266.18</v>
      </c>
      <c r="I694" s="11">
        <v>266.18</v>
      </c>
      <c r="J694" s="11"/>
      <c r="K694" s="11"/>
    </row>
    <row r="695" s="1" customFormat="1" ht="21" customHeight="1" spans="1:11">
      <c r="A695" s="11">
        <f>COUNT($A$5:A694)+1</f>
        <v>242</v>
      </c>
      <c r="B695" s="12" t="s">
        <v>2099</v>
      </c>
      <c r="C695" s="13" t="s">
        <v>2100</v>
      </c>
      <c r="D695" s="13" t="s">
        <v>16</v>
      </c>
      <c r="E695" s="13" t="s">
        <v>24</v>
      </c>
      <c r="F695" s="13" t="s">
        <v>2101</v>
      </c>
      <c r="G695" s="11">
        <v>1</v>
      </c>
      <c r="H695" s="11">
        <v>266.18</v>
      </c>
      <c r="I695" s="11">
        <v>266.18</v>
      </c>
      <c r="J695" s="11">
        <f>SUM(G695:G2424)-SUM(J696:J2424)</f>
        <v>5</v>
      </c>
      <c r="K695" s="11">
        <f>I695*J695</f>
        <v>1330.9</v>
      </c>
    </row>
    <row r="696" s="1" customFormat="1" ht="21" customHeight="1" spans="1:11">
      <c r="A696" s="11"/>
      <c r="B696" s="12" t="s">
        <v>2102</v>
      </c>
      <c r="C696" s="13" t="s">
        <v>2103</v>
      </c>
      <c r="D696" s="13" t="s">
        <v>28</v>
      </c>
      <c r="E696" s="13" t="s">
        <v>17</v>
      </c>
      <c r="F696" s="13" t="s">
        <v>2104</v>
      </c>
      <c r="G696" s="11">
        <v>1</v>
      </c>
      <c r="H696" s="11">
        <v>266.18</v>
      </c>
      <c r="I696" s="11">
        <v>266.18</v>
      </c>
      <c r="J696" s="11"/>
      <c r="K696" s="11"/>
    </row>
    <row r="697" s="1" customFormat="1" ht="21" customHeight="1" spans="1:11">
      <c r="A697" s="11"/>
      <c r="B697" s="12" t="s">
        <v>2105</v>
      </c>
      <c r="C697" s="13" t="s">
        <v>2106</v>
      </c>
      <c r="D697" s="13" t="s">
        <v>32</v>
      </c>
      <c r="E697" s="13" t="s">
        <v>24</v>
      </c>
      <c r="F697" s="13" t="s">
        <v>2107</v>
      </c>
      <c r="G697" s="11">
        <v>1</v>
      </c>
      <c r="H697" s="11">
        <v>266.18</v>
      </c>
      <c r="I697" s="11">
        <v>266.18</v>
      </c>
      <c r="J697" s="11"/>
      <c r="K697" s="11"/>
    </row>
    <row r="698" s="1" customFormat="1" ht="21" customHeight="1" spans="1:11">
      <c r="A698" s="11"/>
      <c r="B698" s="12" t="s">
        <v>2108</v>
      </c>
      <c r="C698" s="13" t="s">
        <v>2109</v>
      </c>
      <c r="D698" s="13" t="s">
        <v>57</v>
      </c>
      <c r="E698" s="13" t="s">
        <v>17</v>
      </c>
      <c r="F698" s="13" t="s">
        <v>2110</v>
      </c>
      <c r="G698" s="11">
        <v>1</v>
      </c>
      <c r="H698" s="11">
        <v>266.18</v>
      </c>
      <c r="I698" s="11">
        <v>266.18</v>
      </c>
      <c r="J698" s="11"/>
      <c r="K698" s="11"/>
    </row>
    <row r="699" s="1" customFormat="1" ht="21" customHeight="1" spans="1:11">
      <c r="A699" s="11"/>
      <c r="B699" s="12" t="s">
        <v>2111</v>
      </c>
      <c r="C699" s="13" t="s">
        <v>2112</v>
      </c>
      <c r="D699" s="13" t="s">
        <v>1127</v>
      </c>
      <c r="E699" s="13" t="s">
        <v>24</v>
      </c>
      <c r="F699" s="13" t="s">
        <v>2113</v>
      </c>
      <c r="G699" s="11">
        <v>1</v>
      </c>
      <c r="H699" s="11">
        <v>266.18</v>
      </c>
      <c r="I699" s="11">
        <v>266.18</v>
      </c>
      <c r="J699" s="11"/>
      <c r="K699" s="11"/>
    </row>
    <row r="700" s="1" customFormat="1" ht="21" customHeight="1" spans="1:11">
      <c r="A700" s="11">
        <f>COUNT($A$5:A699)+1</f>
        <v>243</v>
      </c>
      <c r="B700" s="12" t="s">
        <v>2114</v>
      </c>
      <c r="C700" s="13" t="s">
        <v>2115</v>
      </c>
      <c r="D700" s="13" t="s">
        <v>16</v>
      </c>
      <c r="E700" s="13" t="s">
        <v>24</v>
      </c>
      <c r="F700" s="13" t="s">
        <v>2116</v>
      </c>
      <c r="G700" s="11">
        <v>1</v>
      </c>
      <c r="H700" s="11">
        <v>266.18</v>
      </c>
      <c r="I700" s="11">
        <v>266.18</v>
      </c>
      <c r="J700" s="11">
        <f>SUM(G700:G2429)-SUM(J701:J2429)</f>
        <v>3</v>
      </c>
      <c r="K700" s="11">
        <f>I700*J700</f>
        <v>798.54</v>
      </c>
    </row>
    <row r="701" s="1" customFormat="1" ht="21" customHeight="1" spans="1:11">
      <c r="A701" s="11"/>
      <c r="B701" s="12" t="s">
        <v>2117</v>
      </c>
      <c r="C701" s="13" t="s">
        <v>2118</v>
      </c>
      <c r="D701" s="13" t="s">
        <v>28</v>
      </c>
      <c r="E701" s="13" t="s">
        <v>17</v>
      </c>
      <c r="F701" s="13" t="s">
        <v>2119</v>
      </c>
      <c r="G701" s="11">
        <v>1</v>
      </c>
      <c r="H701" s="11">
        <v>266.18</v>
      </c>
      <c r="I701" s="11">
        <v>266.18</v>
      </c>
      <c r="J701" s="11"/>
      <c r="K701" s="11"/>
    </row>
    <row r="702" s="1" customFormat="1" ht="21" customHeight="1" spans="1:11">
      <c r="A702" s="11"/>
      <c r="B702" s="12" t="s">
        <v>2120</v>
      </c>
      <c r="C702" s="13" t="s">
        <v>2121</v>
      </c>
      <c r="D702" s="13" t="s">
        <v>32</v>
      </c>
      <c r="E702" s="13" t="s">
        <v>24</v>
      </c>
      <c r="F702" s="13" t="s">
        <v>2122</v>
      </c>
      <c r="G702" s="11">
        <v>1</v>
      </c>
      <c r="H702" s="11">
        <v>266.18</v>
      </c>
      <c r="I702" s="11">
        <v>266.18</v>
      </c>
      <c r="J702" s="11"/>
      <c r="K702" s="11"/>
    </row>
    <row r="703" s="1" customFormat="1" ht="21" customHeight="1" spans="1:11">
      <c r="A703" s="11">
        <f>COUNT($A$5:A702)+1</f>
        <v>244</v>
      </c>
      <c r="B703" s="12" t="s">
        <v>2123</v>
      </c>
      <c r="C703" s="13" t="s">
        <v>2124</v>
      </c>
      <c r="D703" s="13" t="s">
        <v>16</v>
      </c>
      <c r="E703" s="13" t="s">
        <v>24</v>
      </c>
      <c r="F703" s="13" t="s">
        <v>2125</v>
      </c>
      <c r="G703" s="11">
        <v>1</v>
      </c>
      <c r="H703" s="11">
        <v>266.18</v>
      </c>
      <c r="I703" s="11">
        <v>266.18</v>
      </c>
      <c r="J703" s="11">
        <f>SUM(G703:G2432)-SUM(J704:J2432)</f>
        <v>3</v>
      </c>
      <c r="K703" s="11">
        <f t="shared" ref="K703:K708" si="53">I703*J703</f>
        <v>798.54</v>
      </c>
    </row>
    <row r="704" s="1" customFormat="1" ht="22" customHeight="1" spans="1:11">
      <c r="A704" s="11"/>
      <c r="B704" s="12" t="s">
        <v>2126</v>
      </c>
      <c r="C704" s="13" t="s">
        <v>2127</v>
      </c>
      <c r="D704" s="13" t="s">
        <v>28</v>
      </c>
      <c r="E704" s="13" t="s">
        <v>17</v>
      </c>
      <c r="F704" s="13" t="s">
        <v>2128</v>
      </c>
      <c r="G704" s="11">
        <v>1</v>
      </c>
      <c r="H704" s="11">
        <v>266.18</v>
      </c>
      <c r="I704" s="11">
        <v>266.18</v>
      </c>
      <c r="J704" s="11"/>
      <c r="K704" s="11"/>
    </row>
    <row r="705" s="1" customFormat="1" ht="21" customHeight="1" spans="1:11">
      <c r="A705" s="11"/>
      <c r="B705" s="12" t="s">
        <v>2129</v>
      </c>
      <c r="C705" s="13" t="s">
        <v>2130</v>
      </c>
      <c r="D705" s="13" t="s">
        <v>32</v>
      </c>
      <c r="E705" s="13" t="s">
        <v>24</v>
      </c>
      <c r="F705" s="13" t="s">
        <v>2131</v>
      </c>
      <c r="G705" s="11">
        <v>1</v>
      </c>
      <c r="H705" s="11">
        <v>266.18</v>
      </c>
      <c r="I705" s="11">
        <v>266.18</v>
      </c>
      <c r="J705" s="11"/>
      <c r="K705" s="11"/>
    </row>
    <row r="706" s="1" customFormat="1" ht="21" customHeight="1" spans="1:11">
      <c r="A706" s="11">
        <f>COUNT($A$5:A705)+1</f>
        <v>245</v>
      </c>
      <c r="B706" s="12" t="s">
        <v>2132</v>
      </c>
      <c r="C706" s="13" t="s">
        <v>2133</v>
      </c>
      <c r="D706" s="13" t="s">
        <v>16</v>
      </c>
      <c r="E706" s="13" t="s">
        <v>24</v>
      </c>
      <c r="F706" s="13" t="s">
        <v>2134</v>
      </c>
      <c r="G706" s="11">
        <v>1</v>
      </c>
      <c r="H706" s="11">
        <v>266.18</v>
      </c>
      <c r="I706" s="11">
        <v>266.18</v>
      </c>
      <c r="J706" s="11">
        <f>SUM(G706:G2435)-SUM(J707:J2435)</f>
        <v>2</v>
      </c>
      <c r="K706" s="11">
        <f t="shared" si="53"/>
        <v>532.36</v>
      </c>
    </row>
    <row r="707" s="1" customFormat="1" ht="21" customHeight="1" spans="1:11">
      <c r="A707" s="11"/>
      <c r="B707" s="12" t="s">
        <v>2135</v>
      </c>
      <c r="C707" s="13" t="s">
        <v>2136</v>
      </c>
      <c r="D707" s="13" t="s">
        <v>703</v>
      </c>
      <c r="E707" s="13" t="s">
        <v>17</v>
      </c>
      <c r="F707" s="13" t="s">
        <v>2137</v>
      </c>
      <c r="G707" s="11">
        <v>1</v>
      </c>
      <c r="H707" s="11">
        <v>266.18</v>
      </c>
      <c r="I707" s="11">
        <v>266.18</v>
      </c>
      <c r="J707" s="11"/>
      <c r="K707" s="11"/>
    </row>
    <row r="708" s="1" customFormat="1" ht="21" customHeight="1" spans="1:11">
      <c r="A708" s="11">
        <f>COUNT($A$5:A707)+1</f>
        <v>246</v>
      </c>
      <c r="B708" s="12" t="s">
        <v>2138</v>
      </c>
      <c r="C708" s="13" t="s">
        <v>2139</v>
      </c>
      <c r="D708" s="13" t="s">
        <v>16</v>
      </c>
      <c r="E708" s="13" t="s">
        <v>24</v>
      </c>
      <c r="F708" s="13" t="s">
        <v>2140</v>
      </c>
      <c r="G708" s="11">
        <v>1</v>
      </c>
      <c r="H708" s="11">
        <v>266.18</v>
      </c>
      <c r="I708" s="11">
        <v>266.18</v>
      </c>
      <c r="J708" s="11">
        <f>SUM(G708:G2437)-SUM(J709:J2437)</f>
        <v>2</v>
      </c>
      <c r="K708" s="11">
        <f t="shared" si="53"/>
        <v>532.36</v>
      </c>
    </row>
    <row r="709" s="1" customFormat="1" ht="21" customHeight="1" spans="1:11">
      <c r="A709" s="11"/>
      <c r="B709" s="12" t="s">
        <v>2141</v>
      </c>
      <c r="C709" s="13" t="s">
        <v>2142</v>
      </c>
      <c r="D709" s="13" t="s">
        <v>28</v>
      </c>
      <c r="E709" s="13" t="s">
        <v>17</v>
      </c>
      <c r="F709" s="13" t="s">
        <v>2143</v>
      </c>
      <c r="G709" s="11">
        <v>1</v>
      </c>
      <c r="H709" s="11">
        <v>266.18</v>
      </c>
      <c r="I709" s="11">
        <v>266.18</v>
      </c>
      <c r="J709" s="11"/>
      <c r="K709" s="11"/>
    </row>
    <row r="710" s="1" customFormat="1" ht="21" customHeight="1" spans="1:11">
      <c r="A710" s="11">
        <f>COUNT($A$5:A709)+1</f>
        <v>247</v>
      </c>
      <c r="B710" s="12" t="s">
        <v>2144</v>
      </c>
      <c r="C710" s="13" t="s">
        <v>2145</v>
      </c>
      <c r="D710" s="13" t="s">
        <v>16</v>
      </c>
      <c r="E710" s="13" t="s">
        <v>24</v>
      </c>
      <c r="F710" s="13" t="s">
        <v>2146</v>
      </c>
      <c r="G710" s="11">
        <v>1</v>
      </c>
      <c r="H710" s="11">
        <v>266.18</v>
      </c>
      <c r="I710" s="11">
        <v>266.18</v>
      </c>
      <c r="J710" s="11">
        <f>SUM(G710:G2439)-SUM(J711:J2439)</f>
        <v>3</v>
      </c>
      <c r="K710" s="11">
        <f>I710*J710</f>
        <v>798.54</v>
      </c>
    </row>
    <row r="711" s="1" customFormat="1" ht="21" customHeight="1" spans="1:11">
      <c r="A711" s="11"/>
      <c r="B711" s="12" t="s">
        <v>2147</v>
      </c>
      <c r="C711" s="13" t="s">
        <v>2148</v>
      </c>
      <c r="D711" s="13" t="s">
        <v>28</v>
      </c>
      <c r="E711" s="13" t="s">
        <v>17</v>
      </c>
      <c r="F711" s="13" t="s">
        <v>2149</v>
      </c>
      <c r="G711" s="11">
        <v>1</v>
      </c>
      <c r="H711" s="11">
        <v>266.18</v>
      </c>
      <c r="I711" s="11">
        <v>266.18</v>
      </c>
      <c r="J711" s="11"/>
      <c r="K711" s="11"/>
    </row>
    <row r="712" s="1" customFormat="1" ht="21" customHeight="1" spans="1:11">
      <c r="A712" s="11"/>
      <c r="B712" s="12" t="s">
        <v>2150</v>
      </c>
      <c r="C712" s="13" t="s">
        <v>2151</v>
      </c>
      <c r="D712" s="13" t="s">
        <v>57</v>
      </c>
      <c r="E712" s="13" t="s">
        <v>17</v>
      </c>
      <c r="F712" s="13" t="s">
        <v>2152</v>
      </c>
      <c r="G712" s="11">
        <v>1</v>
      </c>
      <c r="H712" s="11">
        <v>266.18</v>
      </c>
      <c r="I712" s="11">
        <v>266.18</v>
      </c>
      <c r="J712" s="11"/>
      <c r="K712" s="11"/>
    </row>
    <row r="713" s="1" customFormat="1" ht="21" customHeight="1" spans="1:11">
      <c r="A713" s="11">
        <f>COUNT($A$5:A712)+1</f>
        <v>248</v>
      </c>
      <c r="B713" s="12" t="s">
        <v>2153</v>
      </c>
      <c r="C713" s="13" t="s">
        <v>2154</v>
      </c>
      <c r="D713" s="13" t="s">
        <v>16</v>
      </c>
      <c r="E713" s="13" t="s">
        <v>24</v>
      </c>
      <c r="F713" s="13" t="s">
        <v>2155</v>
      </c>
      <c r="G713" s="11">
        <v>1</v>
      </c>
      <c r="H713" s="11">
        <v>266.18</v>
      </c>
      <c r="I713" s="11">
        <v>266.18</v>
      </c>
      <c r="J713" s="11">
        <f>SUM(G713:G2442)-SUM(J714:J2442)</f>
        <v>3</v>
      </c>
      <c r="K713" s="11">
        <f t="shared" ref="K713:K717" si="54">I713*J713</f>
        <v>798.54</v>
      </c>
    </row>
    <row r="714" s="1" customFormat="1" ht="21" customHeight="1" spans="1:11">
      <c r="A714" s="11"/>
      <c r="B714" s="12" t="s">
        <v>2156</v>
      </c>
      <c r="C714" s="13" t="s">
        <v>2157</v>
      </c>
      <c r="D714" s="13" t="s">
        <v>28</v>
      </c>
      <c r="E714" s="13" t="s">
        <v>17</v>
      </c>
      <c r="F714" s="13" t="s">
        <v>2158</v>
      </c>
      <c r="G714" s="11">
        <v>1</v>
      </c>
      <c r="H714" s="11">
        <v>266.18</v>
      </c>
      <c r="I714" s="11">
        <v>266.18</v>
      </c>
      <c r="J714" s="11"/>
      <c r="K714" s="11"/>
    </row>
    <row r="715" s="1" customFormat="1" ht="21" customHeight="1" spans="1:11">
      <c r="A715" s="11"/>
      <c r="B715" s="12" t="s">
        <v>2159</v>
      </c>
      <c r="C715" s="13" t="s">
        <v>2160</v>
      </c>
      <c r="D715" s="13" t="s">
        <v>32</v>
      </c>
      <c r="E715" s="13" t="s">
        <v>24</v>
      </c>
      <c r="F715" s="13" t="s">
        <v>2161</v>
      </c>
      <c r="G715" s="11">
        <v>1</v>
      </c>
      <c r="H715" s="11">
        <v>266.18</v>
      </c>
      <c r="I715" s="11">
        <v>266.18</v>
      </c>
      <c r="J715" s="11"/>
      <c r="K715" s="11"/>
    </row>
    <row r="716" s="1" customFormat="1" ht="21" customHeight="1" spans="1:11">
      <c r="A716" s="11">
        <f>COUNT($A$5:A715)+1</f>
        <v>249</v>
      </c>
      <c r="B716" s="12" t="s">
        <v>2162</v>
      </c>
      <c r="C716" s="13" t="s">
        <v>2163</v>
      </c>
      <c r="D716" s="13" t="s">
        <v>16</v>
      </c>
      <c r="E716" s="13" t="s">
        <v>17</v>
      </c>
      <c r="F716" s="13" t="s">
        <v>2164</v>
      </c>
      <c r="G716" s="11">
        <v>1</v>
      </c>
      <c r="H716" s="11">
        <v>266.18</v>
      </c>
      <c r="I716" s="11">
        <v>266.18</v>
      </c>
      <c r="J716" s="11">
        <f>SUM(G716:G2445)-SUM(J717:J2445)</f>
        <v>1</v>
      </c>
      <c r="K716" s="11">
        <f t="shared" si="54"/>
        <v>266.18</v>
      </c>
    </row>
    <row r="717" s="1" customFormat="1" ht="21" customHeight="1" spans="1:11">
      <c r="A717" s="11">
        <f>COUNT($A$5:A716)+1</f>
        <v>250</v>
      </c>
      <c r="B717" s="12" t="s">
        <v>2165</v>
      </c>
      <c r="C717" s="13" t="s">
        <v>2166</v>
      </c>
      <c r="D717" s="13" t="s">
        <v>16</v>
      </c>
      <c r="E717" s="13" t="s">
        <v>17</v>
      </c>
      <c r="F717" s="13" t="s">
        <v>2167</v>
      </c>
      <c r="G717" s="11">
        <v>1</v>
      </c>
      <c r="H717" s="11">
        <v>266.18</v>
      </c>
      <c r="I717" s="11">
        <v>266.18</v>
      </c>
      <c r="J717" s="11">
        <f>SUM(G717:G2446)-SUM(J718:J2446)</f>
        <v>2</v>
      </c>
      <c r="K717" s="11">
        <f t="shared" si="54"/>
        <v>532.36</v>
      </c>
    </row>
    <row r="718" s="1" customFormat="1" ht="21" customHeight="1" spans="1:11">
      <c r="A718" s="11"/>
      <c r="B718" s="12" t="s">
        <v>2168</v>
      </c>
      <c r="C718" s="13" t="s">
        <v>2169</v>
      </c>
      <c r="D718" s="13" t="s">
        <v>57</v>
      </c>
      <c r="E718" s="13" t="s">
        <v>17</v>
      </c>
      <c r="F718" s="13" t="s">
        <v>2170</v>
      </c>
      <c r="G718" s="11">
        <v>1</v>
      </c>
      <c r="H718" s="11">
        <v>266.18</v>
      </c>
      <c r="I718" s="11">
        <v>266.18</v>
      </c>
      <c r="J718" s="11"/>
      <c r="K718" s="11"/>
    </row>
    <row r="719" s="1" customFormat="1" ht="21" customHeight="1" spans="1:11">
      <c r="A719" s="11">
        <f>COUNT($A$5:A718)+1</f>
        <v>251</v>
      </c>
      <c r="B719" s="12" t="s">
        <v>2171</v>
      </c>
      <c r="C719" s="13" t="s">
        <v>2172</v>
      </c>
      <c r="D719" s="13" t="s">
        <v>16</v>
      </c>
      <c r="E719" s="13" t="s">
        <v>17</v>
      </c>
      <c r="F719" s="13" t="s">
        <v>2173</v>
      </c>
      <c r="G719" s="11">
        <v>1</v>
      </c>
      <c r="H719" s="11">
        <v>266.18</v>
      </c>
      <c r="I719" s="11">
        <v>266.18</v>
      </c>
      <c r="J719" s="11">
        <f>SUM(G719:G2448)-SUM(J720:J2448)</f>
        <v>3</v>
      </c>
      <c r="K719" s="11">
        <f>I719*J719</f>
        <v>798.54</v>
      </c>
    </row>
    <row r="720" s="1" customFormat="1" ht="21" customHeight="1" spans="1:11">
      <c r="A720" s="11"/>
      <c r="B720" s="12" t="s">
        <v>2174</v>
      </c>
      <c r="C720" s="13" t="s">
        <v>2175</v>
      </c>
      <c r="D720" s="13" t="s">
        <v>32</v>
      </c>
      <c r="E720" s="13" t="s">
        <v>24</v>
      </c>
      <c r="F720" s="13" t="s">
        <v>2176</v>
      </c>
      <c r="G720" s="11">
        <v>1</v>
      </c>
      <c r="H720" s="11">
        <v>266.18</v>
      </c>
      <c r="I720" s="11">
        <v>266.18</v>
      </c>
      <c r="J720" s="11"/>
      <c r="K720" s="11"/>
    </row>
    <row r="721" s="1" customFormat="1" ht="21" customHeight="1" spans="1:11">
      <c r="A721" s="11"/>
      <c r="B721" s="12" t="s">
        <v>2177</v>
      </c>
      <c r="C721" s="13" t="s">
        <v>2178</v>
      </c>
      <c r="D721" s="13" t="s">
        <v>57</v>
      </c>
      <c r="E721" s="13" t="s">
        <v>17</v>
      </c>
      <c r="F721" s="13" t="s">
        <v>2179</v>
      </c>
      <c r="G721" s="11">
        <v>1</v>
      </c>
      <c r="H721" s="11">
        <v>266.18</v>
      </c>
      <c r="I721" s="11">
        <v>266.18</v>
      </c>
      <c r="J721" s="11"/>
      <c r="K721" s="11"/>
    </row>
    <row r="722" s="1" customFormat="1" ht="21" customHeight="1" spans="1:11">
      <c r="A722" s="11">
        <f>COUNT($A$5:A721)+1</f>
        <v>252</v>
      </c>
      <c r="B722" s="12" t="s">
        <v>2180</v>
      </c>
      <c r="C722" s="13" t="s">
        <v>2181</v>
      </c>
      <c r="D722" s="13" t="s">
        <v>16</v>
      </c>
      <c r="E722" s="13" t="s">
        <v>24</v>
      </c>
      <c r="F722" s="13" t="s">
        <v>2182</v>
      </c>
      <c r="G722" s="11">
        <v>1</v>
      </c>
      <c r="H722" s="11">
        <v>266.18</v>
      </c>
      <c r="I722" s="11">
        <v>266.18</v>
      </c>
      <c r="J722" s="11">
        <f>SUM(G722:G2451)-SUM(J723:J2451)</f>
        <v>3</v>
      </c>
      <c r="K722" s="11">
        <f>I722*J722</f>
        <v>798.54</v>
      </c>
    </row>
    <row r="723" s="1" customFormat="1" ht="21" customHeight="1" spans="1:11">
      <c r="A723" s="11"/>
      <c r="B723" s="12" t="s">
        <v>2183</v>
      </c>
      <c r="C723" s="13" t="s">
        <v>2184</v>
      </c>
      <c r="D723" s="13" t="s">
        <v>28</v>
      </c>
      <c r="E723" s="13" t="s">
        <v>17</v>
      </c>
      <c r="F723" s="13" t="s">
        <v>2185</v>
      </c>
      <c r="G723" s="11">
        <v>1</v>
      </c>
      <c r="H723" s="11">
        <v>266.18</v>
      </c>
      <c r="I723" s="11">
        <v>266.18</v>
      </c>
      <c r="J723" s="11"/>
      <c r="K723" s="11"/>
    </row>
    <row r="724" s="1" customFormat="1" ht="22" customHeight="1" spans="1:11">
      <c r="A724" s="11"/>
      <c r="B724" s="12" t="s">
        <v>2186</v>
      </c>
      <c r="C724" s="13" t="s">
        <v>2187</v>
      </c>
      <c r="D724" s="13" t="s">
        <v>57</v>
      </c>
      <c r="E724" s="13" t="s">
        <v>17</v>
      </c>
      <c r="F724" s="13" t="s">
        <v>2188</v>
      </c>
      <c r="G724" s="11">
        <v>1</v>
      </c>
      <c r="H724" s="11">
        <v>266.18</v>
      </c>
      <c r="I724" s="11">
        <v>266.18</v>
      </c>
      <c r="J724" s="11"/>
      <c r="K724" s="11"/>
    </row>
    <row r="725" s="1" customFormat="1" ht="21" customHeight="1" spans="1:11">
      <c r="A725" s="11">
        <f>COUNT($A$5:A724)+1</f>
        <v>253</v>
      </c>
      <c r="B725" s="12" t="s">
        <v>2189</v>
      </c>
      <c r="C725" s="13" t="s">
        <v>2190</v>
      </c>
      <c r="D725" s="13" t="s">
        <v>16</v>
      </c>
      <c r="E725" s="13" t="s">
        <v>24</v>
      </c>
      <c r="F725" s="13" t="s">
        <v>2191</v>
      </c>
      <c r="G725" s="11">
        <v>1</v>
      </c>
      <c r="H725" s="11">
        <v>266.18</v>
      </c>
      <c r="I725" s="11">
        <v>266.18</v>
      </c>
      <c r="J725" s="11">
        <f>SUM(G725:G2454)-SUM(J726:J2454)</f>
        <v>4</v>
      </c>
      <c r="K725" s="11">
        <f>I725*J725</f>
        <v>1064.72</v>
      </c>
    </row>
    <row r="726" s="1" customFormat="1" ht="21" customHeight="1" spans="1:11">
      <c r="A726" s="11"/>
      <c r="B726" s="12" t="s">
        <v>2192</v>
      </c>
      <c r="C726" s="13" t="s">
        <v>2193</v>
      </c>
      <c r="D726" s="13" t="s">
        <v>28</v>
      </c>
      <c r="E726" s="13" t="s">
        <v>17</v>
      </c>
      <c r="F726" s="13" t="s">
        <v>2194</v>
      </c>
      <c r="G726" s="11">
        <v>1</v>
      </c>
      <c r="H726" s="11">
        <v>266.18</v>
      </c>
      <c r="I726" s="11">
        <v>266.18</v>
      </c>
      <c r="J726" s="11"/>
      <c r="K726" s="11"/>
    </row>
    <row r="727" s="1" customFormat="1" ht="21" customHeight="1" spans="1:11">
      <c r="A727" s="11"/>
      <c r="B727" s="12" t="s">
        <v>2195</v>
      </c>
      <c r="C727" s="13" t="s">
        <v>2196</v>
      </c>
      <c r="D727" s="13" t="s">
        <v>32</v>
      </c>
      <c r="E727" s="13" t="s">
        <v>24</v>
      </c>
      <c r="F727" s="13" t="s">
        <v>2197</v>
      </c>
      <c r="G727" s="11">
        <v>1</v>
      </c>
      <c r="H727" s="11">
        <v>266.18</v>
      </c>
      <c r="I727" s="11">
        <v>266.18</v>
      </c>
      <c r="J727" s="11"/>
      <c r="K727" s="11"/>
    </row>
    <row r="728" s="1" customFormat="1" ht="21" customHeight="1" spans="1:11">
      <c r="A728" s="11"/>
      <c r="B728" s="12" t="s">
        <v>2198</v>
      </c>
      <c r="C728" s="13" t="s">
        <v>2199</v>
      </c>
      <c r="D728" s="13" t="s">
        <v>263</v>
      </c>
      <c r="E728" s="13" t="s">
        <v>24</v>
      </c>
      <c r="F728" s="13" t="s">
        <v>2200</v>
      </c>
      <c r="G728" s="11">
        <v>1</v>
      </c>
      <c r="H728" s="11">
        <v>266.18</v>
      </c>
      <c r="I728" s="11">
        <v>266.18</v>
      </c>
      <c r="J728" s="11"/>
      <c r="K728" s="11"/>
    </row>
    <row r="729" s="1" customFormat="1" ht="21" customHeight="1" spans="1:11">
      <c r="A729" s="11">
        <f>COUNT($A$5:A728)+1</f>
        <v>254</v>
      </c>
      <c r="B729" s="12" t="s">
        <v>2201</v>
      </c>
      <c r="C729" s="13" t="s">
        <v>2202</v>
      </c>
      <c r="D729" s="13" t="s">
        <v>16</v>
      </c>
      <c r="E729" s="13" t="s">
        <v>24</v>
      </c>
      <c r="F729" s="13" t="s">
        <v>2203</v>
      </c>
      <c r="G729" s="11">
        <v>1</v>
      </c>
      <c r="H729" s="11">
        <v>266.18</v>
      </c>
      <c r="I729" s="11">
        <v>266.18</v>
      </c>
      <c r="J729" s="11">
        <f>SUM(G729:G2458)-SUM(J730:J2458)</f>
        <v>4</v>
      </c>
      <c r="K729" s="11">
        <f t="shared" ref="K729:K734" si="55">I729*J729</f>
        <v>1064.72</v>
      </c>
    </row>
    <row r="730" s="1" customFormat="1" ht="21" customHeight="1" spans="1:11">
      <c r="A730" s="11"/>
      <c r="B730" s="12" t="s">
        <v>2204</v>
      </c>
      <c r="C730" s="13" t="s">
        <v>2205</v>
      </c>
      <c r="D730" s="13" t="s">
        <v>28</v>
      </c>
      <c r="E730" s="13" t="s">
        <v>17</v>
      </c>
      <c r="F730" s="13" t="s">
        <v>2206</v>
      </c>
      <c r="G730" s="11">
        <v>1</v>
      </c>
      <c r="H730" s="11">
        <v>266.18</v>
      </c>
      <c r="I730" s="11">
        <v>266.18</v>
      </c>
      <c r="J730" s="11"/>
      <c r="K730" s="11"/>
    </row>
    <row r="731" s="1" customFormat="1" ht="21" customHeight="1" spans="1:11">
      <c r="A731" s="11"/>
      <c r="B731" s="12" t="s">
        <v>2207</v>
      </c>
      <c r="C731" s="13" t="s">
        <v>2208</v>
      </c>
      <c r="D731" s="13" t="s">
        <v>32</v>
      </c>
      <c r="E731" s="13" t="s">
        <v>24</v>
      </c>
      <c r="F731" s="13" t="s">
        <v>2209</v>
      </c>
      <c r="G731" s="11">
        <v>1</v>
      </c>
      <c r="H731" s="11">
        <v>266.18</v>
      </c>
      <c r="I731" s="11">
        <v>266.18</v>
      </c>
      <c r="J731" s="11"/>
      <c r="K731" s="11"/>
    </row>
    <row r="732" s="1" customFormat="1" ht="21" customHeight="1" spans="1:11">
      <c r="A732" s="11"/>
      <c r="B732" s="12" t="s">
        <v>2210</v>
      </c>
      <c r="C732" s="13" t="s">
        <v>2211</v>
      </c>
      <c r="D732" s="13" t="s">
        <v>1127</v>
      </c>
      <c r="E732" s="13" t="s">
        <v>24</v>
      </c>
      <c r="F732" s="13" t="s">
        <v>2212</v>
      </c>
      <c r="G732" s="11">
        <v>1</v>
      </c>
      <c r="H732" s="11">
        <v>266.18</v>
      </c>
      <c r="I732" s="11">
        <v>266.18</v>
      </c>
      <c r="J732" s="11"/>
      <c r="K732" s="11"/>
    </row>
    <row r="733" s="1" customFormat="1" ht="21" customHeight="1" spans="1:11">
      <c r="A733" s="11">
        <f>COUNT($A$5:A732)+1</f>
        <v>255</v>
      </c>
      <c r="B733" s="12" t="s">
        <v>2213</v>
      </c>
      <c r="C733" s="13" t="s">
        <v>2214</v>
      </c>
      <c r="D733" s="13" t="s">
        <v>16</v>
      </c>
      <c r="E733" s="13" t="s">
        <v>17</v>
      </c>
      <c r="F733" s="13" t="s">
        <v>2215</v>
      </c>
      <c r="G733" s="11">
        <v>1</v>
      </c>
      <c r="H733" s="11">
        <v>266.18</v>
      </c>
      <c r="I733" s="11">
        <v>266.18</v>
      </c>
      <c r="J733" s="11">
        <f>SUM(G733:G2462)-SUM(J734:J2462)</f>
        <v>1</v>
      </c>
      <c r="K733" s="11">
        <f t="shared" si="55"/>
        <v>266.18</v>
      </c>
    </row>
    <row r="734" s="1" customFormat="1" ht="21" customHeight="1" spans="1:11">
      <c r="A734" s="11">
        <f>COUNT($A$5:A733)+1</f>
        <v>256</v>
      </c>
      <c r="B734" s="12" t="s">
        <v>2216</v>
      </c>
      <c r="C734" s="13" t="s">
        <v>2217</v>
      </c>
      <c r="D734" s="13" t="s">
        <v>16</v>
      </c>
      <c r="E734" s="13" t="s">
        <v>24</v>
      </c>
      <c r="F734" s="13" t="s">
        <v>2218</v>
      </c>
      <c r="G734" s="11">
        <v>1</v>
      </c>
      <c r="H734" s="11">
        <v>266.18</v>
      </c>
      <c r="I734" s="11">
        <v>266.18</v>
      </c>
      <c r="J734" s="11">
        <f>SUM(G734:G2463)-SUM(J735:J2463)</f>
        <v>4</v>
      </c>
      <c r="K734" s="11">
        <f t="shared" si="55"/>
        <v>1064.72</v>
      </c>
    </row>
    <row r="735" s="1" customFormat="1" ht="21" customHeight="1" spans="1:11">
      <c r="A735" s="11"/>
      <c r="B735" s="12" t="s">
        <v>2219</v>
      </c>
      <c r="C735" s="13" t="s">
        <v>2220</v>
      </c>
      <c r="D735" s="13" t="s">
        <v>28</v>
      </c>
      <c r="E735" s="13" t="s">
        <v>17</v>
      </c>
      <c r="F735" s="13" t="s">
        <v>2221</v>
      </c>
      <c r="G735" s="11">
        <v>1</v>
      </c>
      <c r="H735" s="11">
        <v>266.18</v>
      </c>
      <c r="I735" s="11">
        <v>266.18</v>
      </c>
      <c r="J735" s="11"/>
      <c r="K735" s="11"/>
    </row>
    <row r="736" s="1" customFormat="1" ht="21" customHeight="1" spans="1:11">
      <c r="A736" s="11"/>
      <c r="B736" s="12" t="s">
        <v>2222</v>
      </c>
      <c r="C736" s="13" t="s">
        <v>2223</v>
      </c>
      <c r="D736" s="13" t="s">
        <v>32</v>
      </c>
      <c r="E736" s="13" t="s">
        <v>24</v>
      </c>
      <c r="F736" s="13" t="s">
        <v>2224</v>
      </c>
      <c r="G736" s="11">
        <v>1</v>
      </c>
      <c r="H736" s="11">
        <v>266.18</v>
      </c>
      <c r="I736" s="11">
        <v>266.18</v>
      </c>
      <c r="J736" s="11"/>
      <c r="K736" s="11"/>
    </row>
    <row r="737" s="1" customFormat="1" ht="21" customHeight="1" spans="1:11">
      <c r="A737" s="11"/>
      <c r="B737" s="12" t="s">
        <v>2225</v>
      </c>
      <c r="C737" s="13" t="s">
        <v>2226</v>
      </c>
      <c r="D737" s="13" t="s">
        <v>57</v>
      </c>
      <c r="E737" s="13" t="s">
        <v>17</v>
      </c>
      <c r="F737" s="13" t="s">
        <v>2227</v>
      </c>
      <c r="G737" s="11">
        <v>1</v>
      </c>
      <c r="H737" s="11">
        <v>266.18</v>
      </c>
      <c r="I737" s="11">
        <v>266.18</v>
      </c>
      <c r="J737" s="11"/>
      <c r="K737" s="11"/>
    </row>
    <row r="738" s="1" customFormat="1" ht="21" customHeight="1" spans="1:11">
      <c r="A738" s="11">
        <f>COUNT($A$5:A737)+1</f>
        <v>257</v>
      </c>
      <c r="B738" s="12" t="s">
        <v>2228</v>
      </c>
      <c r="C738" s="13" t="s">
        <v>2229</v>
      </c>
      <c r="D738" s="13" t="s">
        <v>16</v>
      </c>
      <c r="E738" s="13" t="s">
        <v>24</v>
      </c>
      <c r="F738" s="13" t="s">
        <v>2230</v>
      </c>
      <c r="G738" s="11">
        <v>1</v>
      </c>
      <c r="H738" s="11">
        <v>266.18</v>
      </c>
      <c r="I738" s="11">
        <v>266.18</v>
      </c>
      <c r="J738" s="11">
        <f>SUM(G738:G2467)-SUM(J739:J2467)</f>
        <v>7</v>
      </c>
      <c r="K738" s="11">
        <f>I738*J738</f>
        <v>1863.26</v>
      </c>
    </row>
    <row r="739" s="1" customFormat="1" ht="21" customHeight="1" spans="1:11">
      <c r="A739" s="11"/>
      <c r="B739" s="12" t="s">
        <v>2231</v>
      </c>
      <c r="C739" s="13" t="s">
        <v>2232</v>
      </c>
      <c r="D739" s="13" t="s">
        <v>28</v>
      </c>
      <c r="E739" s="13" t="s">
        <v>17</v>
      </c>
      <c r="F739" s="13" t="s">
        <v>2233</v>
      </c>
      <c r="G739" s="11">
        <v>1</v>
      </c>
      <c r="H739" s="11">
        <v>266.18</v>
      </c>
      <c r="I739" s="11">
        <v>266.18</v>
      </c>
      <c r="J739" s="11"/>
      <c r="K739" s="11"/>
    </row>
    <row r="740" s="1" customFormat="1" ht="21" customHeight="1" spans="1:11">
      <c r="A740" s="11"/>
      <c r="B740" s="12" t="s">
        <v>2234</v>
      </c>
      <c r="C740" s="13" t="s">
        <v>2235</v>
      </c>
      <c r="D740" s="13" t="s">
        <v>263</v>
      </c>
      <c r="E740" s="13" t="s">
        <v>24</v>
      </c>
      <c r="F740" s="13" t="s">
        <v>2236</v>
      </c>
      <c r="G740" s="11">
        <v>1</v>
      </c>
      <c r="H740" s="11">
        <v>266.18</v>
      </c>
      <c r="I740" s="11">
        <v>266.18</v>
      </c>
      <c r="J740" s="11"/>
      <c r="K740" s="11"/>
    </row>
    <row r="741" s="1" customFormat="1" ht="21" customHeight="1" spans="1:11">
      <c r="A741" s="11"/>
      <c r="B741" s="12" t="s">
        <v>2237</v>
      </c>
      <c r="C741" s="13" t="s">
        <v>2238</v>
      </c>
      <c r="D741" s="13" t="s">
        <v>32</v>
      </c>
      <c r="E741" s="13" t="s">
        <v>24</v>
      </c>
      <c r="F741" s="13" t="s">
        <v>2239</v>
      </c>
      <c r="G741" s="11">
        <v>1</v>
      </c>
      <c r="H741" s="11">
        <v>266.18</v>
      </c>
      <c r="I741" s="11">
        <v>266.18</v>
      </c>
      <c r="J741" s="11"/>
      <c r="K741" s="11"/>
    </row>
    <row r="742" s="1" customFormat="1" ht="21" customHeight="1" spans="1:11">
      <c r="A742" s="11"/>
      <c r="B742" s="12" t="s">
        <v>2240</v>
      </c>
      <c r="C742" s="13" t="s">
        <v>2241</v>
      </c>
      <c r="D742" s="13" t="s">
        <v>1123</v>
      </c>
      <c r="E742" s="13" t="s">
        <v>17</v>
      </c>
      <c r="F742" s="13" t="s">
        <v>2242</v>
      </c>
      <c r="G742" s="11">
        <v>1</v>
      </c>
      <c r="H742" s="11">
        <v>266.18</v>
      </c>
      <c r="I742" s="11">
        <v>266.18</v>
      </c>
      <c r="J742" s="11"/>
      <c r="K742" s="11"/>
    </row>
    <row r="743" s="1" customFormat="1" ht="21" customHeight="1" spans="1:11">
      <c r="A743" s="11"/>
      <c r="B743" s="12" t="s">
        <v>2243</v>
      </c>
      <c r="C743" s="13" t="s">
        <v>2244</v>
      </c>
      <c r="D743" s="13" t="s">
        <v>444</v>
      </c>
      <c r="E743" s="13" t="s">
        <v>17</v>
      </c>
      <c r="F743" s="13" t="s">
        <v>2245</v>
      </c>
      <c r="G743" s="11">
        <v>1</v>
      </c>
      <c r="H743" s="11">
        <v>266.18</v>
      </c>
      <c r="I743" s="11">
        <v>266.18</v>
      </c>
      <c r="J743" s="11"/>
      <c r="K743" s="11"/>
    </row>
    <row r="744" s="1" customFormat="1" ht="22" customHeight="1" spans="1:11">
      <c r="A744" s="11"/>
      <c r="B744" s="12" t="s">
        <v>2246</v>
      </c>
      <c r="C744" s="13" t="s">
        <v>2247</v>
      </c>
      <c r="D744" s="13" t="s">
        <v>444</v>
      </c>
      <c r="E744" s="13" t="s">
        <v>17</v>
      </c>
      <c r="F744" s="13" t="s">
        <v>2248</v>
      </c>
      <c r="G744" s="11">
        <v>1</v>
      </c>
      <c r="H744" s="11">
        <v>266.18</v>
      </c>
      <c r="I744" s="11">
        <v>266.18</v>
      </c>
      <c r="J744" s="11"/>
      <c r="K744" s="11"/>
    </row>
    <row r="745" s="1" customFormat="1" ht="21" customHeight="1" spans="1:11">
      <c r="A745" s="11">
        <f>COUNT($A$5:A744)+1</f>
        <v>258</v>
      </c>
      <c r="B745" s="12" t="s">
        <v>2249</v>
      </c>
      <c r="C745" s="13" t="s">
        <v>2250</v>
      </c>
      <c r="D745" s="13" t="s">
        <v>16</v>
      </c>
      <c r="E745" s="13" t="s">
        <v>24</v>
      </c>
      <c r="F745" s="13" t="s">
        <v>2251</v>
      </c>
      <c r="G745" s="11">
        <v>1</v>
      </c>
      <c r="H745" s="11">
        <v>266.18</v>
      </c>
      <c r="I745" s="11">
        <v>266.18</v>
      </c>
      <c r="J745" s="11">
        <f>SUM(G745:G2474)-SUM(J746:J2474)</f>
        <v>2</v>
      </c>
      <c r="K745" s="11">
        <f>I745*J745</f>
        <v>532.36</v>
      </c>
    </row>
    <row r="746" s="1" customFormat="1" ht="21" customHeight="1" spans="1:11">
      <c r="A746" s="11"/>
      <c r="B746" s="12" t="s">
        <v>2252</v>
      </c>
      <c r="C746" s="13" t="s">
        <v>1045</v>
      </c>
      <c r="D746" s="13" t="s">
        <v>28</v>
      </c>
      <c r="E746" s="13" t="s">
        <v>17</v>
      </c>
      <c r="F746" s="13" t="s">
        <v>2253</v>
      </c>
      <c r="G746" s="11">
        <v>1</v>
      </c>
      <c r="H746" s="11">
        <v>266.18</v>
      </c>
      <c r="I746" s="11">
        <v>266.18</v>
      </c>
      <c r="J746" s="11"/>
      <c r="K746" s="11"/>
    </row>
    <row r="747" s="1" customFormat="1" ht="21" customHeight="1" spans="1:11">
      <c r="A747" s="11">
        <f>COUNT($A$5:A746)+1</f>
        <v>259</v>
      </c>
      <c r="B747" s="12" t="s">
        <v>2254</v>
      </c>
      <c r="C747" s="13" t="s">
        <v>2255</v>
      </c>
      <c r="D747" s="13" t="s">
        <v>16</v>
      </c>
      <c r="E747" s="13" t="s">
        <v>24</v>
      </c>
      <c r="F747" s="13" t="s">
        <v>2256</v>
      </c>
      <c r="G747" s="11">
        <v>1</v>
      </c>
      <c r="H747" s="11">
        <v>266.18</v>
      </c>
      <c r="I747" s="11">
        <v>266.18</v>
      </c>
      <c r="J747" s="11">
        <f>SUM(G747:G2476)-SUM(J748:J2476)</f>
        <v>5</v>
      </c>
      <c r="K747" s="11">
        <f>I747*J747</f>
        <v>1330.9</v>
      </c>
    </row>
    <row r="748" s="1" customFormat="1" ht="21" customHeight="1" spans="1:11">
      <c r="A748" s="11"/>
      <c r="B748" s="12" t="s">
        <v>2257</v>
      </c>
      <c r="C748" s="13" t="s">
        <v>2258</v>
      </c>
      <c r="D748" s="13" t="s">
        <v>28</v>
      </c>
      <c r="E748" s="13" t="s">
        <v>17</v>
      </c>
      <c r="F748" s="13" t="s">
        <v>2259</v>
      </c>
      <c r="G748" s="11">
        <v>1</v>
      </c>
      <c r="H748" s="11">
        <v>266.18</v>
      </c>
      <c r="I748" s="11">
        <v>266.18</v>
      </c>
      <c r="J748" s="11"/>
      <c r="K748" s="11"/>
    </row>
    <row r="749" s="1" customFormat="1" ht="21" customHeight="1" spans="1:11">
      <c r="A749" s="11"/>
      <c r="B749" s="12" t="s">
        <v>2260</v>
      </c>
      <c r="C749" s="13" t="s">
        <v>2261</v>
      </c>
      <c r="D749" s="13" t="s">
        <v>32</v>
      </c>
      <c r="E749" s="13" t="s">
        <v>24</v>
      </c>
      <c r="F749" s="13" t="s">
        <v>2262</v>
      </c>
      <c r="G749" s="11">
        <v>1</v>
      </c>
      <c r="H749" s="11">
        <v>266.18</v>
      </c>
      <c r="I749" s="11">
        <v>266.18</v>
      </c>
      <c r="J749" s="11"/>
      <c r="K749" s="11"/>
    </row>
    <row r="750" s="1" customFormat="1" ht="21" customHeight="1" spans="1:11">
      <c r="A750" s="11"/>
      <c r="B750" s="12" t="s">
        <v>2263</v>
      </c>
      <c r="C750" s="13" t="s">
        <v>2264</v>
      </c>
      <c r="D750" s="13" t="s">
        <v>57</v>
      </c>
      <c r="E750" s="13" t="s">
        <v>17</v>
      </c>
      <c r="F750" s="13" t="s">
        <v>2265</v>
      </c>
      <c r="G750" s="11">
        <v>1</v>
      </c>
      <c r="H750" s="11">
        <v>266.18</v>
      </c>
      <c r="I750" s="11">
        <v>266.18</v>
      </c>
      <c r="J750" s="11"/>
      <c r="K750" s="11"/>
    </row>
    <row r="751" s="1" customFormat="1" ht="21" customHeight="1" spans="1:11">
      <c r="A751" s="11"/>
      <c r="B751" s="12" t="s">
        <v>2266</v>
      </c>
      <c r="C751" s="13" t="s">
        <v>2267</v>
      </c>
      <c r="D751" s="13" t="s">
        <v>1127</v>
      </c>
      <c r="E751" s="13" t="s">
        <v>24</v>
      </c>
      <c r="F751" s="13" t="s">
        <v>2268</v>
      </c>
      <c r="G751" s="11">
        <v>1</v>
      </c>
      <c r="H751" s="11">
        <v>266.18</v>
      </c>
      <c r="I751" s="11">
        <v>266.18</v>
      </c>
      <c r="J751" s="11"/>
      <c r="K751" s="11"/>
    </row>
    <row r="752" s="1" customFormat="1" ht="21" customHeight="1" spans="1:11">
      <c r="A752" s="11">
        <f>COUNT($A$5:A751)+1</f>
        <v>260</v>
      </c>
      <c r="B752" s="12" t="s">
        <v>2269</v>
      </c>
      <c r="C752" s="13" t="s">
        <v>2270</v>
      </c>
      <c r="D752" s="13" t="s">
        <v>16</v>
      </c>
      <c r="E752" s="13" t="s">
        <v>17</v>
      </c>
      <c r="F752" s="13" t="s">
        <v>2271</v>
      </c>
      <c r="G752" s="11">
        <v>1</v>
      </c>
      <c r="H752" s="11">
        <v>266.18</v>
      </c>
      <c r="I752" s="11">
        <v>266.18</v>
      </c>
      <c r="J752" s="11">
        <f>SUM(G752:G2481)-SUM(J753:J2481)</f>
        <v>1</v>
      </c>
      <c r="K752" s="11">
        <f t="shared" ref="K752:K754" si="56">I752*J752</f>
        <v>266.18</v>
      </c>
    </row>
    <row r="753" s="1" customFormat="1" ht="21" customHeight="1" spans="1:11">
      <c r="A753" s="11">
        <f>COUNT($A$5:A752)+1</f>
        <v>261</v>
      </c>
      <c r="B753" s="12" t="s">
        <v>2272</v>
      </c>
      <c r="C753" s="13" t="s">
        <v>2273</v>
      </c>
      <c r="D753" s="13" t="s">
        <v>16</v>
      </c>
      <c r="E753" s="13" t="s">
        <v>17</v>
      </c>
      <c r="F753" s="13" t="s">
        <v>2274</v>
      </c>
      <c r="G753" s="11">
        <v>1</v>
      </c>
      <c r="H753" s="11">
        <v>266.18</v>
      </c>
      <c r="I753" s="11">
        <v>266.18</v>
      </c>
      <c r="J753" s="11">
        <f>SUM(G753:G2482)-SUM(J754:J2482)</f>
        <v>1</v>
      </c>
      <c r="K753" s="11">
        <f t="shared" si="56"/>
        <v>266.18</v>
      </c>
    </row>
    <row r="754" s="1" customFormat="1" ht="21" customHeight="1" spans="1:11">
      <c r="A754" s="11">
        <f>COUNT($A$5:A753)+1</f>
        <v>262</v>
      </c>
      <c r="B754" s="12" t="s">
        <v>2275</v>
      </c>
      <c r="C754" s="13" t="s">
        <v>2276</v>
      </c>
      <c r="D754" s="13" t="s">
        <v>16</v>
      </c>
      <c r="E754" s="13" t="s">
        <v>24</v>
      </c>
      <c r="F754" s="13" t="s">
        <v>2277</v>
      </c>
      <c r="G754" s="11">
        <v>1</v>
      </c>
      <c r="H754" s="11">
        <v>266.18</v>
      </c>
      <c r="I754" s="11">
        <v>266.18</v>
      </c>
      <c r="J754" s="11">
        <f>SUM(G754:G2483)-SUM(J755:J2483)</f>
        <v>3</v>
      </c>
      <c r="K754" s="11">
        <f t="shared" si="56"/>
        <v>798.54</v>
      </c>
    </row>
    <row r="755" s="1" customFormat="1" ht="21" customHeight="1" spans="1:11">
      <c r="A755" s="11"/>
      <c r="B755" s="12" t="s">
        <v>2278</v>
      </c>
      <c r="C755" s="13" t="s">
        <v>2279</v>
      </c>
      <c r="D755" s="13" t="s">
        <v>28</v>
      </c>
      <c r="E755" s="13" t="s">
        <v>17</v>
      </c>
      <c r="F755" s="13" t="s">
        <v>2280</v>
      </c>
      <c r="G755" s="11">
        <v>1</v>
      </c>
      <c r="H755" s="11">
        <v>266.18</v>
      </c>
      <c r="I755" s="11">
        <v>266.18</v>
      </c>
      <c r="J755" s="11"/>
      <c r="K755" s="11"/>
    </row>
    <row r="756" s="1" customFormat="1" ht="21" customHeight="1" spans="1:11">
      <c r="A756" s="11"/>
      <c r="B756" s="12" t="s">
        <v>2281</v>
      </c>
      <c r="C756" s="13" t="s">
        <v>2282</v>
      </c>
      <c r="D756" s="13" t="s">
        <v>32</v>
      </c>
      <c r="E756" s="13" t="s">
        <v>24</v>
      </c>
      <c r="F756" s="13" t="s">
        <v>2283</v>
      </c>
      <c r="G756" s="11">
        <v>1</v>
      </c>
      <c r="H756" s="11">
        <v>266.18</v>
      </c>
      <c r="I756" s="11">
        <v>266.18</v>
      </c>
      <c r="J756" s="11"/>
      <c r="K756" s="11"/>
    </row>
    <row r="757" s="1" customFormat="1" ht="21" customHeight="1" spans="1:11">
      <c r="A757" s="11">
        <f>COUNT($A$5:A756)+1</f>
        <v>263</v>
      </c>
      <c r="B757" s="12" t="s">
        <v>2284</v>
      </c>
      <c r="C757" s="13" t="s">
        <v>2285</v>
      </c>
      <c r="D757" s="13" t="s">
        <v>16</v>
      </c>
      <c r="E757" s="13" t="s">
        <v>24</v>
      </c>
      <c r="F757" s="13" t="s">
        <v>2286</v>
      </c>
      <c r="G757" s="11">
        <v>1</v>
      </c>
      <c r="H757" s="11">
        <v>266.18</v>
      </c>
      <c r="I757" s="11">
        <v>266.18</v>
      </c>
      <c r="J757" s="11">
        <f>SUM(G757:G2486)-SUM(J758:J2486)</f>
        <v>3</v>
      </c>
      <c r="K757" s="11">
        <f>I757*J757</f>
        <v>798.54</v>
      </c>
    </row>
    <row r="758" s="1" customFormat="1" ht="21" customHeight="1" spans="1:11">
      <c r="A758" s="11"/>
      <c r="B758" s="12" t="s">
        <v>2287</v>
      </c>
      <c r="C758" s="13" t="s">
        <v>2288</v>
      </c>
      <c r="D758" s="13" t="s">
        <v>28</v>
      </c>
      <c r="E758" s="13" t="s">
        <v>17</v>
      </c>
      <c r="F758" s="13" t="s">
        <v>2289</v>
      </c>
      <c r="G758" s="11">
        <v>1</v>
      </c>
      <c r="H758" s="11">
        <v>266.18</v>
      </c>
      <c r="I758" s="11">
        <v>266.18</v>
      </c>
      <c r="J758" s="11"/>
      <c r="K758" s="11"/>
    </row>
    <row r="759" s="1" customFormat="1" ht="21" customHeight="1" spans="1:11">
      <c r="A759" s="11"/>
      <c r="B759" s="12" t="s">
        <v>2290</v>
      </c>
      <c r="C759" s="13" t="s">
        <v>2291</v>
      </c>
      <c r="D759" s="13" t="s">
        <v>32</v>
      </c>
      <c r="E759" s="13" t="s">
        <v>24</v>
      </c>
      <c r="F759" s="13" t="s">
        <v>2292</v>
      </c>
      <c r="G759" s="11">
        <v>1</v>
      </c>
      <c r="H759" s="11">
        <v>266.18</v>
      </c>
      <c r="I759" s="11">
        <v>266.18</v>
      </c>
      <c r="J759" s="11"/>
      <c r="K759" s="11"/>
    </row>
    <row r="760" s="1" customFormat="1" ht="21" customHeight="1" spans="1:11">
      <c r="A760" s="11">
        <f>COUNT($A$5:A759)+1</f>
        <v>264</v>
      </c>
      <c r="B760" s="12" t="s">
        <v>2293</v>
      </c>
      <c r="C760" s="13" t="s">
        <v>2294</v>
      </c>
      <c r="D760" s="13" t="s">
        <v>16</v>
      </c>
      <c r="E760" s="13" t="s">
        <v>24</v>
      </c>
      <c r="F760" s="13" t="s">
        <v>2295</v>
      </c>
      <c r="G760" s="11">
        <v>1</v>
      </c>
      <c r="H760" s="11">
        <v>266.18</v>
      </c>
      <c r="I760" s="11">
        <v>266.18</v>
      </c>
      <c r="J760" s="11">
        <f>SUM(G760:G2489)-SUM(J761:J2489)</f>
        <v>5</v>
      </c>
      <c r="K760" s="11">
        <f>I760*J760</f>
        <v>1330.9</v>
      </c>
    </row>
    <row r="761" s="1" customFormat="1" ht="21" customHeight="1" spans="1:11">
      <c r="A761" s="11"/>
      <c r="B761" s="12" t="s">
        <v>2296</v>
      </c>
      <c r="C761" s="13" t="s">
        <v>2297</v>
      </c>
      <c r="D761" s="13" t="s">
        <v>28</v>
      </c>
      <c r="E761" s="13" t="s">
        <v>17</v>
      </c>
      <c r="F761" s="13" t="s">
        <v>2298</v>
      </c>
      <c r="G761" s="11">
        <v>1</v>
      </c>
      <c r="H761" s="11">
        <v>266.18</v>
      </c>
      <c r="I761" s="11">
        <v>266.18</v>
      </c>
      <c r="J761" s="11"/>
      <c r="K761" s="11"/>
    </row>
    <row r="762" s="1" customFormat="1" ht="21" customHeight="1" spans="1:11">
      <c r="A762" s="11"/>
      <c r="B762" s="12" t="s">
        <v>2299</v>
      </c>
      <c r="C762" s="13" t="s">
        <v>2300</v>
      </c>
      <c r="D762" s="13" t="s">
        <v>57</v>
      </c>
      <c r="E762" s="13" t="s">
        <v>17</v>
      </c>
      <c r="F762" s="13" t="s">
        <v>2301</v>
      </c>
      <c r="G762" s="11">
        <v>1</v>
      </c>
      <c r="H762" s="11">
        <v>266.18</v>
      </c>
      <c r="I762" s="11">
        <v>266.18</v>
      </c>
      <c r="J762" s="11"/>
      <c r="K762" s="11"/>
    </row>
    <row r="763" s="1" customFormat="1" ht="21" customHeight="1" spans="1:11">
      <c r="A763" s="11"/>
      <c r="B763" s="12" t="s">
        <v>2302</v>
      </c>
      <c r="C763" s="13" t="s">
        <v>2303</v>
      </c>
      <c r="D763" s="13" t="s">
        <v>76</v>
      </c>
      <c r="E763" s="13" t="s">
        <v>17</v>
      </c>
      <c r="F763" s="13" t="s">
        <v>2304</v>
      </c>
      <c r="G763" s="11">
        <v>1</v>
      </c>
      <c r="H763" s="11">
        <v>266.18</v>
      </c>
      <c r="I763" s="11">
        <v>266.18</v>
      </c>
      <c r="J763" s="11"/>
      <c r="K763" s="11"/>
    </row>
    <row r="764" s="1" customFormat="1" ht="22" customHeight="1" spans="1:11">
      <c r="A764" s="11"/>
      <c r="B764" s="12" t="s">
        <v>2305</v>
      </c>
      <c r="C764" s="13" t="s">
        <v>2306</v>
      </c>
      <c r="D764" s="13" t="s">
        <v>585</v>
      </c>
      <c r="E764" s="13" t="s">
        <v>17</v>
      </c>
      <c r="F764" s="13" t="s">
        <v>2307</v>
      </c>
      <c r="G764" s="11">
        <v>1</v>
      </c>
      <c r="H764" s="11">
        <v>266.18</v>
      </c>
      <c r="I764" s="11">
        <v>266.18</v>
      </c>
      <c r="J764" s="11"/>
      <c r="K764" s="11"/>
    </row>
    <row r="765" s="1" customFormat="1" ht="21" customHeight="1" spans="1:11">
      <c r="A765" s="11">
        <f>COUNT($A$5:A764)+1</f>
        <v>265</v>
      </c>
      <c r="B765" s="12" t="s">
        <v>2308</v>
      </c>
      <c r="C765" s="13" t="s">
        <v>2309</v>
      </c>
      <c r="D765" s="13" t="s">
        <v>16</v>
      </c>
      <c r="E765" s="13" t="s">
        <v>24</v>
      </c>
      <c r="F765" s="13" t="s">
        <v>2310</v>
      </c>
      <c r="G765" s="11">
        <v>1</v>
      </c>
      <c r="H765" s="11">
        <v>266.18</v>
      </c>
      <c r="I765" s="11">
        <v>266.18</v>
      </c>
      <c r="J765" s="11">
        <f>SUM(G765:G2494)-SUM(J766:J2494)</f>
        <v>3</v>
      </c>
      <c r="K765" s="11">
        <f>I765*J765</f>
        <v>798.54</v>
      </c>
    </row>
    <row r="766" s="1" customFormat="1" ht="21" customHeight="1" spans="1:11">
      <c r="A766" s="11"/>
      <c r="B766" s="12" t="s">
        <v>2311</v>
      </c>
      <c r="C766" s="13" t="s">
        <v>2312</v>
      </c>
      <c r="D766" s="13" t="s">
        <v>28</v>
      </c>
      <c r="E766" s="13" t="s">
        <v>17</v>
      </c>
      <c r="F766" s="13" t="s">
        <v>2313</v>
      </c>
      <c r="G766" s="11">
        <v>1</v>
      </c>
      <c r="H766" s="11">
        <v>266.18</v>
      </c>
      <c r="I766" s="11">
        <v>266.18</v>
      </c>
      <c r="J766" s="11"/>
      <c r="K766" s="11"/>
    </row>
    <row r="767" s="1" customFormat="1" ht="21" customHeight="1" spans="1:11">
      <c r="A767" s="11"/>
      <c r="B767" s="12" t="s">
        <v>2314</v>
      </c>
      <c r="C767" s="13" t="s">
        <v>2315</v>
      </c>
      <c r="D767" s="13" t="s">
        <v>32</v>
      </c>
      <c r="E767" s="13" t="s">
        <v>24</v>
      </c>
      <c r="F767" s="13" t="s">
        <v>2316</v>
      </c>
      <c r="G767" s="11">
        <v>1</v>
      </c>
      <c r="H767" s="11">
        <v>266.18</v>
      </c>
      <c r="I767" s="11">
        <v>266.18</v>
      </c>
      <c r="J767" s="11"/>
      <c r="K767" s="11"/>
    </row>
    <row r="768" s="1" customFormat="1" ht="21" customHeight="1" spans="1:11">
      <c r="A768" s="11">
        <f>COUNT($A$5:A767)+1</f>
        <v>266</v>
      </c>
      <c r="B768" s="12" t="s">
        <v>2317</v>
      </c>
      <c r="C768" s="13" t="s">
        <v>2318</v>
      </c>
      <c r="D768" s="13" t="s">
        <v>16</v>
      </c>
      <c r="E768" s="13" t="s">
        <v>24</v>
      </c>
      <c r="F768" s="13" t="s">
        <v>2319</v>
      </c>
      <c r="G768" s="11">
        <v>1</v>
      </c>
      <c r="H768" s="11">
        <v>266.18</v>
      </c>
      <c r="I768" s="11">
        <v>266.18</v>
      </c>
      <c r="J768" s="11">
        <f>SUM(G768:G2497)-SUM(J769:J2497)</f>
        <v>4</v>
      </c>
      <c r="K768" s="11">
        <f>I768*J768</f>
        <v>1064.72</v>
      </c>
    </row>
    <row r="769" s="1" customFormat="1" ht="21" customHeight="1" spans="1:11">
      <c r="A769" s="11"/>
      <c r="B769" s="12" t="s">
        <v>2320</v>
      </c>
      <c r="C769" s="13" t="s">
        <v>2321</v>
      </c>
      <c r="D769" s="13" t="s">
        <v>28</v>
      </c>
      <c r="E769" s="13" t="s">
        <v>17</v>
      </c>
      <c r="F769" s="13" t="s">
        <v>2322</v>
      </c>
      <c r="G769" s="11">
        <v>1</v>
      </c>
      <c r="H769" s="11">
        <v>266.18</v>
      </c>
      <c r="I769" s="11">
        <v>266.18</v>
      </c>
      <c r="J769" s="11"/>
      <c r="K769" s="11"/>
    </row>
    <row r="770" s="1" customFormat="1" ht="21" customHeight="1" spans="1:11">
      <c r="A770" s="11"/>
      <c r="B770" s="12" t="s">
        <v>2323</v>
      </c>
      <c r="C770" s="13" t="s">
        <v>2324</v>
      </c>
      <c r="D770" s="13" t="s">
        <v>32</v>
      </c>
      <c r="E770" s="13" t="s">
        <v>24</v>
      </c>
      <c r="F770" s="13" t="s">
        <v>2325</v>
      </c>
      <c r="G770" s="11">
        <v>1</v>
      </c>
      <c r="H770" s="11">
        <v>266.18</v>
      </c>
      <c r="I770" s="11">
        <v>266.18</v>
      </c>
      <c r="J770" s="11"/>
      <c r="K770" s="11"/>
    </row>
    <row r="771" s="1" customFormat="1" ht="21" customHeight="1" spans="1:11">
      <c r="A771" s="11"/>
      <c r="B771" s="12" t="s">
        <v>2326</v>
      </c>
      <c r="C771" s="13" t="s">
        <v>2327</v>
      </c>
      <c r="D771" s="13" t="s">
        <v>57</v>
      </c>
      <c r="E771" s="13" t="s">
        <v>17</v>
      </c>
      <c r="F771" s="13" t="s">
        <v>2328</v>
      </c>
      <c r="G771" s="11">
        <v>1</v>
      </c>
      <c r="H771" s="11">
        <v>266.18</v>
      </c>
      <c r="I771" s="11">
        <v>266.18</v>
      </c>
      <c r="J771" s="11"/>
      <c r="K771" s="11"/>
    </row>
    <row r="772" s="1" customFormat="1" ht="21" customHeight="1" spans="1:11">
      <c r="A772" s="11">
        <f>COUNT($A$5:A771)+1</f>
        <v>267</v>
      </c>
      <c r="B772" s="12" t="s">
        <v>2329</v>
      </c>
      <c r="C772" s="13" t="s">
        <v>2330</v>
      </c>
      <c r="D772" s="13" t="s">
        <v>16</v>
      </c>
      <c r="E772" s="13" t="s">
        <v>24</v>
      </c>
      <c r="F772" s="13" t="s">
        <v>2331</v>
      </c>
      <c r="G772" s="11">
        <v>1</v>
      </c>
      <c r="H772" s="11">
        <v>266.18</v>
      </c>
      <c r="I772" s="11">
        <v>266.18</v>
      </c>
      <c r="J772" s="11">
        <f>SUM(G772:G2501)-SUM(J773:J2501)</f>
        <v>2</v>
      </c>
      <c r="K772" s="11">
        <f t="shared" ref="K772:K777" si="57">I772*J772</f>
        <v>532.36</v>
      </c>
    </row>
    <row r="773" s="1" customFormat="1" ht="21" customHeight="1" spans="1:11">
      <c r="A773" s="11"/>
      <c r="B773" s="12" t="s">
        <v>2332</v>
      </c>
      <c r="C773" s="13" t="s">
        <v>2333</v>
      </c>
      <c r="D773" s="13" t="s">
        <v>28</v>
      </c>
      <c r="E773" s="13" t="s">
        <v>17</v>
      </c>
      <c r="F773" s="13" t="s">
        <v>2334</v>
      </c>
      <c r="G773" s="11">
        <v>1</v>
      </c>
      <c r="H773" s="11">
        <v>266.18</v>
      </c>
      <c r="I773" s="11">
        <v>266.18</v>
      </c>
      <c r="J773" s="11"/>
      <c r="K773" s="11"/>
    </row>
    <row r="774" s="1" customFormat="1" ht="21" customHeight="1" spans="1:11">
      <c r="A774" s="11">
        <f>COUNT($A$5:A773)+1</f>
        <v>268</v>
      </c>
      <c r="B774" s="12" t="s">
        <v>2335</v>
      </c>
      <c r="C774" s="13" t="s">
        <v>2336</v>
      </c>
      <c r="D774" s="13" t="s">
        <v>16</v>
      </c>
      <c r="E774" s="13" t="s">
        <v>24</v>
      </c>
      <c r="F774" s="13" t="s">
        <v>2337</v>
      </c>
      <c r="G774" s="11">
        <v>1</v>
      </c>
      <c r="H774" s="11">
        <v>266.18</v>
      </c>
      <c r="I774" s="11">
        <v>266.18</v>
      </c>
      <c r="J774" s="11">
        <f>SUM(G774:G2503)-SUM(J775:J2503)</f>
        <v>3</v>
      </c>
      <c r="K774" s="11">
        <f t="shared" si="57"/>
        <v>798.54</v>
      </c>
    </row>
    <row r="775" s="1" customFormat="1" ht="21" customHeight="1" spans="1:11">
      <c r="A775" s="11"/>
      <c r="B775" s="12" t="s">
        <v>2338</v>
      </c>
      <c r="C775" s="13" t="s">
        <v>2339</v>
      </c>
      <c r="D775" s="13" t="s">
        <v>28</v>
      </c>
      <c r="E775" s="13" t="s">
        <v>17</v>
      </c>
      <c r="F775" s="13" t="s">
        <v>2340</v>
      </c>
      <c r="G775" s="11">
        <v>1</v>
      </c>
      <c r="H775" s="11">
        <v>266.18</v>
      </c>
      <c r="I775" s="11">
        <v>266.18</v>
      </c>
      <c r="J775" s="11"/>
      <c r="K775" s="11"/>
    </row>
    <row r="776" s="1" customFormat="1" ht="21" customHeight="1" spans="1:11">
      <c r="A776" s="11"/>
      <c r="B776" s="12" t="s">
        <v>2341</v>
      </c>
      <c r="C776" s="13" t="s">
        <v>2342</v>
      </c>
      <c r="D776" s="13" t="s">
        <v>57</v>
      </c>
      <c r="E776" s="13" t="s">
        <v>17</v>
      </c>
      <c r="F776" s="13" t="s">
        <v>2343</v>
      </c>
      <c r="G776" s="11">
        <v>1</v>
      </c>
      <c r="H776" s="11">
        <v>266.18</v>
      </c>
      <c r="I776" s="11">
        <v>266.18</v>
      </c>
      <c r="J776" s="11"/>
      <c r="K776" s="11"/>
    </row>
    <row r="777" s="1" customFormat="1" ht="21" customHeight="1" spans="1:11">
      <c r="A777" s="11">
        <f>COUNT($A$5:A776)+1</f>
        <v>269</v>
      </c>
      <c r="B777" s="12" t="s">
        <v>2344</v>
      </c>
      <c r="C777" s="13" t="s">
        <v>2345</v>
      </c>
      <c r="D777" s="13" t="s">
        <v>16</v>
      </c>
      <c r="E777" s="13" t="s">
        <v>24</v>
      </c>
      <c r="F777" s="13" t="s">
        <v>2346</v>
      </c>
      <c r="G777" s="11">
        <v>1</v>
      </c>
      <c r="H777" s="11">
        <v>266.18</v>
      </c>
      <c r="I777" s="11">
        <v>266.18</v>
      </c>
      <c r="J777" s="11">
        <f>SUM(G777:G2506)-SUM(J778:J2506)</f>
        <v>3</v>
      </c>
      <c r="K777" s="11">
        <f t="shared" si="57"/>
        <v>798.54</v>
      </c>
    </row>
    <row r="778" s="1" customFormat="1" ht="21" customHeight="1" spans="1:11">
      <c r="A778" s="11"/>
      <c r="B778" s="12" t="s">
        <v>2347</v>
      </c>
      <c r="C778" s="13" t="s">
        <v>2348</v>
      </c>
      <c r="D778" s="13" t="s">
        <v>28</v>
      </c>
      <c r="E778" s="13" t="s">
        <v>17</v>
      </c>
      <c r="F778" s="13" t="s">
        <v>2349</v>
      </c>
      <c r="G778" s="11">
        <v>1</v>
      </c>
      <c r="H778" s="11">
        <v>266.18</v>
      </c>
      <c r="I778" s="11">
        <v>266.18</v>
      </c>
      <c r="J778" s="11"/>
      <c r="K778" s="11"/>
    </row>
    <row r="779" s="1" customFormat="1" ht="21" customHeight="1" spans="1:11">
      <c r="A779" s="11"/>
      <c r="B779" s="12" t="s">
        <v>2350</v>
      </c>
      <c r="C779" s="13" t="s">
        <v>2351</v>
      </c>
      <c r="D779" s="13" t="s">
        <v>32</v>
      </c>
      <c r="E779" s="13" t="s">
        <v>24</v>
      </c>
      <c r="F779" s="13" t="s">
        <v>2352</v>
      </c>
      <c r="G779" s="11">
        <v>1</v>
      </c>
      <c r="H779" s="11">
        <v>266.18</v>
      </c>
      <c r="I779" s="11">
        <v>266.18</v>
      </c>
      <c r="J779" s="11"/>
      <c r="K779" s="11"/>
    </row>
    <row r="780" s="1" customFormat="1" ht="21" customHeight="1" spans="1:11">
      <c r="A780" s="11">
        <f>COUNT($A$5:A779)+1</f>
        <v>270</v>
      </c>
      <c r="B780" s="12" t="s">
        <v>2353</v>
      </c>
      <c r="C780" s="13" t="s">
        <v>2354</v>
      </c>
      <c r="D780" s="13" t="s">
        <v>16</v>
      </c>
      <c r="E780" s="13" t="s">
        <v>24</v>
      </c>
      <c r="F780" s="13" t="s">
        <v>2355</v>
      </c>
      <c r="G780" s="11">
        <v>1</v>
      </c>
      <c r="H780" s="11">
        <v>266.18</v>
      </c>
      <c r="I780" s="11">
        <v>266.18</v>
      </c>
      <c r="J780" s="11">
        <f>SUM(G780:G2509)-SUM(J781:J2509)</f>
        <v>5</v>
      </c>
      <c r="K780" s="11">
        <f>I780*J780</f>
        <v>1330.9</v>
      </c>
    </row>
    <row r="781" s="1" customFormat="1" ht="21" customHeight="1" spans="1:11">
      <c r="A781" s="11"/>
      <c r="B781" s="12" t="s">
        <v>2356</v>
      </c>
      <c r="C781" s="13" t="s">
        <v>2357</v>
      </c>
      <c r="D781" s="13" t="s">
        <v>28</v>
      </c>
      <c r="E781" s="13" t="s">
        <v>17</v>
      </c>
      <c r="F781" s="13" t="s">
        <v>2358</v>
      </c>
      <c r="G781" s="11">
        <v>1</v>
      </c>
      <c r="H781" s="11">
        <v>266.18</v>
      </c>
      <c r="I781" s="11">
        <v>266.18</v>
      </c>
      <c r="J781" s="11"/>
      <c r="K781" s="11"/>
    </row>
    <row r="782" s="1" customFormat="1" ht="21" customHeight="1" spans="1:11">
      <c r="A782" s="11"/>
      <c r="B782" s="12" t="s">
        <v>2359</v>
      </c>
      <c r="C782" s="13" t="s">
        <v>2360</v>
      </c>
      <c r="D782" s="13" t="s">
        <v>57</v>
      </c>
      <c r="E782" s="13" t="s">
        <v>17</v>
      </c>
      <c r="F782" s="13" t="s">
        <v>2361</v>
      </c>
      <c r="G782" s="11">
        <v>1</v>
      </c>
      <c r="H782" s="11">
        <v>266.18</v>
      </c>
      <c r="I782" s="11">
        <v>266.18</v>
      </c>
      <c r="J782" s="11"/>
      <c r="K782" s="11"/>
    </row>
    <row r="783" s="1" customFormat="1" ht="21" customHeight="1" spans="1:11">
      <c r="A783" s="11"/>
      <c r="B783" s="12" t="s">
        <v>2362</v>
      </c>
      <c r="C783" s="13" t="s">
        <v>2363</v>
      </c>
      <c r="D783" s="13" t="s">
        <v>585</v>
      </c>
      <c r="E783" s="13" t="s">
        <v>17</v>
      </c>
      <c r="F783" s="13" t="s">
        <v>2364</v>
      </c>
      <c r="G783" s="11">
        <v>1</v>
      </c>
      <c r="H783" s="11">
        <v>266.18</v>
      </c>
      <c r="I783" s="11">
        <v>266.18</v>
      </c>
      <c r="J783" s="11"/>
      <c r="K783" s="11"/>
    </row>
    <row r="784" s="1" customFormat="1" ht="22" customHeight="1" spans="1:11">
      <c r="A784" s="11"/>
      <c r="B784" s="12" t="s">
        <v>2365</v>
      </c>
      <c r="C784" s="13" t="s">
        <v>2366</v>
      </c>
      <c r="D784" s="13" t="s">
        <v>544</v>
      </c>
      <c r="E784" s="13" t="s">
        <v>24</v>
      </c>
      <c r="F784" s="13" t="s">
        <v>2367</v>
      </c>
      <c r="G784" s="11">
        <v>1</v>
      </c>
      <c r="H784" s="11">
        <v>266.18</v>
      </c>
      <c r="I784" s="11">
        <v>266.18</v>
      </c>
      <c r="J784" s="11"/>
      <c r="K784" s="11"/>
    </row>
    <row r="785" s="1" customFormat="1" ht="21" customHeight="1" spans="1:11">
      <c r="A785" s="11">
        <f>COUNT($A$5:A784)+1</f>
        <v>271</v>
      </c>
      <c r="B785" s="12" t="s">
        <v>2368</v>
      </c>
      <c r="C785" s="13" t="s">
        <v>2369</v>
      </c>
      <c r="D785" s="13" t="s">
        <v>16</v>
      </c>
      <c r="E785" s="13" t="s">
        <v>24</v>
      </c>
      <c r="F785" s="13" t="s">
        <v>2370</v>
      </c>
      <c r="G785" s="11">
        <v>1</v>
      </c>
      <c r="H785" s="11">
        <v>266.18</v>
      </c>
      <c r="I785" s="11">
        <v>266.18</v>
      </c>
      <c r="J785" s="11">
        <f>SUM(G785:G2514)-SUM(J786:J2514)</f>
        <v>2</v>
      </c>
      <c r="K785" s="11">
        <f t="shared" ref="K785:K788" si="58">I785*J785</f>
        <v>532.36</v>
      </c>
    </row>
    <row r="786" s="1" customFormat="1" ht="21" customHeight="1" spans="1:11">
      <c r="A786" s="11"/>
      <c r="B786" s="12" t="s">
        <v>2371</v>
      </c>
      <c r="C786" s="13" t="s">
        <v>2372</v>
      </c>
      <c r="D786" s="13" t="s">
        <v>28</v>
      </c>
      <c r="E786" s="13" t="s">
        <v>17</v>
      </c>
      <c r="F786" s="13" t="s">
        <v>2373</v>
      </c>
      <c r="G786" s="11">
        <v>1</v>
      </c>
      <c r="H786" s="11">
        <v>266.18</v>
      </c>
      <c r="I786" s="11">
        <v>266.18</v>
      </c>
      <c r="J786" s="11"/>
      <c r="K786" s="11"/>
    </row>
    <row r="787" s="1" customFormat="1" ht="21" customHeight="1" spans="1:11">
      <c r="A787" s="11">
        <f>COUNT($A$5:A786)+1</f>
        <v>272</v>
      </c>
      <c r="B787" s="12" t="s">
        <v>2374</v>
      </c>
      <c r="C787" s="13" t="s">
        <v>2375</v>
      </c>
      <c r="D787" s="13" t="s">
        <v>16</v>
      </c>
      <c r="E787" s="13" t="s">
        <v>17</v>
      </c>
      <c r="F787" s="13" t="s">
        <v>2376</v>
      </c>
      <c r="G787" s="11">
        <v>1</v>
      </c>
      <c r="H787" s="11">
        <v>266.18</v>
      </c>
      <c r="I787" s="11">
        <v>266.18</v>
      </c>
      <c r="J787" s="11">
        <f>SUM(G787:G2516)-SUM(J788:J2516)</f>
        <v>1</v>
      </c>
      <c r="K787" s="11">
        <f t="shared" si="58"/>
        <v>266.18</v>
      </c>
    </row>
    <row r="788" s="1" customFormat="1" ht="21" customHeight="1" spans="1:11">
      <c r="A788" s="11">
        <f>COUNT($A$5:A787)+1</f>
        <v>273</v>
      </c>
      <c r="B788" s="12" t="s">
        <v>2377</v>
      </c>
      <c r="C788" s="13" t="s">
        <v>2378</v>
      </c>
      <c r="D788" s="13" t="s">
        <v>16</v>
      </c>
      <c r="E788" s="13" t="s">
        <v>24</v>
      </c>
      <c r="F788" s="13" t="s">
        <v>2379</v>
      </c>
      <c r="G788" s="11">
        <v>1</v>
      </c>
      <c r="H788" s="11">
        <v>266.18</v>
      </c>
      <c r="I788" s="11">
        <v>266.18</v>
      </c>
      <c r="J788" s="11">
        <f>SUM(G788:G2517)-SUM(J789:J2517)</f>
        <v>5</v>
      </c>
      <c r="K788" s="11">
        <f t="shared" si="58"/>
        <v>1330.9</v>
      </c>
    </row>
    <row r="789" s="1" customFormat="1" ht="21" customHeight="1" spans="1:11">
      <c r="A789" s="11"/>
      <c r="B789" s="12" t="s">
        <v>2380</v>
      </c>
      <c r="C789" s="13" t="s">
        <v>2381</v>
      </c>
      <c r="D789" s="13" t="s">
        <v>28</v>
      </c>
      <c r="E789" s="13" t="s">
        <v>17</v>
      </c>
      <c r="F789" s="13" t="s">
        <v>2382</v>
      </c>
      <c r="G789" s="11">
        <v>1</v>
      </c>
      <c r="H789" s="11">
        <v>266.18</v>
      </c>
      <c r="I789" s="11">
        <v>266.18</v>
      </c>
      <c r="J789" s="11"/>
      <c r="K789" s="11"/>
    </row>
    <row r="790" s="1" customFormat="1" ht="21" customHeight="1" spans="1:11">
      <c r="A790" s="11"/>
      <c r="B790" s="12" t="s">
        <v>2383</v>
      </c>
      <c r="C790" s="13" t="s">
        <v>2384</v>
      </c>
      <c r="D790" s="13" t="s">
        <v>1123</v>
      </c>
      <c r="E790" s="13" t="s">
        <v>17</v>
      </c>
      <c r="F790" s="13" t="s">
        <v>2385</v>
      </c>
      <c r="G790" s="11">
        <v>1</v>
      </c>
      <c r="H790" s="11">
        <v>266.18</v>
      </c>
      <c r="I790" s="11">
        <v>266.18</v>
      </c>
      <c r="J790" s="11"/>
      <c r="K790" s="11"/>
    </row>
    <row r="791" s="1" customFormat="1" ht="21" customHeight="1" spans="1:11">
      <c r="A791" s="11"/>
      <c r="B791" s="12" t="s">
        <v>2386</v>
      </c>
      <c r="C791" s="13" t="s">
        <v>2387</v>
      </c>
      <c r="D791" s="13" t="s">
        <v>1127</v>
      </c>
      <c r="E791" s="13" t="s">
        <v>24</v>
      </c>
      <c r="F791" s="13" t="s">
        <v>2388</v>
      </c>
      <c r="G791" s="11">
        <v>1</v>
      </c>
      <c r="H791" s="11">
        <v>266.18</v>
      </c>
      <c r="I791" s="11">
        <v>266.18</v>
      </c>
      <c r="J791" s="11"/>
      <c r="K791" s="11"/>
    </row>
    <row r="792" s="1" customFormat="1" ht="21" customHeight="1" spans="1:11">
      <c r="A792" s="11"/>
      <c r="B792" s="12" t="s">
        <v>2389</v>
      </c>
      <c r="C792" s="13" t="s">
        <v>2390</v>
      </c>
      <c r="D792" s="13" t="s">
        <v>1127</v>
      </c>
      <c r="E792" s="13" t="s">
        <v>24</v>
      </c>
      <c r="F792" s="13" t="s">
        <v>2391</v>
      </c>
      <c r="G792" s="11">
        <v>1</v>
      </c>
      <c r="H792" s="11">
        <v>266.18</v>
      </c>
      <c r="I792" s="11">
        <v>266.18</v>
      </c>
      <c r="J792" s="11"/>
      <c r="K792" s="11"/>
    </row>
    <row r="793" s="1" customFormat="1" ht="21" customHeight="1" spans="1:11">
      <c r="A793" s="11">
        <f>COUNT($A$5:A792)+1</f>
        <v>274</v>
      </c>
      <c r="B793" s="12" t="s">
        <v>2392</v>
      </c>
      <c r="C793" s="13" t="s">
        <v>2393</v>
      </c>
      <c r="D793" s="13" t="s">
        <v>16</v>
      </c>
      <c r="E793" s="13" t="s">
        <v>24</v>
      </c>
      <c r="F793" s="13" t="s">
        <v>2394</v>
      </c>
      <c r="G793" s="11">
        <v>1</v>
      </c>
      <c r="H793" s="11">
        <v>266.18</v>
      </c>
      <c r="I793" s="11">
        <v>266.18</v>
      </c>
      <c r="J793" s="11">
        <f>SUM(G793:G2522)-SUM(J794:J2522)</f>
        <v>1</v>
      </c>
      <c r="K793" s="11">
        <f t="shared" ref="K793:K796" si="59">I793*J793</f>
        <v>266.18</v>
      </c>
    </row>
    <row r="794" s="1" customFormat="1" ht="21" customHeight="1" spans="1:11">
      <c r="A794" s="11">
        <f>COUNT($A$5:A793)+1</f>
        <v>275</v>
      </c>
      <c r="B794" s="12" t="s">
        <v>2395</v>
      </c>
      <c r="C794" s="13" t="s">
        <v>2396</v>
      </c>
      <c r="D794" s="13" t="s">
        <v>16</v>
      </c>
      <c r="E794" s="13" t="s">
        <v>17</v>
      </c>
      <c r="F794" s="13" t="s">
        <v>2397</v>
      </c>
      <c r="G794" s="11">
        <v>1</v>
      </c>
      <c r="H794" s="11">
        <v>266.18</v>
      </c>
      <c r="I794" s="11">
        <v>266.18</v>
      </c>
      <c r="J794" s="11">
        <f>SUM(G794:G2523)-SUM(J795:J2523)</f>
        <v>2</v>
      </c>
      <c r="K794" s="11">
        <f t="shared" si="59"/>
        <v>532.36</v>
      </c>
    </row>
    <row r="795" s="1" customFormat="1" ht="21" customHeight="1" spans="1:11">
      <c r="A795" s="11"/>
      <c r="B795" s="12" t="s">
        <v>2398</v>
      </c>
      <c r="C795" s="13" t="s">
        <v>2399</v>
      </c>
      <c r="D795" s="13" t="s">
        <v>2400</v>
      </c>
      <c r="E795" s="13" t="s">
        <v>24</v>
      </c>
      <c r="F795" s="13" t="s">
        <v>2401</v>
      </c>
      <c r="G795" s="11">
        <v>1</v>
      </c>
      <c r="H795" s="11">
        <v>266.18</v>
      </c>
      <c r="I795" s="11">
        <v>266.18</v>
      </c>
      <c r="J795" s="11"/>
      <c r="K795" s="11"/>
    </row>
    <row r="796" s="1" customFormat="1" ht="21" customHeight="1" spans="1:11">
      <c r="A796" s="11">
        <f>COUNT($A$5:A795)+1</f>
        <v>276</v>
      </c>
      <c r="B796" s="12" t="s">
        <v>2402</v>
      </c>
      <c r="C796" s="13" t="s">
        <v>2403</v>
      </c>
      <c r="D796" s="13" t="s">
        <v>16</v>
      </c>
      <c r="E796" s="13" t="s">
        <v>24</v>
      </c>
      <c r="F796" s="13" t="s">
        <v>2404</v>
      </c>
      <c r="G796" s="11">
        <v>1</v>
      </c>
      <c r="H796" s="11">
        <v>266.18</v>
      </c>
      <c r="I796" s="11">
        <v>266.18</v>
      </c>
      <c r="J796" s="11">
        <f>SUM(G796:G2525)-SUM(J797:J2525)</f>
        <v>2</v>
      </c>
      <c r="K796" s="11">
        <f t="shared" si="59"/>
        <v>532.36</v>
      </c>
    </row>
    <row r="797" s="1" customFormat="1" ht="21" customHeight="1" spans="1:11">
      <c r="A797" s="11"/>
      <c r="B797" s="12" t="s">
        <v>2405</v>
      </c>
      <c r="C797" s="13" t="s">
        <v>2406</v>
      </c>
      <c r="D797" s="13" t="s">
        <v>28</v>
      </c>
      <c r="E797" s="13" t="s">
        <v>17</v>
      </c>
      <c r="F797" s="13" t="s">
        <v>2407</v>
      </c>
      <c r="G797" s="11">
        <v>1</v>
      </c>
      <c r="H797" s="11">
        <v>266.18</v>
      </c>
      <c r="I797" s="11">
        <v>266.18</v>
      </c>
      <c r="J797" s="11"/>
      <c r="K797" s="11"/>
    </row>
    <row r="798" s="1" customFormat="1" ht="21" customHeight="1" spans="1:11">
      <c r="A798" s="11">
        <f>COUNT($A$5:A797)+1</f>
        <v>277</v>
      </c>
      <c r="B798" s="12" t="s">
        <v>2408</v>
      </c>
      <c r="C798" s="13" t="s">
        <v>2409</v>
      </c>
      <c r="D798" s="13" t="s">
        <v>16</v>
      </c>
      <c r="E798" s="13" t="s">
        <v>24</v>
      </c>
      <c r="F798" s="13" t="s">
        <v>2410</v>
      </c>
      <c r="G798" s="11">
        <v>1</v>
      </c>
      <c r="H798" s="11">
        <v>266.18</v>
      </c>
      <c r="I798" s="11">
        <v>266.18</v>
      </c>
      <c r="J798" s="11">
        <f>SUM(G798:G2527)-SUM(J799:J2527)</f>
        <v>5</v>
      </c>
      <c r="K798" s="11">
        <f>I798*J798</f>
        <v>1330.9</v>
      </c>
    </row>
    <row r="799" s="1" customFormat="1" ht="21" customHeight="1" spans="1:11">
      <c r="A799" s="11"/>
      <c r="B799" s="12" t="s">
        <v>2411</v>
      </c>
      <c r="C799" s="13" t="s">
        <v>2412</v>
      </c>
      <c r="D799" s="13" t="s">
        <v>28</v>
      </c>
      <c r="E799" s="13" t="s">
        <v>17</v>
      </c>
      <c r="F799" s="13" t="s">
        <v>2413</v>
      </c>
      <c r="G799" s="11">
        <v>1</v>
      </c>
      <c r="H799" s="11">
        <v>266.18</v>
      </c>
      <c r="I799" s="11">
        <v>266.18</v>
      </c>
      <c r="J799" s="11"/>
      <c r="K799" s="11"/>
    </row>
    <row r="800" s="1" customFormat="1" ht="21" customHeight="1" spans="1:11">
      <c r="A800" s="11"/>
      <c r="B800" s="12" t="s">
        <v>2414</v>
      </c>
      <c r="C800" s="13" t="s">
        <v>2415</v>
      </c>
      <c r="D800" s="13" t="s">
        <v>32</v>
      </c>
      <c r="E800" s="13" t="s">
        <v>24</v>
      </c>
      <c r="F800" s="13" t="s">
        <v>2416</v>
      </c>
      <c r="G800" s="11">
        <v>1</v>
      </c>
      <c r="H800" s="11">
        <v>266.18</v>
      </c>
      <c r="I800" s="11">
        <v>266.18</v>
      </c>
      <c r="J800" s="11"/>
      <c r="K800" s="11"/>
    </row>
    <row r="801" s="1" customFormat="1" ht="21" customHeight="1" spans="1:11">
      <c r="A801" s="11"/>
      <c r="B801" s="12" t="s">
        <v>2417</v>
      </c>
      <c r="C801" s="13" t="s">
        <v>2418</v>
      </c>
      <c r="D801" s="13" t="s">
        <v>1123</v>
      </c>
      <c r="E801" s="13" t="s">
        <v>17</v>
      </c>
      <c r="F801" s="13" t="s">
        <v>2419</v>
      </c>
      <c r="G801" s="11">
        <v>1</v>
      </c>
      <c r="H801" s="11">
        <v>266.18</v>
      </c>
      <c r="I801" s="11">
        <v>266.18</v>
      </c>
      <c r="J801" s="11"/>
      <c r="K801" s="11"/>
    </row>
    <row r="802" s="1" customFormat="1" ht="21" customHeight="1" spans="1:11">
      <c r="A802" s="11"/>
      <c r="B802" s="12" t="s">
        <v>2420</v>
      </c>
      <c r="C802" s="13" t="s">
        <v>2421</v>
      </c>
      <c r="D802" s="13" t="s">
        <v>444</v>
      </c>
      <c r="E802" s="13" t="s">
        <v>17</v>
      </c>
      <c r="F802" s="13" t="s">
        <v>2422</v>
      </c>
      <c r="G802" s="11">
        <v>1</v>
      </c>
      <c r="H802" s="11">
        <v>266.18</v>
      </c>
      <c r="I802" s="11">
        <v>266.18</v>
      </c>
      <c r="J802" s="11"/>
      <c r="K802" s="11"/>
    </row>
    <row r="803" s="1" customFormat="1" ht="21" customHeight="1" spans="1:11">
      <c r="A803" s="11">
        <f>COUNT($A$5:A802)+1</f>
        <v>278</v>
      </c>
      <c r="B803" s="12" t="s">
        <v>2423</v>
      </c>
      <c r="C803" s="13" t="s">
        <v>2424</v>
      </c>
      <c r="D803" s="13" t="s">
        <v>16</v>
      </c>
      <c r="E803" s="13" t="s">
        <v>24</v>
      </c>
      <c r="F803" s="13" t="s">
        <v>2425</v>
      </c>
      <c r="G803" s="11">
        <v>1</v>
      </c>
      <c r="H803" s="11">
        <v>266.18</v>
      </c>
      <c r="I803" s="11">
        <v>266.18</v>
      </c>
      <c r="J803" s="11">
        <f>SUM(G803:G2532)-SUM(J804:J2532)</f>
        <v>2</v>
      </c>
      <c r="K803" s="11">
        <f t="shared" ref="K803:K808" si="60">I803*J803</f>
        <v>532.36</v>
      </c>
    </row>
    <row r="804" s="1" customFormat="1" ht="22" customHeight="1" spans="1:11">
      <c r="A804" s="11"/>
      <c r="B804" s="12" t="s">
        <v>2426</v>
      </c>
      <c r="C804" s="13" t="s">
        <v>2427</v>
      </c>
      <c r="D804" s="13" t="s">
        <v>28</v>
      </c>
      <c r="E804" s="13" t="s">
        <v>17</v>
      </c>
      <c r="F804" s="13" t="s">
        <v>2428</v>
      </c>
      <c r="G804" s="11">
        <v>1</v>
      </c>
      <c r="H804" s="11">
        <v>266.18</v>
      </c>
      <c r="I804" s="11">
        <v>266.18</v>
      </c>
      <c r="J804" s="11"/>
      <c r="K804" s="11"/>
    </row>
    <row r="805" s="1" customFormat="1" ht="21" customHeight="1" spans="1:11">
      <c r="A805" s="11">
        <f>COUNT($A$5:A804)+1</f>
        <v>279</v>
      </c>
      <c r="B805" s="12" t="s">
        <v>2429</v>
      </c>
      <c r="C805" s="13" t="s">
        <v>2430</v>
      </c>
      <c r="D805" s="13" t="s">
        <v>16</v>
      </c>
      <c r="E805" s="13" t="s">
        <v>24</v>
      </c>
      <c r="F805" s="13" t="s">
        <v>2431</v>
      </c>
      <c r="G805" s="11">
        <v>1</v>
      </c>
      <c r="H805" s="11">
        <v>266.18</v>
      </c>
      <c r="I805" s="11">
        <v>266.18</v>
      </c>
      <c r="J805" s="11">
        <f>SUM(G805:G2534)-SUM(J806:J2534)</f>
        <v>3</v>
      </c>
      <c r="K805" s="11">
        <f t="shared" si="60"/>
        <v>798.54</v>
      </c>
    </row>
    <row r="806" s="1" customFormat="1" ht="21" customHeight="1" spans="1:11">
      <c r="A806" s="11"/>
      <c r="B806" s="12" t="s">
        <v>2432</v>
      </c>
      <c r="C806" s="13" t="s">
        <v>2433</v>
      </c>
      <c r="D806" s="13" t="s">
        <v>28</v>
      </c>
      <c r="E806" s="13" t="s">
        <v>17</v>
      </c>
      <c r="F806" s="13" t="s">
        <v>2434</v>
      </c>
      <c r="G806" s="11">
        <v>1</v>
      </c>
      <c r="H806" s="11">
        <v>266.18</v>
      </c>
      <c r="I806" s="11">
        <v>266.18</v>
      </c>
      <c r="J806" s="11"/>
      <c r="K806" s="11"/>
    </row>
    <row r="807" s="1" customFormat="1" ht="21" customHeight="1" spans="1:11">
      <c r="A807" s="11"/>
      <c r="B807" s="12" t="s">
        <v>2435</v>
      </c>
      <c r="C807" s="13" t="s">
        <v>2436</v>
      </c>
      <c r="D807" s="13" t="s">
        <v>57</v>
      </c>
      <c r="E807" s="13" t="s">
        <v>17</v>
      </c>
      <c r="F807" s="13" t="s">
        <v>2437</v>
      </c>
      <c r="G807" s="11">
        <v>1</v>
      </c>
      <c r="H807" s="11">
        <v>266.18</v>
      </c>
      <c r="I807" s="11">
        <v>266.18</v>
      </c>
      <c r="J807" s="11"/>
      <c r="K807" s="11"/>
    </row>
    <row r="808" s="1" customFormat="1" ht="21" customHeight="1" spans="1:11">
      <c r="A808" s="11">
        <f>COUNT($A$5:A807)+1</f>
        <v>280</v>
      </c>
      <c r="B808" s="12" t="s">
        <v>2438</v>
      </c>
      <c r="C808" s="13" t="s">
        <v>2439</v>
      </c>
      <c r="D808" s="13" t="s">
        <v>16</v>
      </c>
      <c r="E808" s="13" t="s">
        <v>24</v>
      </c>
      <c r="F808" s="13" t="s">
        <v>2440</v>
      </c>
      <c r="G808" s="11">
        <v>1</v>
      </c>
      <c r="H808" s="11">
        <v>266.18</v>
      </c>
      <c r="I808" s="11">
        <v>266.18</v>
      </c>
      <c r="J808" s="11">
        <f>SUM(G808:G2537)-SUM(J809:J2537)</f>
        <v>3</v>
      </c>
      <c r="K808" s="11">
        <f t="shared" si="60"/>
        <v>798.54</v>
      </c>
    </row>
    <row r="809" s="1" customFormat="1" ht="21" customHeight="1" spans="1:11">
      <c r="A809" s="11"/>
      <c r="B809" s="12" t="s">
        <v>2441</v>
      </c>
      <c r="C809" s="13" t="s">
        <v>2442</v>
      </c>
      <c r="D809" s="13" t="s">
        <v>28</v>
      </c>
      <c r="E809" s="13" t="s">
        <v>17</v>
      </c>
      <c r="F809" s="13" t="s">
        <v>2443</v>
      </c>
      <c r="G809" s="11">
        <v>1</v>
      </c>
      <c r="H809" s="11">
        <v>266.18</v>
      </c>
      <c r="I809" s="11">
        <v>266.18</v>
      </c>
      <c r="J809" s="11"/>
      <c r="K809" s="11"/>
    </row>
    <row r="810" s="1" customFormat="1" ht="21" customHeight="1" spans="1:11">
      <c r="A810" s="11"/>
      <c r="B810" s="12" t="s">
        <v>2444</v>
      </c>
      <c r="C810" s="13" t="s">
        <v>2445</v>
      </c>
      <c r="D810" s="13" t="s">
        <v>263</v>
      </c>
      <c r="E810" s="13" t="s">
        <v>24</v>
      </c>
      <c r="F810" s="13" t="s">
        <v>2446</v>
      </c>
      <c r="G810" s="11">
        <v>1</v>
      </c>
      <c r="H810" s="11">
        <v>266.18</v>
      </c>
      <c r="I810" s="11">
        <v>266.18</v>
      </c>
      <c r="J810" s="11"/>
      <c r="K810" s="11"/>
    </row>
    <row r="811" s="1" customFormat="1" ht="21" customHeight="1" spans="1:11">
      <c r="A811" s="11">
        <f>COUNT($A$5:A810)+1</f>
        <v>281</v>
      </c>
      <c r="B811" s="12" t="s">
        <v>2447</v>
      </c>
      <c r="C811" s="13" t="s">
        <v>2448</v>
      </c>
      <c r="D811" s="13" t="s">
        <v>16</v>
      </c>
      <c r="E811" s="13" t="s">
        <v>24</v>
      </c>
      <c r="F811" s="13" t="s">
        <v>2449</v>
      </c>
      <c r="G811" s="11">
        <v>1</v>
      </c>
      <c r="H811" s="11">
        <v>266.18</v>
      </c>
      <c r="I811" s="11">
        <v>266.18</v>
      </c>
      <c r="J811" s="11">
        <f>SUM(G811:G2540)-SUM(J812:J2540)</f>
        <v>2</v>
      </c>
      <c r="K811" s="11">
        <f t="shared" ref="K811:K816" si="61">I811*J811</f>
        <v>532.36</v>
      </c>
    </row>
    <row r="812" s="1" customFormat="1" ht="21" customHeight="1" spans="1:11">
      <c r="A812" s="11"/>
      <c r="B812" s="12" t="s">
        <v>2450</v>
      </c>
      <c r="C812" s="13" t="s">
        <v>2451</v>
      </c>
      <c r="D812" s="13" t="s">
        <v>28</v>
      </c>
      <c r="E812" s="13" t="s">
        <v>17</v>
      </c>
      <c r="F812" s="13" t="s">
        <v>2452</v>
      </c>
      <c r="G812" s="11">
        <v>1</v>
      </c>
      <c r="H812" s="11">
        <v>266.18</v>
      </c>
      <c r="I812" s="11">
        <v>266.18</v>
      </c>
      <c r="J812" s="11"/>
      <c r="K812" s="11"/>
    </row>
    <row r="813" s="1" customFormat="1" ht="21" customHeight="1" spans="1:11">
      <c r="A813" s="11">
        <f>COUNT($A$5:A812)+1</f>
        <v>282</v>
      </c>
      <c r="B813" s="12" t="s">
        <v>2453</v>
      </c>
      <c r="C813" s="13" t="s">
        <v>2454</v>
      </c>
      <c r="D813" s="13" t="s">
        <v>16</v>
      </c>
      <c r="E813" s="13" t="s">
        <v>24</v>
      </c>
      <c r="F813" s="13" t="s">
        <v>2455</v>
      </c>
      <c r="G813" s="11">
        <v>1</v>
      </c>
      <c r="H813" s="11">
        <v>266.18</v>
      </c>
      <c r="I813" s="11">
        <v>266.18</v>
      </c>
      <c r="J813" s="11">
        <f>SUM(G813:G2542)-SUM(J814:J2542)</f>
        <v>3</v>
      </c>
      <c r="K813" s="11">
        <f t="shared" si="61"/>
        <v>798.54</v>
      </c>
    </row>
    <row r="814" s="1" customFormat="1" ht="21" customHeight="1" spans="1:11">
      <c r="A814" s="11"/>
      <c r="B814" s="12" t="s">
        <v>2456</v>
      </c>
      <c r="C814" s="13" t="s">
        <v>2457</v>
      </c>
      <c r="D814" s="13" t="s">
        <v>28</v>
      </c>
      <c r="E814" s="13" t="s">
        <v>17</v>
      </c>
      <c r="F814" s="13" t="s">
        <v>2458</v>
      </c>
      <c r="G814" s="11">
        <v>1</v>
      </c>
      <c r="H814" s="11">
        <v>266.18</v>
      </c>
      <c r="I814" s="11">
        <v>266.18</v>
      </c>
      <c r="J814" s="11"/>
      <c r="K814" s="11"/>
    </row>
    <row r="815" s="1" customFormat="1" ht="21" customHeight="1" spans="1:11">
      <c r="A815" s="11"/>
      <c r="B815" s="12" t="s">
        <v>2459</v>
      </c>
      <c r="C815" s="13" t="s">
        <v>2460</v>
      </c>
      <c r="D815" s="13" t="s">
        <v>32</v>
      </c>
      <c r="E815" s="13" t="s">
        <v>24</v>
      </c>
      <c r="F815" s="13" t="s">
        <v>2461</v>
      </c>
      <c r="G815" s="11">
        <v>1</v>
      </c>
      <c r="H815" s="11">
        <v>266.18</v>
      </c>
      <c r="I815" s="11">
        <v>266.18</v>
      </c>
      <c r="J815" s="11"/>
      <c r="K815" s="11"/>
    </row>
    <row r="816" s="1" customFormat="1" ht="21" customHeight="1" spans="1:11">
      <c r="A816" s="11">
        <f>COUNT($A$5:A815)+1</f>
        <v>283</v>
      </c>
      <c r="B816" s="12" t="s">
        <v>2462</v>
      </c>
      <c r="C816" s="13" t="s">
        <v>2463</v>
      </c>
      <c r="D816" s="13" t="s">
        <v>16</v>
      </c>
      <c r="E816" s="13" t="s">
        <v>24</v>
      </c>
      <c r="F816" s="13" t="s">
        <v>2464</v>
      </c>
      <c r="G816" s="11">
        <v>1</v>
      </c>
      <c r="H816" s="11">
        <v>266.18</v>
      </c>
      <c r="I816" s="11">
        <v>266.18</v>
      </c>
      <c r="J816" s="11">
        <f>SUM(G816:G2545)-SUM(J817:J2545)</f>
        <v>3</v>
      </c>
      <c r="K816" s="11">
        <f t="shared" si="61"/>
        <v>798.54</v>
      </c>
    </row>
    <row r="817" s="1" customFormat="1" ht="21" customHeight="1" spans="1:11">
      <c r="A817" s="11"/>
      <c r="B817" s="12" t="s">
        <v>2465</v>
      </c>
      <c r="C817" s="13" t="s">
        <v>2466</v>
      </c>
      <c r="D817" s="13" t="s">
        <v>28</v>
      </c>
      <c r="E817" s="13" t="s">
        <v>17</v>
      </c>
      <c r="F817" s="13" t="s">
        <v>2467</v>
      </c>
      <c r="G817" s="11">
        <v>1</v>
      </c>
      <c r="H817" s="11">
        <v>266.18</v>
      </c>
      <c r="I817" s="11">
        <v>266.18</v>
      </c>
      <c r="J817" s="11"/>
      <c r="K817" s="11"/>
    </row>
    <row r="818" s="1" customFormat="1" ht="21" customHeight="1" spans="1:11">
      <c r="A818" s="11"/>
      <c r="B818" s="12" t="s">
        <v>2468</v>
      </c>
      <c r="C818" s="13" t="s">
        <v>2469</v>
      </c>
      <c r="D818" s="13" t="s">
        <v>32</v>
      </c>
      <c r="E818" s="13" t="s">
        <v>24</v>
      </c>
      <c r="F818" s="13" t="s">
        <v>2470</v>
      </c>
      <c r="G818" s="11">
        <v>1</v>
      </c>
      <c r="H818" s="11">
        <v>266.18</v>
      </c>
      <c r="I818" s="11">
        <v>266.18</v>
      </c>
      <c r="J818" s="11"/>
      <c r="K818" s="11"/>
    </row>
    <row r="819" s="1" customFormat="1" ht="21" customHeight="1" spans="1:11">
      <c r="A819" s="11">
        <f>COUNT($A$5:A818)+1</f>
        <v>284</v>
      </c>
      <c r="B819" s="12" t="s">
        <v>2471</v>
      </c>
      <c r="C819" s="13" t="s">
        <v>2472</v>
      </c>
      <c r="D819" s="13" t="s">
        <v>16</v>
      </c>
      <c r="E819" s="13" t="s">
        <v>24</v>
      </c>
      <c r="F819" s="13" t="s">
        <v>2473</v>
      </c>
      <c r="G819" s="11">
        <v>1</v>
      </c>
      <c r="H819" s="11">
        <v>266.18</v>
      </c>
      <c r="I819" s="11">
        <v>266.18</v>
      </c>
      <c r="J819" s="11">
        <f>SUM(G819:G2548)-SUM(J820:J2548)</f>
        <v>4</v>
      </c>
      <c r="K819" s="11">
        <f t="shared" ref="K819:K824" si="62">I819*J819</f>
        <v>1064.72</v>
      </c>
    </row>
    <row r="820" s="1" customFormat="1" ht="21" customHeight="1" spans="1:11">
      <c r="A820" s="11"/>
      <c r="B820" s="12" t="s">
        <v>2474</v>
      </c>
      <c r="C820" s="13" t="s">
        <v>2475</v>
      </c>
      <c r="D820" s="13" t="s">
        <v>28</v>
      </c>
      <c r="E820" s="13" t="s">
        <v>17</v>
      </c>
      <c r="F820" s="13" t="s">
        <v>2476</v>
      </c>
      <c r="G820" s="11">
        <v>1</v>
      </c>
      <c r="H820" s="11">
        <v>266.18</v>
      </c>
      <c r="I820" s="11">
        <v>266.18</v>
      </c>
      <c r="J820" s="11"/>
      <c r="K820" s="11"/>
    </row>
    <row r="821" s="1" customFormat="1" ht="21" customHeight="1" spans="1:11">
      <c r="A821" s="11"/>
      <c r="B821" s="12" t="s">
        <v>2477</v>
      </c>
      <c r="C821" s="13" t="s">
        <v>2478</v>
      </c>
      <c r="D821" s="13" t="s">
        <v>57</v>
      </c>
      <c r="E821" s="13" t="s">
        <v>17</v>
      </c>
      <c r="F821" s="13" t="s">
        <v>2479</v>
      </c>
      <c r="G821" s="11">
        <v>1</v>
      </c>
      <c r="H821" s="11">
        <v>266.18</v>
      </c>
      <c r="I821" s="11">
        <v>266.18</v>
      </c>
      <c r="J821" s="11"/>
      <c r="K821" s="11"/>
    </row>
    <row r="822" s="1" customFormat="1" ht="21" customHeight="1" spans="1:11">
      <c r="A822" s="11"/>
      <c r="B822" s="12" t="s">
        <v>2480</v>
      </c>
      <c r="C822" s="13" t="s">
        <v>2481</v>
      </c>
      <c r="D822" s="13" t="s">
        <v>76</v>
      </c>
      <c r="E822" s="13" t="s">
        <v>17</v>
      </c>
      <c r="F822" s="13" t="s">
        <v>2482</v>
      </c>
      <c r="G822" s="11">
        <v>1</v>
      </c>
      <c r="H822" s="11">
        <v>266.18</v>
      </c>
      <c r="I822" s="11">
        <v>266.18</v>
      </c>
      <c r="J822" s="11"/>
      <c r="K822" s="11"/>
    </row>
    <row r="823" s="1" customFormat="1" ht="21" customHeight="1" spans="1:11">
      <c r="A823" s="11">
        <f>COUNT($A$5:A822)+1</f>
        <v>285</v>
      </c>
      <c r="B823" s="12" t="s">
        <v>2483</v>
      </c>
      <c r="C823" s="13" t="s">
        <v>2484</v>
      </c>
      <c r="D823" s="13" t="s">
        <v>16</v>
      </c>
      <c r="E823" s="13" t="s">
        <v>17</v>
      </c>
      <c r="F823" s="13" t="s">
        <v>2485</v>
      </c>
      <c r="G823" s="11">
        <v>1</v>
      </c>
      <c r="H823" s="11">
        <v>266.18</v>
      </c>
      <c r="I823" s="11">
        <v>266.18</v>
      </c>
      <c r="J823" s="11">
        <f>SUM(G823:G2552)-SUM(J824:J2552)</f>
        <v>1</v>
      </c>
      <c r="K823" s="11">
        <f t="shared" si="62"/>
        <v>266.18</v>
      </c>
    </row>
    <row r="824" s="1" customFormat="1" ht="22" customHeight="1" spans="1:11">
      <c r="A824" s="11">
        <f>COUNT($A$5:A823)+1</f>
        <v>286</v>
      </c>
      <c r="B824" s="12" t="s">
        <v>2486</v>
      </c>
      <c r="C824" s="13" t="s">
        <v>2487</v>
      </c>
      <c r="D824" s="13" t="s">
        <v>16</v>
      </c>
      <c r="E824" s="13" t="s">
        <v>24</v>
      </c>
      <c r="F824" s="13" t="s">
        <v>2488</v>
      </c>
      <c r="G824" s="11">
        <v>1</v>
      </c>
      <c r="H824" s="11">
        <v>266.18</v>
      </c>
      <c r="I824" s="11">
        <v>266.18</v>
      </c>
      <c r="J824" s="11">
        <f>SUM(G824:G2553)-SUM(J825:J2553)</f>
        <v>3</v>
      </c>
      <c r="K824" s="11">
        <f t="shared" si="62"/>
        <v>798.54</v>
      </c>
    </row>
    <row r="825" s="1" customFormat="1" ht="21" customHeight="1" spans="1:11">
      <c r="A825" s="11"/>
      <c r="B825" s="12" t="s">
        <v>2489</v>
      </c>
      <c r="C825" s="13" t="s">
        <v>2490</v>
      </c>
      <c r="D825" s="13" t="s">
        <v>28</v>
      </c>
      <c r="E825" s="13" t="s">
        <v>17</v>
      </c>
      <c r="F825" s="13" t="s">
        <v>2491</v>
      </c>
      <c r="G825" s="11">
        <v>1</v>
      </c>
      <c r="H825" s="11">
        <v>266.18</v>
      </c>
      <c r="I825" s="11">
        <v>266.18</v>
      </c>
      <c r="J825" s="11"/>
      <c r="K825" s="11"/>
    </row>
    <row r="826" s="1" customFormat="1" ht="21" customHeight="1" spans="1:11">
      <c r="A826" s="11"/>
      <c r="B826" s="12" t="s">
        <v>2492</v>
      </c>
      <c r="C826" s="13" t="s">
        <v>2493</v>
      </c>
      <c r="D826" s="13" t="s">
        <v>57</v>
      </c>
      <c r="E826" s="13" t="s">
        <v>17</v>
      </c>
      <c r="F826" s="13" t="s">
        <v>2494</v>
      </c>
      <c r="G826" s="11">
        <v>1</v>
      </c>
      <c r="H826" s="11">
        <v>266.18</v>
      </c>
      <c r="I826" s="11">
        <v>266.18</v>
      </c>
      <c r="J826" s="11"/>
      <c r="K826" s="11"/>
    </row>
    <row r="827" s="1" customFormat="1" ht="21" customHeight="1" spans="1:11">
      <c r="A827" s="11">
        <f>COUNT($A$5:A826)+1</f>
        <v>287</v>
      </c>
      <c r="B827" s="12" t="s">
        <v>2495</v>
      </c>
      <c r="C827" s="13" t="s">
        <v>2496</v>
      </c>
      <c r="D827" s="13" t="s">
        <v>16</v>
      </c>
      <c r="E827" s="13" t="s">
        <v>17</v>
      </c>
      <c r="F827" s="13" t="s">
        <v>2497</v>
      </c>
      <c r="G827" s="11">
        <v>1</v>
      </c>
      <c r="H827" s="11">
        <v>266.18</v>
      </c>
      <c r="I827" s="11">
        <v>266.18</v>
      </c>
      <c r="J827" s="11">
        <f>SUM(G827:G2556)-SUM(J828:J2556)</f>
        <v>1</v>
      </c>
      <c r="K827" s="11">
        <f t="shared" ref="K827:K829" si="63">I827*J827</f>
        <v>266.18</v>
      </c>
    </row>
    <row r="828" s="1" customFormat="1" ht="21" customHeight="1" spans="1:11">
      <c r="A828" s="11">
        <f>COUNT($A$5:A827)+1</f>
        <v>288</v>
      </c>
      <c r="B828" s="12" t="s">
        <v>2498</v>
      </c>
      <c r="C828" s="13" t="s">
        <v>2499</v>
      </c>
      <c r="D828" s="13" t="s">
        <v>16</v>
      </c>
      <c r="E828" s="13" t="s">
        <v>24</v>
      </c>
      <c r="F828" s="13" t="s">
        <v>2500</v>
      </c>
      <c r="G828" s="11">
        <v>1</v>
      </c>
      <c r="H828" s="11">
        <v>266.18</v>
      </c>
      <c r="I828" s="11">
        <v>266.18</v>
      </c>
      <c r="J828" s="11">
        <f>SUM(G828:G2557)-SUM(J829:J2557)</f>
        <v>1</v>
      </c>
      <c r="K828" s="11">
        <f t="shared" si="63"/>
        <v>266.18</v>
      </c>
    </row>
    <row r="829" s="1" customFormat="1" ht="21" customHeight="1" spans="1:11">
      <c r="A829" s="11">
        <f>COUNT($A$5:A828)+1</f>
        <v>289</v>
      </c>
      <c r="B829" s="12" t="s">
        <v>2501</v>
      </c>
      <c r="C829" s="13" t="s">
        <v>2502</v>
      </c>
      <c r="D829" s="13" t="s">
        <v>16</v>
      </c>
      <c r="E829" s="13" t="s">
        <v>24</v>
      </c>
      <c r="F829" s="13" t="s">
        <v>2503</v>
      </c>
      <c r="G829" s="11">
        <v>1</v>
      </c>
      <c r="H829" s="11">
        <v>266.18</v>
      </c>
      <c r="I829" s="11">
        <v>266.18</v>
      </c>
      <c r="J829" s="11">
        <f>SUM(G829:G2558)-SUM(J830:J2558)</f>
        <v>3</v>
      </c>
      <c r="K829" s="11">
        <f t="shared" si="63"/>
        <v>798.54</v>
      </c>
    </row>
    <row r="830" s="1" customFormat="1" ht="21" customHeight="1" spans="1:11">
      <c r="A830" s="11"/>
      <c r="B830" s="12" t="s">
        <v>2504</v>
      </c>
      <c r="C830" s="13" t="s">
        <v>2505</v>
      </c>
      <c r="D830" s="13" t="s">
        <v>28</v>
      </c>
      <c r="E830" s="13" t="s">
        <v>17</v>
      </c>
      <c r="F830" s="13" t="s">
        <v>2506</v>
      </c>
      <c r="G830" s="11">
        <v>1</v>
      </c>
      <c r="H830" s="11">
        <v>266.18</v>
      </c>
      <c r="I830" s="11">
        <v>266.18</v>
      </c>
      <c r="J830" s="11"/>
      <c r="K830" s="11"/>
    </row>
    <row r="831" s="1" customFormat="1" ht="21" customHeight="1" spans="1:11">
      <c r="A831" s="11"/>
      <c r="B831" s="12" t="s">
        <v>2507</v>
      </c>
      <c r="C831" s="13" t="s">
        <v>2508</v>
      </c>
      <c r="D831" s="13" t="s">
        <v>57</v>
      </c>
      <c r="E831" s="13" t="s">
        <v>17</v>
      </c>
      <c r="F831" s="13" t="s">
        <v>2509</v>
      </c>
      <c r="G831" s="11">
        <v>1</v>
      </c>
      <c r="H831" s="11">
        <v>266.18</v>
      </c>
      <c r="I831" s="11">
        <v>266.18</v>
      </c>
      <c r="J831" s="11"/>
      <c r="K831" s="11"/>
    </row>
    <row r="832" s="1" customFormat="1" ht="21" customHeight="1" spans="1:11">
      <c r="A832" s="11">
        <f>COUNT($A$5:A831)+1</f>
        <v>290</v>
      </c>
      <c r="B832" s="12" t="s">
        <v>2510</v>
      </c>
      <c r="C832" s="13" t="s">
        <v>2511</v>
      </c>
      <c r="D832" s="13" t="s">
        <v>16</v>
      </c>
      <c r="E832" s="13" t="s">
        <v>24</v>
      </c>
      <c r="F832" s="13" t="s">
        <v>2512</v>
      </c>
      <c r="G832" s="11">
        <v>1</v>
      </c>
      <c r="H832" s="11">
        <v>266.18</v>
      </c>
      <c r="I832" s="11">
        <v>266.18</v>
      </c>
      <c r="J832" s="11">
        <f>SUM(G832:G2561)-SUM(J833:J2561)</f>
        <v>3</v>
      </c>
      <c r="K832" s="11">
        <f>I832*J832</f>
        <v>798.54</v>
      </c>
    </row>
    <row r="833" s="1" customFormat="1" ht="21" customHeight="1" spans="1:11">
      <c r="A833" s="11"/>
      <c r="B833" s="12" t="s">
        <v>2513</v>
      </c>
      <c r="C833" s="13" t="s">
        <v>2466</v>
      </c>
      <c r="D833" s="13" t="s">
        <v>28</v>
      </c>
      <c r="E833" s="13" t="s">
        <v>17</v>
      </c>
      <c r="F833" s="13" t="s">
        <v>2514</v>
      </c>
      <c r="G833" s="11">
        <v>1</v>
      </c>
      <c r="H833" s="11">
        <v>266.18</v>
      </c>
      <c r="I833" s="11">
        <v>266.18</v>
      </c>
      <c r="J833" s="11"/>
      <c r="K833" s="11"/>
    </row>
    <row r="834" s="1" customFormat="1" ht="21" customHeight="1" spans="1:11">
      <c r="A834" s="11"/>
      <c r="B834" s="12" t="s">
        <v>2515</v>
      </c>
      <c r="C834" s="13" t="s">
        <v>2516</v>
      </c>
      <c r="D834" s="13" t="s">
        <v>1237</v>
      </c>
      <c r="E834" s="13" t="s">
        <v>17</v>
      </c>
      <c r="F834" s="13" t="s">
        <v>2517</v>
      </c>
      <c r="G834" s="11">
        <v>1</v>
      </c>
      <c r="H834" s="11">
        <v>266.18</v>
      </c>
      <c r="I834" s="11">
        <v>266.18</v>
      </c>
      <c r="J834" s="11"/>
      <c r="K834" s="11"/>
    </row>
    <row r="835" s="1" customFormat="1" ht="21" customHeight="1" spans="1:11">
      <c r="A835" s="11">
        <f>COUNT($A$5:A834)+1</f>
        <v>291</v>
      </c>
      <c r="B835" s="12" t="s">
        <v>2518</v>
      </c>
      <c r="C835" s="13" t="s">
        <v>2519</v>
      </c>
      <c r="D835" s="13" t="s">
        <v>16</v>
      </c>
      <c r="E835" s="13" t="s">
        <v>24</v>
      </c>
      <c r="F835" s="13" t="s">
        <v>2520</v>
      </c>
      <c r="G835" s="11">
        <v>1</v>
      </c>
      <c r="H835" s="11">
        <v>266.18</v>
      </c>
      <c r="I835" s="11">
        <v>266.18</v>
      </c>
      <c r="J835" s="11">
        <f>SUM(G835:G2564)-SUM(J836:J2564)</f>
        <v>3</v>
      </c>
      <c r="K835" s="11">
        <f>I835*J835</f>
        <v>798.54</v>
      </c>
    </row>
    <row r="836" s="1" customFormat="1" ht="21" customHeight="1" spans="1:11">
      <c r="A836" s="11"/>
      <c r="B836" s="12" t="s">
        <v>2521</v>
      </c>
      <c r="C836" s="13" t="s">
        <v>2522</v>
      </c>
      <c r="D836" s="13" t="s">
        <v>28</v>
      </c>
      <c r="E836" s="13" t="s">
        <v>17</v>
      </c>
      <c r="F836" s="13" t="s">
        <v>2523</v>
      </c>
      <c r="G836" s="11">
        <v>1</v>
      </c>
      <c r="H836" s="11">
        <v>266.18</v>
      </c>
      <c r="I836" s="11">
        <v>266.18</v>
      </c>
      <c r="J836" s="11"/>
      <c r="K836" s="11"/>
    </row>
    <row r="837" s="1" customFormat="1" ht="21" customHeight="1" spans="1:11">
      <c r="A837" s="11"/>
      <c r="B837" s="12" t="s">
        <v>2524</v>
      </c>
      <c r="C837" s="13" t="s">
        <v>2525</v>
      </c>
      <c r="D837" s="13" t="s">
        <v>585</v>
      </c>
      <c r="E837" s="13" t="s">
        <v>17</v>
      </c>
      <c r="F837" s="13" t="s">
        <v>2526</v>
      </c>
      <c r="G837" s="11">
        <v>1</v>
      </c>
      <c r="H837" s="11">
        <v>266.18</v>
      </c>
      <c r="I837" s="11">
        <v>266.18</v>
      </c>
      <c r="J837" s="11"/>
      <c r="K837" s="11"/>
    </row>
    <row r="838" s="1" customFormat="1" ht="21" customHeight="1" spans="1:11">
      <c r="A838" s="11">
        <f>COUNT($A$5:A837)+1</f>
        <v>292</v>
      </c>
      <c r="B838" s="12" t="s">
        <v>2527</v>
      </c>
      <c r="C838" s="13" t="s">
        <v>2528</v>
      </c>
      <c r="D838" s="13" t="s">
        <v>16</v>
      </c>
      <c r="E838" s="13" t="s">
        <v>24</v>
      </c>
      <c r="F838" s="13" t="s">
        <v>2529</v>
      </c>
      <c r="G838" s="11">
        <v>1</v>
      </c>
      <c r="H838" s="11">
        <v>266.18</v>
      </c>
      <c r="I838" s="11">
        <v>266.18</v>
      </c>
      <c r="J838" s="11">
        <f>SUM(G838:G2567)-SUM(J839:J2567)</f>
        <v>3</v>
      </c>
      <c r="K838" s="11">
        <f>I838*J838</f>
        <v>798.54</v>
      </c>
    </row>
    <row r="839" s="1" customFormat="1" ht="21" customHeight="1" spans="1:11">
      <c r="A839" s="11"/>
      <c r="B839" s="12" t="s">
        <v>2530</v>
      </c>
      <c r="C839" s="13" t="s">
        <v>2531</v>
      </c>
      <c r="D839" s="13" t="s">
        <v>28</v>
      </c>
      <c r="E839" s="13" t="s">
        <v>17</v>
      </c>
      <c r="F839" s="13" t="s">
        <v>2532</v>
      </c>
      <c r="G839" s="11">
        <v>1</v>
      </c>
      <c r="H839" s="11">
        <v>266.18</v>
      </c>
      <c r="I839" s="11">
        <v>266.18</v>
      </c>
      <c r="J839" s="11"/>
      <c r="K839" s="11"/>
    </row>
    <row r="840" s="1" customFormat="1" ht="21" customHeight="1" spans="1:11">
      <c r="A840" s="11"/>
      <c r="B840" s="12" t="s">
        <v>2533</v>
      </c>
      <c r="C840" s="13" t="s">
        <v>2534</v>
      </c>
      <c r="D840" s="13" t="s">
        <v>263</v>
      </c>
      <c r="E840" s="13" t="s">
        <v>24</v>
      </c>
      <c r="F840" s="13" t="s">
        <v>2535</v>
      </c>
      <c r="G840" s="11">
        <v>1</v>
      </c>
      <c r="H840" s="11">
        <v>266.18</v>
      </c>
      <c r="I840" s="11">
        <v>266.18</v>
      </c>
      <c r="J840" s="11"/>
      <c r="K840" s="11"/>
    </row>
    <row r="841" s="1" customFormat="1" ht="21" customHeight="1" spans="1:11">
      <c r="A841" s="11">
        <f>COUNT($A$5:A840)+1</f>
        <v>293</v>
      </c>
      <c r="B841" s="12" t="s">
        <v>2536</v>
      </c>
      <c r="C841" s="13" t="s">
        <v>2537</v>
      </c>
      <c r="D841" s="13" t="s">
        <v>16</v>
      </c>
      <c r="E841" s="13" t="s">
        <v>24</v>
      </c>
      <c r="F841" s="13" t="s">
        <v>2538</v>
      </c>
      <c r="G841" s="11">
        <v>1</v>
      </c>
      <c r="H841" s="11">
        <v>266.18</v>
      </c>
      <c r="I841" s="11">
        <v>266.18</v>
      </c>
      <c r="J841" s="11">
        <f>SUM(G841:G2570)-SUM(J842:J2570)</f>
        <v>4</v>
      </c>
      <c r="K841" s="11">
        <f>I841*J841</f>
        <v>1064.72</v>
      </c>
    </row>
    <row r="842" s="1" customFormat="1" ht="21" customHeight="1" spans="1:11">
      <c r="A842" s="11"/>
      <c r="B842" s="12" t="s">
        <v>2539</v>
      </c>
      <c r="C842" s="13" t="s">
        <v>2540</v>
      </c>
      <c r="D842" s="13" t="s">
        <v>28</v>
      </c>
      <c r="E842" s="13" t="s">
        <v>17</v>
      </c>
      <c r="F842" s="13" t="s">
        <v>2541</v>
      </c>
      <c r="G842" s="11">
        <v>1</v>
      </c>
      <c r="H842" s="11">
        <v>266.18</v>
      </c>
      <c r="I842" s="11">
        <v>266.18</v>
      </c>
      <c r="J842" s="11"/>
      <c r="K842" s="11"/>
    </row>
    <row r="843" s="1" customFormat="1" ht="21" customHeight="1" spans="1:11">
      <c r="A843" s="11"/>
      <c r="B843" s="12" t="s">
        <v>2542</v>
      </c>
      <c r="C843" s="13" t="s">
        <v>2543</v>
      </c>
      <c r="D843" s="13" t="s">
        <v>32</v>
      </c>
      <c r="E843" s="13" t="s">
        <v>24</v>
      </c>
      <c r="F843" s="13" t="s">
        <v>2544</v>
      </c>
      <c r="G843" s="11">
        <v>1</v>
      </c>
      <c r="H843" s="11">
        <v>266.18</v>
      </c>
      <c r="I843" s="11">
        <v>266.18</v>
      </c>
      <c r="J843" s="11"/>
      <c r="K843" s="11"/>
    </row>
    <row r="844" s="1" customFormat="1" ht="22" customHeight="1" spans="1:11">
      <c r="A844" s="11"/>
      <c r="B844" s="12" t="s">
        <v>2545</v>
      </c>
      <c r="C844" s="13" t="s">
        <v>2546</v>
      </c>
      <c r="D844" s="13" t="s">
        <v>263</v>
      </c>
      <c r="E844" s="13" t="s">
        <v>24</v>
      </c>
      <c r="F844" s="13" t="s">
        <v>2547</v>
      </c>
      <c r="G844" s="11">
        <v>1</v>
      </c>
      <c r="H844" s="11">
        <v>266.18</v>
      </c>
      <c r="I844" s="11">
        <v>266.18</v>
      </c>
      <c r="J844" s="11"/>
      <c r="K844" s="11"/>
    </row>
    <row r="845" s="1" customFormat="1" ht="21" customHeight="1" spans="1:11">
      <c r="A845" s="11">
        <f>COUNT($A$5:A844)+1</f>
        <v>294</v>
      </c>
      <c r="B845" s="12" t="s">
        <v>2548</v>
      </c>
      <c r="C845" s="13" t="s">
        <v>2549</v>
      </c>
      <c r="D845" s="13" t="s">
        <v>16</v>
      </c>
      <c r="E845" s="13" t="s">
        <v>24</v>
      </c>
      <c r="F845" s="13" t="s">
        <v>2550</v>
      </c>
      <c r="G845" s="11">
        <v>1</v>
      </c>
      <c r="H845" s="11">
        <v>266.18</v>
      </c>
      <c r="I845" s="11">
        <v>266.18</v>
      </c>
      <c r="J845" s="11">
        <f>SUM(G845:G2574)-SUM(J846:J2574)</f>
        <v>3</v>
      </c>
      <c r="K845" s="11">
        <f t="shared" ref="K845:K850" si="64">I845*J845</f>
        <v>798.54</v>
      </c>
    </row>
    <row r="846" s="1" customFormat="1" ht="21" customHeight="1" spans="1:11">
      <c r="A846" s="11"/>
      <c r="B846" s="12" t="s">
        <v>2551</v>
      </c>
      <c r="C846" s="13" t="s">
        <v>2552</v>
      </c>
      <c r="D846" s="13" t="s">
        <v>28</v>
      </c>
      <c r="E846" s="13" t="s">
        <v>17</v>
      </c>
      <c r="F846" s="13" t="s">
        <v>2553</v>
      </c>
      <c r="G846" s="11">
        <v>1</v>
      </c>
      <c r="H846" s="11">
        <v>266.18</v>
      </c>
      <c r="I846" s="11">
        <v>266.18</v>
      </c>
      <c r="J846" s="11"/>
      <c r="K846" s="11"/>
    </row>
    <row r="847" s="1" customFormat="1" ht="21" customHeight="1" spans="1:11">
      <c r="A847" s="11"/>
      <c r="B847" s="12" t="s">
        <v>2554</v>
      </c>
      <c r="C847" s="13" t="s">
        <v>2555</v>
      </c>
      <c r="D847" s="13" t="s">
        <v>32</v>
      </c>
      <c r="E847" s="13" t="s">
        <v>24</v>
      </c>
      <c r="F847" s="13" t="s">
        <v>2556</v>
      </c>
      <c r="G847" s="11">
        <v>1</v>
      </c>
      <c r="H847" s="11">
        <v>266.18</v>
      </c>
      <c r="I847" s="11">
        <v>266.18</v>
      </c>
      <c r="J847" s="11"/>
      <c r="K847" s="11"/>
    </row>
    <row r="848" s="1" customFormat="1" ht="21" customHeight="1" spans="1:11">
      <c r="A848" s="11">
        <f>COUNT($A$5:A847)+1</f>
        <v>295</v>
      </c>
      <c r="B848" s="12" t="s">
        <v>2557</v>
      </c>
      <c r="C848" s="13" t="s">
        <v>2558</v>
      </c>
      <c r="D848" s="13" t="s">
        <v>16</v>
      </c>
      <c r="E848" s="13" t="s">
        <v>24</v>
      </c>
      <c r="F848" s="13" t="s">
        <v>2559</v>
      </c>
      <c r="G848" s="11">
        <v>1</v>
      </c>
      <c r="H848" s="11">
        <v>266.18</v>
      </c>
      <c r="I848" s="11">
        <v>266.18</v>
      </c>
      <c r="J848" s="11">
        <f>SUM(G848:G2577)-SUM(J849:J2577)</f>
        <v>2</v>
      </c>
      <c r="K848" s="11">
        <f t="shared" si="64"/>
        <v>532.36</v>
      </c>
    </row>
    <row r="849" s="1" customFormat="1" ht="21" customHeight="1" spans="1:11">
      <c r="A849" s="11"/>
      <c r="B849" s="12" t="s">
        <v>2560</v>
      </c>
      <c r="C849" s="13" t="s">
        <v>2561</v>
      </c>
      <c r="D849" s="13" t="s">
        <v>28</v>
      </c>
      <c r="E849" s="13" t="s">
        <v>17</v>
      </c>
      <c r="F849" s="13" t="s">
        <v>2562</v>
      </c>
      <c r="G849" s="11">
        <v>1</v>
      </c>
      <c r="H849" s="11">
        <v>266.18</v>
      </c>
      <c r="I849" s="11">
        <v>266.18</v>
      </c>
      <c r="J849" s="11"/>
      <c r="K849" s="11"/>
    </row>
    <row r="850" s="1" customFormat="1" ht="21" customHeight="1" spans="1:11">
      <c r="A850" s="11">
        <f>COUNT($A$5:A849)+1</f>
        <v>296</v>
      </c>
      <c r="B850" s="12" t="s">
        <v>2563</v>
      </c>
      <c r="C850" s="13" t="s">
        <v>2564</v>
      </c>
      <c r="D850" s="13" t="s">
        <v>16</v>
      </c>
      <c r="E850" s="13" t="s">
        <v>24</v>
      </c>
      <c r="F850" s="13" t="s">
        <v>2565</v>
      </c>
      <c r="G850" s="11">
        <v>1</v>
      </c>
      <c r="H850" s="11">
        <v>266.18</v>
      </c>
      <c r="I850" s="11">
        <v>266.18</v>
      </c>
      <c r="J850" s="11">
        <f>SUM(G850:G2579)-SUM(J851:J2579)</f>
        <v>3</v>
      </c>
      <c r="K850" s="11">
        <f t="shared" si="64"/>
        <v>798.54</v>
      </c>
    </row>
    <row r="851" s="1" customFormat="1" ht="21" customHeight="1" spans="1:11">
      <c r="A851" s="11"/>
      <c r="B851" s="12" t="s">
        <v>2566</v>
      </c>
      <c r="C851" s="13" t="s">
        <v>2567</v>
      </c>
      <c r="D851" s="13" t="s">
        <v>28</v>
      </c>
      <c r="E851" s="13" t="s">
        <v>17</v>
      </c>
      <c r="F851" s="13" t="s">
        <v>2568</v>
      </c>
      <c r="G851" s="11">
        <v>1</v>
      </c>
      <c r="H851" s="11">
        <v>266.18</v>
      </c>
      <c r="I851" s="11">
        <v>266.18</v>
      </c>
      <c r="J851" s="11"/>
      <c r="K851" s="11"/>
    </row>
    <row r="852" s="1" customFormat="1" ht="21" customHeight="1" spans="1:11">
      <c r="A852" s="11"/>
      <c r="B852" s="12" t="s">
        <v>2569</v>
      </c>
      <c r="C852" s="13" t="s">
        <v>2570</v>
      </c>
      <c r="D852" s="13" t="s">
        <v>32</v>
      </c>
      <c r="E852" s="13" t="s">
        <v>24</v>
      </c>
      <c r="F852" s="13" t="s">
        <v>2571</v>
      </c>
      <c r="G852" s="11">
        <v>1</v>
      </c>
      <c r="H852" s="11">
        <v>266.18</v>
      </c>
      <c r="I852" s="11">
        <v>266.18</v>
      </c>
      <c r="J852" s="11"/>
      <c r="K852" s="11"/>
    </row>
    <row r="853" s="1" customFormat="1" ht="21" customHeight="1" spans="1:11">
      <c r="A853" s="11">
        <f>COUNT($A$5:A852)+1</f>
        <v>297</v>
      </c>
      <c r="B853" s="12" t="s">
        <v>2572</v>
      </c>
      <c r="C853" s="13" t="s">
        <v>2573</v>
      </c>
      <c r="D853" s="13" t="s">
        <v>16</v>
      </c>
      <c r="E853" s="13" t="s">
        <v>24</v>
      </c>
      <c r="F853" s="13" t="s">
        <v>2574</v>
      </c>
      <c r="G853" s="11">
        <v>1</v>
      </c>
      <c r="H853" s="11">
        <v>266.18</v>
      </c>
      <c r="I853" s="11">
        <v>266.18</v>
      </c>
      <c r="J853" s="11">
        <f>SUM(G853:G2582)-SUM(J854:J2582)</f>
        <v>5</v>
      </c>
      <c r="K853" s="11">
        <f>I853*J853</f>
        <v>1330.9</v>
      </c>
    </row>
    <row r="854" s="1" customFormat="1" ht="21" customHeight="1" spans="1:11">
      <c r="A854" s="11"/>
      <c r="B854" s="12" t="s">
        <v>2575</v>
      </c>
      <c r="C854" s="13" t="s">
        <v>2576</v>
      </c>
      <c r="D854" s="13" t="s">
        <v>28</v>
      </c>
      <c r="E854" s="13" t="s">
        <v>17</v>
      </c>
      <c r="F854" s="13" t="s">
        <v>2577</v>
      </c>
      <c r="G854" s="11">
        <v>1</v>
      </c>
      <c r="H854" s="11">
        <v>266.18</v>
      </c>
      <c r="I854" s="11">
        <v>266.18</v>
      </c>
      <c r="J854" s="11"/>
      <c r="K854" s="11"/>
    </row>
    <row r="855" s="1" customFormat="1" ht="21" customHeight="1" spans="1:11">
      <c r="A855" s="11"/>
      <c r="B855" s="12" t="s">
        <v>2578</v>
      </c>
      <c r="C855" s="13" t="s">
        <v>2579</v>
      </c>
      <c r="D855" s="13" t="s">
        <v>32</v>
      </c>
      <c r="E855" s="13" t="s">
        <v>24</v>
      </c>
      <c r="F855" s="13" t="s">
        <v>2580</v>
      </c>
      <c r="G855" s="11">
        <v>1</v>
      </c>
      <c r="H855" s="11">
        <v>266.18</v>
      </c>
      <c r="I855" s="11">
        <v>266.18</v>
      </c>
      <c r="J855" s="11"/>
      <c r="K855" s="11"/>
    </row>
    <row r="856" s="1" customFormat="1" ht="21" customHeight="1" spans="1:11">
      <c r="A856" s="11"/>
      <c r="B856" s="12" t="s">
        <v>2581</v>
      </c>
      <c r="C856" s="13" t="s">
        <v>2582</v>
      </c>
      <c r="D856" s="13" t="s">
        <v>1123</v>
      </c>
      <c r="E856" s="13" t="s">
        <v>17</v>
      </c>
      <c r="F856" s="13" t="s">
        <v>2583</v>
      </c>
      <c r="G856" s="11">
        <v>1</v>
      </c>
      <c r="H856" s="11">
        <v>266.18</v>
      </c>
      <c r="I856" s="11">
        <v>266.18</v>
      </c>
      <c r="J856" s="11"/>
      <c r="K856" s="11"/>
    </row>
    <row r="857" s="1" customFormat="1" ht="21" customHeight="1" spans="1:11">
      <c r="A857" s="11"/>
      <c r="B857" s="12" t="s">
        <v>2584</v>
      </c>
      <c r="C857" s="13" t="s">
        <v>2585</v>
      </c>
      <c r="D857" s="13" t="s">
        <v>444</v>
      </c>
      <c r="E857" s="13" t="s">
        <v>17</v>
      </c>
      <c r="F857" s="13" t="s">
        <v>2586</v>
      </c>
      <c r="G857" s="11">
        <v>1</v>
      </c>
      <c r="H857" s="11">
        <v>266.18</v>
      </c>
      <c r="I857" s="11">
        <v>266.18</v>
      </c>
      <c r="J857" s="11"/>
      <c r="K857" s="11"/>
    </row>
    <row r="858" s="1" customFormat="1" ht="21" customHeight="1" spans="1:11">
      <c r="A858" s="11">
        <f>COUNT($A$5:A857)+1</f>
        <v>298</v>
      </c>
      <c r="B858" s="12" t="s">
        <v>2587</v>
      </c>
      <c r="C858" s="13" t="s">
        <v>2588</v>
      </c>
      <c r="D858" s="13" t="s">
        <v>16</v>
      </c>
      <c r="E858" s="13" t="s">
        <v>24</v>
      </c>
      <c r="F858" s="13" t="s">
        <v>2589</v>
      </c>
      <c r="G858" s="11">
        <v>1</v>
      </c>
      <c r="H858" s="11">
        <v>266.18</v>
      </c>
      <c r="I858" s="11">
        <v>266.18</v>
      </c>
      <c r="J858" s="11">
        <f>SUM(G858:G2587)-SUM(J859:J2587)</f>
        <v>3</v>
      </c>
      <c r="K858" s="11">
        <f>I858*J858</f>
        <v>798.54</v>
      </c>
    </row>
    <row r="859" s="1" customFormat="1" ht="21" customHeight="1" spans="1:11">
      <c r="A859" s="11"/>
      <c r="B859" s="12" t="s">
        <v>2590</v>
      </c>
      <c r="C859" s="13" t="s">
        <v>2591</v>
      </c>
      <c r="D859" s="13" t="s">
        <v>28</v>
      </c>
      <c r="E859" s="13" t="s">
        <v>17</v>
      </c>
      <c r="F859" s="13" t="s">
        <v>2592</v>
      </c>
      <c r="G859" s="11">
        <v>1</v>
      </c>
      <c r="H859" s="11">
        <v>266.18</v>
      </c>
      <c r="I859" s="11">
        <v>266.18</v>
      </c>
      <c r="J859" s="11"/>
      <c r="K859" s="11"/>
    </row>
    <row r="860" s="1" customFormat="1" ht="21" customHeight="1" spans="1:11">
      <c r="A860" s="11"/>
      <c r="B860" s="12" t="s">
        <v>2593</v>
      </c>
      <c r="C860" s="13" t="s">
        <v>2594</v>
      </c>
      <c r="D860" s="13" t="s">
        <v>57</v>
      </c>
      <c r="E860" s="13" t="s">
        <v>17</v>
      </c>
      <c r="F860" s="13" t="s">
        <v>2595</v>
      </c>
      <c r="G860" s="11">
        <v>1</v>
      </c>
      <c r="H860" s="11">
        <v>266.18</v>
      </c>
      <c r="I860" s="11">
        <v>266.18</v>
      </c>
      <c r="J860" s="11"/>
      <c r="K860" s="11"/>
    </row>
    <row r="861" s="1" customFormat="1" ht="21" customHeight="1" spans="1:11">
      <c r="A861" s="11">
        <f>COUNT($A$5:A860)+1</f>
        <v>299</v>
      </c>
      <c r="B861" s="12" t="s">
        <v>2596</v>
      </c>
      <c r="C861" s="13" t="s">
        <v>2597</v>
      </c>
      <c r="D861" s="13" t="s">
        <v>16</v>
      </c>
      <c r="E861" s="13" t="s">
        <v>24</v>
      </c>
      <c r="F861" s="13" t="s">
        <v>2598</v>
      </c>
      <c r="G861" s="11">
        <v>1</v>
      </c>
      <c r="H861" s="11">
        <v>266.18</v>
      </c>
      <c r="I861" s="11">
        <v>266.18</v>
      </c>
      <c r="J861" s="11">
        <f>SUM(G861:G2590)-SUM(J862:J2590)</f>
        <v>3</v>
      </c>
      <c r="K861" s="11">
        <f>I861*J861</f>
        <v>798.54</v>
      </c>
    </row>
    <row r="862" s="1" customFormat="1" ht="21" customHeight="1" spans="1:11">
      <c r="A862" s="11"/>
      <c r="B862" s="12" t="s">
        <v>2599</v>
      </c>
      <c r="C862" s="13" t="s">
        <v>2600</v>
      </c>
      <c r="D862" s="13" t="s">
        <v>28</v>
      </c>
      <c r="E862" s="13" t="s">
        <v>17</v>
      </c>
      <c r="F862" s="13" t="s">
        <v>2601</v>
      </c>
      <c r="G862" s="11">
        <v>1</v>
      </c>
      <c r="H862" s="11">
        <v>266.18</v>
      </c>
      <c r="I862" s="11">
        <v>266.18</v>
      </c>
      <c r="J862" s="11"/>
      <c r="K862" s="11"/>
    </row>
    <row r="863" s="1" customFormat="1" ht="21" customHeight="1" spans="1:11">
      <c r="A863" s="11"/>
      <c r="B863" s="12" t="s">
        <v>2602</v>
      </c>
      <c r="C863" s="13" t="s">
        <v>2603</v>
      </c>
      <c r="D863" s="13" t="s">
        <v>32</v>
      </c>
      <c r="E863" s="13" t="s">
        <v>24</v>
      </c>
      <c r="F863" s="13" t="s">
        <v>2604</v>
      </c>
      <c r="G863" s="11">
        <v>1</v>
      </c>
      <c r="H863" s="11">
        <v>266.18</v>
      </c>
      <c r="I863" s="11">
        <v>266.18</v>
      </c>
      <c r="J863" s="11"/>
      <c r="K863" s="11"/>
    </row>
    <row r="864" s="1" customFormat="1" ht="22" customHeight="1" spans="1:11">
      <c r="A864" s="11">
        <f>COUNT($A$5:A863)+1</f>
        <v>300</v>
      </c>
      <c r="B864" s="12" t="s">
        <v>2605</v>
      </c>
      <c r="C864" s="13" t="s">
        <v>2606</v>
      </c>
      <c r="D864" s="13" t="s">
        <v>16</v>
      </c>
      <c r="E864" s="13" t="s">
        <v>24</v>
      </c>
      <c r="F864" s="13" t="s">
        <v>2607</v>
      </c>
      <c r="G864" s="11">
        <v>1</v>
      </c>
      <c r="H864" s="11">
        <v>266.18</v>
      </c>
      <c r="I864" s="11">
        <v>266.18</v>
      </c>
      <c r="J864" s="11">
        <f>SUM(G864:G2593)-SUM(J865:J2593)</f>
        <v>3</v>
      </c>
      <c r="K864" s="11">
        <f>I864*J864</f>
        <v>798.54</v>
      </c>
    </row>
    <row r="865" s="1" customFormat="1" ht="21" customHeight="1" spans="1:11">
      <c r="A865" s="11"/>
      <c r="B865" s="12" t="s">
        <v>2608</v>
      </c>
      <c r="C865" s="13" t="s">
        <v>2609</v>
      </c>
      <c r="D865" s="13" t="s">
        <v>28</v>
      </c>
      <c r="E865" s="13" t="s">
        <v>17</v>
      </c>
      <c r="F865" s="13" t="s">
        <v>2610</v>
      </c>
      <c r="G865" s="11">
        <v>1</v>
      </c>
      <c r="H865" s="11">
        <v>266.18</v>
      </c>
      <c r="I865" s="11">
        <v>266.18</v>
      </c>
      <c r="J865" s="11"/>
      <c r="K865" s="11"/>
    </row>
    <row r="866" s="1" customFormat="1" ht="21" customHeight="1" spans="1:11">
      <c r="A866" s="11"/>
      <c r="B866" s="12" t="s">
        <v>2611</v>
      </c>
      <c r="C866" s="13" t="s">
        <v>2612</v>
      </c>
      <c r="D866" s="13" t="s">
        <v>263</v>
      </c>
      <c r="E866" s="13" t="s">
        <v>24</v>
      </c>
      <c r="F866" s="13" t="s">
        <v>2613</v>
      </c>
      <c r="G866" s="11">
        <v>1</v>
      </c>
      <c r="H866" s="11">
        <v>266.18</v>
      </c>
      <c r="I866" s="11">
        <v>266.18</v>
      </c>
      <c r="J866" s="11"/>
      <c r="K866" s="11"/>
    </row>
    <row r="867" s="1" customFormat="1" ht="21" customHeight="1" spans="1:11">
      <c r="A867" s="11">
        <f>COUNT($A$5:A866)+1</f>
        <v>301</v>
      </c>
      <c r="B867" s="12" t="s">
        <v>2614</v>
      </c>
      <c r="C867" s="13" t="s">
        <v>2615</v>
      </c>
      <c r="D867" s="13" t="s">
        <v>16</v>
      </c>
      <c r="E867" s="13" t="s">
        <v>24</v>
      </c>
      <c r="F867" s="13" t="s">
        <v>2616</v>
      </c>
      <c r="G867" s="11">
        <v>1</v>
      </c>
      <c r="H867" s="11">
        <v>266.18</v>
      </c>
      <c r="I867" s="11">
        <v>266.18</v>
      </c>
      <c r="J867" s="11">
        <f>SUM(G867:G2596)-SUM(J868:J2596)</f>
        <v>5</v>
      </c>
      <c r="K867" s="11">
        <f>I867*J867</f>
        <v>1330.9</v>
      </c>
    </row>
    <row r="868" s="1" customFormat="1" ht="21" customHeight="1" spans="1:11">
      <c r="A868" s="11"/>
      <c r="B868" s="12" t="s">
        <v>2617</v>
      </c>
      <c r="C868" s="13" t="s">
        <v>2618</v>
      </c>
      <c r="D868" s="13" t="s">
        <v>32</v>
      </c>
      <c r="E868" s="13" t="s">
        <v>24</v>
      </c>
      <c r="F868" s="13" t="s">
        <v>2619</v>
      </c>
      <c r="G868" s="11">
        <v>1</v>
      </c>
      <c r="H868" s="11">
        <v>266.18</v>
      </c>
      <c r="I868" s="11">
        <v>266.18</v>
      </c>
      <c r="J868" s="11"/>
      <c r="K868" s="11"/>
    </row>
    <row r="869" s="1" customFormat="1" ht="21" customHeight="1" spans="1:11">
      <c r="A869" s="11"/>
      <c r="B869" s="12" t="s">
        <v>2620</v>
      </c>
      <c r="C869" s="13" t="s">
        <v>2621</v>
      </c>
      <c r="D869" s="13" t="s">
        <v>57</v>
      </c>
      <c r="E869" s="13" t="s">
        <v>17</v>
      </c>
      <c r="F869" s="13" t="s">
        <v>2622</v>
      </c>
      <c r="G869" s="11">
        <v>1</v>
      </c>
      <c r="H869" s="11">
        <v>266.18</v>
      </c>
      <c r="I869" s="11">
        <v>266.18</v>
      </c>
      <c r="J869" s="11"/>
      <c r="K869" s="11"/>
    </row>
    <row r="870" s="1" customFormat="1" ht="21" customHeight="1" spans="1:11">
      <c r="A870" s="11"/>
      <c r="B870" s="12" t="s">
        <v>2623</v>
      </c>
      <c r="C870" s="13" t="s">
        <v>2624</v>
      </c>
      <c r="D870" s="13" t="s">
        <v>1123</v>
      </c>
      <c r="E870" s="13" t="s">
        <v>17</v>
      </c>
      <c r="F870" s="13" t="s">
        <v>2625</v>
      </c>
      <c r="G870" s="11">
        <v>1</v>
      </c>
      <c r="H870" s="11">
        <v>266.18</v>
      </c>
      <c r="I870" s="11">
        <v>266.18</v>
      </c>
      <c r="J870" s="11"/>
      <c r="K870" s="11"/>
    </row>
    <row r="871" s="1" customFormat="1" ht="21" customHeight="1" spans="1:11">
      <c r="A871" s="11"/>
      <c r="B871" s="12" t="s">
        <v>2626</v>
      </c>
      <c r="C871" s="13" t="s">
        <v>2627</v>
      </c>
      <c r="D871" s="13" t="s">
        <v>1127</v>
      </c>
      <c r="E871" s="13" t="s">
        <v>24</v>
      </c>
      <c r="F871" s="13" t="s">
        <v>2628</v>
      </c>
      <c r="G871" s="11">
        <v>1</v>
      </c>
      <c r="H871" s="11">
        <v>266.18</v>
      </c>
      <c r="I871" s="11">
        <v>266.18</v>
      </c>
      <c r="J871" s="11"/>
      <c r="K871" s="11"/>
    </row>
    <row r="872" s="1" customFormat="1" ht="21" customHeight="1" spans="1:11">
      <c r="A872" s="11">
        <f>COUNT($A$5:A871)+1</f>
        <v>302</v>
      </c>
      <c r="B872" s="12" t="s">
        <v>2629</v>
      </c>
      <c r="C872" s="13" t="s">
        <v>2630</v>
      </c>
      <c r="D872" s="13" t="s">
        <v>16</v>
      </c>
      <c r="E872" s="13" t="s">
        <v>24</v>
      </c>
      <c r="F872" s="13" t="s">
        <v>2631</v>
      </c>
      <c r="G872" s="11">
        <v>1</v>
      </c>
      <c r="H872" s="11">
        <v>266.18</v>
      </c>
      <c r="I872" s="11">
        <v>266.18</v>
      </c>
      <c r="J872" s="11">
        <f>SUM(G872:G2601)-SUM(J873:J2601)</f>
        <v>2</v>
      </c>
      <c r="K872" s="11">
        <f t="shared" ref="K872:K876" si="65">I872*J872</f>
        <v>532.36</v>
      </c>
    </row>
    <row r="873" s="1" customFormat="1" ht="21" customHeight="1" spans="1:11">
      <c r="A873" s="11"/>
      <c r="B873" s="12" t="s">
        <v>2632</v>
      </c>
      <c r="C873" s="13" t="s">
        <v>2633</v>
      </c>
      <c r="D873" s="13" t="s">
        <v>28</v>
      </c>
      <c r="E873" s="13" t="s">
        <v>17</v>
      </c>
      <c r="F873" s="13" t="s">
        <v>2634</v>
      </c>
      <c r="G873" s="11">
        <v>1</v>
      </c>
      <c r="H873" s="11">
        <v>266.18</v>
      </c>
      <c r="I873" s="11">
        <v>266.18</v>
      </c>
      <c r="J873" s="11"/>
      <c r="K873" s="11"/>
    </row>
    <row r="874" s="1" customFormat="1" ht="21" customHeight="1" spans="1:11">
      <c r="A874" s="11">
        <f>COUNT($A$5:A873)+1</f>
        <v>303</v>
      </c>
      <c r="B874" s="12" t="s">
        <v>2635</v>
      </c>
      <c r="C874" s="13" t="s">
        <v>2636</v>
      </c>
      <c r="D874" s="13" t="s">
        <v>16</v>
      </c>
      <c r="E874" s="13" t="s">
        <v>24</v>
      </c>
      <c r="F874" s="13" t="s">
        <v>2637</v>
      </c>
      <c r="G874" s="11">
        <v>1</v>
      </c>
      <c r="H874" s="11">
        <v>266.18</v>
      </c>
      <c r="I874" s="11">
        <v>266.18</v>
      </c>
      <c r="J874" s="11">
        <f>SUM(G874:G2603)-SUM(J875:J2603)</f>
        <v>2</v>
      </c>
      <c r="K874" s="11">
        <f t="shared" si="65"/>
        <v>532.36</v>
      </c>
    </row>
    <row r="875" s="1" customFormat="1" ht="21" customHeight="1" spans="1:11">
      <c r="A875" s="11"/>
      <c r="B875" s="12" t="s">
        <v>2638</v>
      </c>
      <c r="C875" s="13" t="s">
        <v>2639</v>
      </c>
      <c r="D875" s="13" t="s">
        <v>28</v>
      </c>
      <c r="E875" s="13" t="s">
        <v>17</v>
      </c>
      <c r="F875" s="13" t="s">
        <v>2640</v>
      </c>
      <c r="G875" s="11">
        <v>1</v>
      </c>
      <c r="H875" s="11">
        <v>266.18</v>
      </c>
      <c r="I875" s="11">
        <v>266.18</v>
      </c>
      <c r="J875" s="11"/>
      <c r="K875" s="11"/>
    </row>
    <row r="876" s="1" customFormat="1" ht="21" customHeight="1" spans="1:11">
      <c r="A876" s="11">
        <f>COUNT($A$5:A875)+1</f>
        <v>304</v>
      </c>
      <c r="B876" s="12" t="s">
        <v>2641</v>
      </c>
      <c r="C876" s="13" t="s">
        <v>2642</v>
      </c>
      <c r="D876" s="13" t="s">
        <v>16</v>
      </c>
      <c r="E876" s="13" t="s">
        <v>24</v>
      </c>
      <c r="F876" s="13" t="s">
        <v>2643</v>
      </c>
      <c r="G876" s="11">
        <v>1</v>
      </c>
      <c r="H876" s="11">
        <v>266.18</v>
      </c>
      <c r="I876" s="11">
        <v>266.18</v>
      </c>
      <c r="J876" s="11">
        <f>SUM(G876:G2605)-SUM(J877:J2605)</f>
        <v>3</v>
      </c>
      <c r="K876" s="11">
        <f t="shared" si="65"/>
        <v>798.54</v>
      </c>
    </row>
    <row r="877" s="1" customFormat="1" ht="21" customHeight="1" spans="1:11">
      <c r="A877" s="11"/>
      <c r="B877" s="12" t="s">
        <v>2644</v>
      </c>
      <c r="C877" s="13" t="s">
        <v>2645</v>
      </c>
      <c r="D877" s="13" t="s">
        <v>28</v>
      </c>
      <c r="E877" s="13" t="s">
        <v>17</v>
      </c>
      <c r="F877" s="13" t="s">
        <v>2646</v>
      </c>
      <c r="G877" s="11">
        <v>1</v>
      </c>
      <c r="H877" s="11">
        <v>266.18</v>
      </c>
      <c r="I877" s="11">
        <v>266.18</v>
      </c>
      <c r="J877" s="11"/>
      <c r="K877" s="11"/>
    </row>
    <row r="878" s="1" customFormat="1" ht="21" customHeight="1" spans="1:11">
      <c r="A878" s="11"/>
      <c r="B878" s="12" t="s">
        <v>2647</v>
      </c>
      <c r="C878" s="13" t="s">
        <v>2648</v>
      </c>
      <c r="D878" s="13" t="s">
        <v>32</v>
      </c>
      <c r="E878" s="13" t="s">
        <v>24</v>
      </c>
      <c r="F878" s="13" t="s">
        <v>2649</v>
      </c>
      <c r="G878" s="11">
        <v>1</v>
      </c>
      <c r="H878" s="11">
        <v>266.18</v>
      </c>
      <c r="I878" s="11">
        <v>266.18</v>
      </c>
      <c r="J878" s="11"/>
      <c r="K878" s="11"/>
    </row>
    <row r="879" s="1" customFormat="1" ht="21" customHeight="1" spans="1:11">
      <c r="A879" s="11">
        <f>COUNT($A$5:A878)+1</f>
        <v>305</v>
      </c>
      <c r="B879" s="12" t="s">
        <v>2650</v>
      </c>
      <c r="C879" s="13" t="s">
        <v>2651</v>
      </c>
      <c r="D879" s="13" t="s">
        <v>16</v>
      </c>
      <c r="E879" s="13" t="s">
        <v>24</v>
      </c>
      <c r="F879" s="13" t="s">
        <v>2652</v>
      </c>
      <c r="G879" s="11">
        <v>1</v>
      </c>
      <c r="H879" s="11">
        <v>266.18</v>
      </c>
      <c r="I879" s="11">
        <v>266.18</v>
      </c>
      <c r="J879" s="11">
        <f>SUM(G879:G2608)-SUM(J880:J2608)</f>
        <v>4</v>
      </c>
      <c r="K879" s="11">
        <f>I879*J879</f>
        <v>1064.72</v>
      </c>
    </row>
    <row r="880" s="1" customFormat="1" ht="21" customHeight="1" spans="1:11">
      <c r="A880" s="11"/>
      <c r="B880" s="12" t="s">
        <v>2653</v>
      </c>
      <c r="C880" s="13" t="s">
        <v>2654</v>
      </c>
      <c r="D880" s="13" t="s">
        <v>28</v>
      </c>
      <c r="E880" s="13" t="s">
        <v>17</v>
      </c>
      <c r="F880" s="13" t="s">
        <v>2655</v>
      </c>
      <c r="G880" s="11">
        <v>1</v>
      </c>
      <c r="H880" s="11">
        <v>266.18</v>
      </c>
      <c r="I880" s="11">
        <v>266.18</v>
      </c>
      <c r="J880" s="11"/>
      <c r="K880" s="11"/>
    </row>
    <row r="881" s="1" customFormat="1" ht="21" customHeight="1" spans="1:11">
      <c r="A881" s="11"/>
      <c r="B881" s="12" t="s">
        <v>2656</v>
      </c>
      <c r="C881" s="13" t="s">
        <v>2657</v>
      </c>
      <c r="D881" s="13" t="s">
        <v>32</v>
      </c>
      <c r="E881" s="13" t="s">
        <v>24</v>
      </c>
      <c r="F881" s="13" t="s">
        <v>2658</v>
      </c>
      <c r="G881" s="11">
        <v>1</v>
      </c>
      <c r="H881" s="11">
        <v>266.18</v>
      </c>
      <c r="I881" s="11">
        <v>266.18</v>
      </c>
      <c r="J881" s="11"/>
      <c r="K881" s="11"/>
    </row>
    <row r="882" s="1" customFormat="1" ht="21" customHeight="1" spans="1:11">
      <c r="A882" s="11"/>
      <c r="B882" s="12" t="s">
        <v>2659</v>
      </c>
      <c r="C882" s="13" t="s">
        <v>2660</v>
      </c>
      <c r="D882" s="13" t="s">
        <v>57</v>
      </c>
      <c r="E882" s="13" t="s">
        <v>17</v>
      </c>
      <c r="F882" s="13" t="s">
        <v>2661</v>
      </c>
      <c r="G882" s="11">
        <v>1</v>
      </c>
      <c r="H882" s="11">
        <v>266.18</v>
      </c>
      <c r="I882" s="11">
        <v>266.18</v>
      </c>
      <c r="J882" s="11"/>
      <c r="K882" s="11"/>
    </row>
    <row r="883" s="1" customFormat="1" ht="21" customHeight="1" spans="1:11">
      <c r="A883" s="11">
        <f>COUNT($A$5:A882)+1</f>
        <v>306</v>
      </c>
      <c r="B883" s="12" t="s">
        <v>2662</v>
      </c>
      <c r="C883" s="13" t="s">
        <v>2663</v>
      </c>
      <c r="D883" s="13" t="s">
        <v>16</v>
      </c>
      <c r="E883" s="13" t="s">
        <v>24</v>
      </c>
      <c r="F883" s="13" t="s">
        <v>2664</v>
      </c>
      <c r="G883" s="11">
        <v>1</v>
      </c>
      <c r="H883" s="11">
        <v>266.18</v>
      </c>
      <c r="I883" s="11">
        <v>266.18</v>
      </c>
      <c r="J883" s="11">
        <f>SUM(G883:G2612)-SUM(J884:J2612)</f>
        <v>4</v>
      </c>
      <c r="K883" s="11">
        <f>I883*J883</f>
        <v>1064.72</v>
      </c>
    </row>
    <row r="884" s="1" customFormat="1" ht="22" customHeight="1" spans="1:11">
      <c r="A884" s="11"/>
      <c r="B884" s="12" t="s">
        <v>2665</v>
      </c>
      <c r="C884" s="13" t="s">
        <v>2666</v>
      </c>
      <c r="D884" s="13" t="s">
        <v>28</v>
      </c>
      <c r="E884" s="13" t="s">
        <v>17</v>
      </c>
      <c r="F884" s="13" t="s">
        <v>2667</v>
      </c>
      <c r="G884" s="11">
        <v>1</v>
      </c>
      <c r="H884" s="11">
        <v>266.18</v>
      </c>
      <c r="I884" s="11">
        <v>266.18</v>
      </c>
      <c r="J884" s="11"/>
      <c r="K884" s="11"/>
    </row>
    <row r="885" s="1" customFormat="1" ht="21" customHeight="1" spans="1:11">
      <c r="A885" s="11"/>
      <c r="B885" s="12" t="s">
        <v>2668</v>
      </c>
      <c r="C885" s="13" t="s">
        <v>2669</v>
      </c>
      <c r="D885" s="13" t="s">
        <v>32</v>
      </c>
      <c r="E885" s="13" t="s">
        <v>24</v>
      </c>
      <c r="F885" s="13" t="s">
        <v>2670</v>
      </c>
      <c r="G885" s="11">
        <v>1</v>
      </c>
      <c r="H885" s="11">
        <v>266.18</v>
      </c>
      <c r="I885" s="11">
        <v>266.18</v>
      </c>
      <c r="J885" s="11"/>
      <c r="K885" s="11"/>
    </row>
    <row r="886" s="1" customFormat="1" ht="21" customHeight="1" spans="1:11">
      <c r="A886" s="11"/>
      <c r="B886" s="12" t="s">
        <v>2671</v>
      </c>
      <c r="C886" s="13" t="s">
        <v>2672</v>
      </c>
      <c r="D886" s="13" t="s">
        <v>1123</v>
      </c>
      <c r="E886" s="13" t="s">
        <v>17</v>
      </c>
      <c r="F886" s="17" t="s">
        <v>2673</v>
      </c>
      <c r="G886" s="11">
        <v>1</v>
      </c>
      <c r="H886" s="11">
        <v>266.18</v>
      </c>
      <c r="I886" s="11">
        <v>266.18</v>
      </c>
      <c r="J886" s="11"/>
      <c r="K886" s="11"/>
    </row>
    <row r="887" s="1" customFormat="1" ht="21" customHeight="1" spans="1:11">
      <c r="A887" s="11">
        <f>COUNT($A$5:A886)+1</f>
        <v>307</v>
      </c>
      <c r="B887" s="12" t="s">
        <v>2674</v>
      </c>
      <c r="C887" s="13" t="s">
        <v>2675</v>
      </c>
      <c r="D887" s="13" t="s">
        <v>16</v>
      </c>
      <c r="E887" s="13" t="s">
        <v>24</v>
      </c>
      <c r="F887" s="13" t="s">
        <v>2676</v>
      </c>
      <c r="G887" s="11">
        <v>1</v>
      </c>
      <c r="H887" s="11">
        <v>266.18</v>
      </c>
      <c r="I887" s="11">
        <v>266.18</v>
      </c>
      <c r="J887" s="11">
        <f>SUM(G887:G2616)-SUM(J888:J2616)</f>
        <v>4</v>
      </c>
      <c r="K887" s="11">
        <f>I887*J887</f>
        <v>1064.72</v>
      </c>
    </row>
    <row r="888" s="1" customFormat="1" ht="21" customHeight="1" spans="1:11">
      <c r="A888" s="11"/>
      <c r="B888" s="12" t="s">
        <v>2677</v>
      </c>
      <c r="C888" s="13" t="s">
        <v>2678</v>
      </c>
      <c r="D888" s="13" t="s">
        <v>28</v>
      </c>
      <c r="E888" s="13" t="s">
        <v>17</v>
      </c>
      <c r="F888" s="13" t="s">
        <v>2679</v>
      </c>
      <c r="G888" s="11">
        <v>1</v>
      </c>
      <c r="H888" s="11">
        <v>266.18</v>
      </c>
      <c r="I888" s="11">
        <v>266.18</v>
      </c>
      <c r="J888" s="11"/>
      <c r="K888" s="11"/>
    </row>
    <row r="889" s="1" customFormat="1" ht="21" customHeight="1" spans="1:11">
      <c r="A889" s="11"/>
      <c r="B889" s="12" t="s">
        <v>2680</v>
      </c>
      <c r="C889" s="13" t="s">
        <v>2681</v>
      </c>
      <c r="D889" s="13" t="s">
        <v>32</v>
      </c>
      <c r="E889" s="13" t="s">
        <v>24</v>
      </c>
      <c r="F889" s="13" t="s">
        <v>2682</v>
      </c>
      <c r="G889" s="11">
        <v>1</v>
      </c>
      <c r="H889" s="11">
        <v>266.18</v>
      </c>
      <c r="I889" s="11">
        <v>266.18</v>
      </c>
      <c r="J889" s="11"/>
      <c r="K889" s="11"/>
    </row>
    <row r="890" s="1" customFormat="1" ht="21" customHeight="1" spans="1:11">
      <c r="A890" s="11"/>
      <c r="B890" s="12" t="s">
        <v>2683</v>
      </c>
      <c r="C890" s="13" t="s">
        <v>2684</v>
      </c>
      <c r="D890" s="13" t="s">
        <v>57</v>
      </c>
      <c r="E890" s="13" t="s">
        <v>17</v>
      </c>
      <c r="F890" s="13" t="s">
        <v>2685</v>
      </c>
      <c r="G890" s="11">
        <v>1</v>
      </c>
      <c r="H890" s="11">
        <v>266.18</v>
      </c>
      <c r="I890" s="11">
        <v>266.18</v>
      </c>
      <c r="J890" s="11"/>
      <c r="K890" s="11"/>
    </row>
    <row r="891" s="1" customFormat="1" ht="21" customHeight="1" spans="1:11">
      <c r="A891" s="11">
        <f>COUNT($A$5:A890)+1</f>
        <v>308</v>
      </c>
      <c r="B891" s="12" t="s">
        <v>2686</v>
      </c>
      <c r="C891" s="13" t="s">
        <v>2687</v>
      </c>
      <c r="D891" s="13" t="s">
        <v>16</v>
      </c>
      <c r="E891" s="13" t="s">
        <v>24</v>
      </c>
      <c r="F891" s="13" t="s">
        <v>2688</v>
      </c>
      <c r="G891" s="11">
        <v>1</v>
      </c>
      <c r="H891" s="11">
        <v>266.18</v>
      </c>
      <c r="I891" s="11">
        <v>266.18</v>
      </c>
      <c r="J891" s="11">
        <f>SUM(G891:G2620)-SUM(J892:J2620)</f>
        <v>3</v>
      </c>
      <c r="K891" s="11">
        <f>I891*J891</f>
        <v>798.54</v>
      </c>
    </row>
    <row r="892" s="1" customFormat="1" ht="21" customHeight="1" spans="1:11">
      <c r="A892" s="11"/>
      <c r="B892" s="12" t="s">
        <v>2689</v>
      </c>
      <c r="C892" s="13" t="s">
        <v>2690</v>
      </c>
      <c r="D892" s="13" t="s">
        <v>703</v>
      </c>
      <c r="E892" s="13" t="s">
        <v>17</v>
      </c>
      <c r="F892" s="13" t="s">
        <v>2691</v>
      </c>
      <c r="G892" s="11">
        <v>1</v>
      </c>
      <c r="H892" s="11">
        <v>266.18</v>
      </c>
      <c r="I892" s="11">
        <v>266.18</v>
      </c>
      <c r="J892" s="11"/>
      <c r="K892" s="11"/>
    </row>
    <row r="893" s="1" customFormat="1" ht="21" customHeight="1" spans="1:11">
      <c r="A893" s="11"/>
      <c r="B893" s="12" t="s">
        <v>2692</v>
      </c>
      <c r="C893" s="13" t="s">
        <v>2693</v>
      </c>
      <c r="D893" s="13" t="s">
        <v>1926</v>
      </c>
      <c r="E893" s="13" t="s">
        <v>24</v>
      </c>
      <c r="F893" s="13" t="s">
        <v>2694</v>
      </c>
      <c r="G893" s="11">
        <v>1</v>
      </c>
      <c r="H893" s="11">
        <v>266.18</v>
      </c>
      <c r="I893" s="11">
        <v>266.18</v>
      </c>
      <c r="J893" s="11"/>
      <c r="K893" s="11"/>
    </row>
    <row r="894" s="1" customFormat="1" ht="21" customHeight="1" spans="1:11">
      <c r="A894" s="11">
        <f>COUNT($A$5:A893)+1</f>
        <v>309</v>
      </c>
      <c r="B894" s="12" t="s">
        <v>2695</v>
      </c>
      <c r="C894" s="13" t="s">
        <v>2696</v>
      </c>
      <c r="D894" s="13" t="s">
        <v>16</v>
      </c>
      <c r="E894" s="13" t="s">
        <v>24</v>
      </c>
      <c r="F894" s="13" t="s">
        <v>2697</v>
      </c>
      <c r="G894" s="11">
        <v>1</v>
      </c>
      <c r="H894" s="11">
        <v>266.18</v>
      </c>
      <c r="I894" s="11">
        <v>266.18</v>
      </c>
      <c r="J894" s="11">
        <f>SUM(G894:G2623)-SUM(J895:J2623)</f>
        <v>3</v>
      </c>
      <c r="K894" s="11">
        <f>I894*J894</f>
        <v>798.54</v>
      </c>
    </row>
    <row r="895" s="1" customFormat="1" ht="21" customHeight="1" spans="1:11">
      <c r="A895" s="11"/>
      <c r="B895" s="12" t="s">
        <v>2698</v>
      </c>
      <c r="C895" s="13" t="s">
        <v>2699</v>
      </c>
      <c r="D895" s="13" t="s">
        <v>28</v>
      </c>
      <c r="E895" s="13" t="s">
        <v>17</v>
      </c>
      <c r="F895" s="13" t="s">
        <v>2700</v>
      </c>
      <c r="G895" s="11">
        <v>1</v>
      </c>
      <c r="H895" s="11">
        <v>266.18</v>
      </c>
      <c r="I895" s="11">
        <v>266.18</v>
      </c>
      <c r="J895" s="11"/>
      <c r="K895" s="11"/>
    </row>
    <row r="896" s="1" customFormat="1" ht="21" customHeight="1" spans="1:11">
      <c r="A896" s="11"/>
      <c r="B896" s="12" t="s">
        <v>2701</v>
      </c>
      <c r="C896" s="13" t="s">
        <v>2702</v>
      </c>
      <c r="D896" s="13" t="s">
        <v>32</v>
      </c>
      <c r="E896" s="13" t="s">
        <v>24</v>
      </c>
      <c r="F896" s="13" t="s">
        <v>2703</v>
      </c>
      <c r="G896" s="11">
        <v>1</v>
      </c>
      <c r="H896" s="11">
        <v>266.18</v>
      </c>
      <c r="I896" s="11">
        <v>266.18</v>
      </c>
      <c r="J896" s="11"/>
      <c r="K896" s="11"/>
    </row>
    <row r="897" s="1" customFormat="1" ht="21" customHeight="1" spans="1:11">
      <c r="A897" s="11">
        <f>COUNT($A$5:A896)+1</f>
        <v>310</v>
      </c>
      <c r="B897" s="12" t="s">
        <v>2704</v>
      </c>
      <c r="C897" s="13" t="s">
        <v>2705</v>
      </c>
      <c r="D897" s="13" t="s">
        <v>16</v>
      </c>
      <c r="E897" s="13" t="s">
        <v>24</v>
      </c>
      <c r="F897" s="13" t="s">
        <v>2706</v>
      </c>
      <c r="G897" s="11">
        <v>1</v>
      </c>
      <c r="H897" s="11">
        <v>266.18</v>
      </c>
      <c r="I897" s="11">
        <v>266.18</v>
      </c>
      <c r="J897" s="11">
        <f>SUM(G897:G2626)-SUM(J898:J2626)</f>
        <v>5</v>
      </c>
      <c r="K897" s="11">
        <f>I897*J897</f>
        <v>1330.9</v>
      </c>
    </row>
    <row r="898" s="1" customFormat="1" ht="21" customHeight="1" spans="1:11">
      <c r="A898" s="11"/>
      <c r="B898" s="12" t="s">
        <v>2707</v>
      </c>
      <c r="C898" s="13" t="s">
        <v>2708</v>
      </c>
      <c r="D898" s="13" t="s">
        <v>28</v>
      </c>
      <c r="E898" s="13" t="s">
        <v>17</v>
      </c>
      <c r="F898" s="13" t="s">
        <v>2709</v>
      </c>
      <c r="G898" s="11">
        <v>1</v>
      </c>
      <c r="H898" s="11">
        <v>266.18</v>
      </c>
      <c r="I898" s="11">
        <v>266.18</v>
      </c>
      <c r="J898" s="11"/>
      <c r="K898" s="11"/>
    </row>
    <row r="899" s="1" customFormat="1" ht="21" customHeight="1" spans="1:11">
      <c r="A899" s="11"/>
      <c r="B899" s="12" t="s">
        <v>2710</v>
      </c>
      <c r="C899" s="13" t="s">
        <v>2711</v>
      </c>
      <c r="D899" s="13" t="s">
        <v>32</v>
      </c>
      <c r="E899" s="13" t="s">
        <v>24</v>
      </c>
      <c r="F899" s="13" t="s">
        <v>2712</v>
      </c>
      <c r="G899" s="11">
        <v>1</v>
      </c>
      <c r="H899" s="11">
        <v>266.18</v>
      </c>
      <c r="I899" s="11">
        <v>266.18</v>
      </c>
      <c r="J899" s="11"/>
      <c r="K899" s="11"/>
    </row>
    <row r="900" s="1" customFormat="1" ht="21" customHeight="1" spans="1:11">
      <c r="A900" s="11"/>
      <c r="B900" s="12" t="s">
        <v>2713</v>
      </c>
      <c r="C900" s="13" t="s">
        <v>2714</v>
      </c>
      <c r="D900" s="13" t="s">
        <v>1123</v>
      </c>
      <c r="E900" s="13" t="s">
        <v>17</v>
      </c>
      <c r="F900" s="13" t="s">
        <v>2715</v>
      </c>
      <c r="G900" s="11">
        <v>1</v>
      </c>
      <c r="H900" s="11">
        <v>266.18</v>
      </c>
      <c r="I900" s="11">
        <v>266.18</v>
      </c>
      <c r="J900" s="11"/>
      <c r="K900" s="11"/>
    </row>
    <row r="901" s="1" customFormat="1" ht="21" customHeight="1" spans="1:11">
      <c r="A901" s="11"/>
      <c r="B901" s="12" t="s">
        <v>2716</v>
      </c>
      <c r="C901" s="13" t="s">
        <v>2717</v>
      </c>
      <c r="D901" s="13" t="s">
        <v>1127</v>
      </c>
      <c r="E901" s="13" t="s">
        <v>24</v>
      </c>
      <c r="F901" s="13" t="s">
        <v>2718</v>
      </c>
      <c r="G901" s="11">
        <v>1</v>
      </c>
      <c r="H901" s="11">
        <v>266.18</v>
      </c>
      <c r="I901" s="11">
        <v>266.18</v>
      </c>
      <c r="J901" s="11"/>
      <c r="K901" s="11"/>
    </row>
    <row r="902" s="1" customFormat="1" ht="21" customHeight="1" spans="1:11">
      <c r="A902" s="11">
        <f>COUNT($A$5:A901)+1</f>
        <v>311</v>
      </c>
      <c r="B902" s="12" t="s">
        <v>2719</v>
      </c>
      <c r="C902" s="13" t="s">
        <v>2720</v>
      </c>
      <c r="D902" s="13" t="s">
        <v>16</v>
      </c>
      <c r="E902" s="13" t="s">
        <v>24</v>
      </c>
      <c r="F902" s="13" t="s">
        <v>2721</v>
      </c>
      <c r="G902" s="11">
        <v>1</v>
      </c>
      <c r="H902" s="11">
        <v>266.18</v>
      </c>
      <c r="I902" s="11">
        <v>266.18</v>
      </c>
      <c r="J902" s="11">
        <f>SUM(G902:G2631)-SUM(J903:J2631)</f>
        <v>2</v>
      </c>
      <c r="K902" s="11">
        <f t="shared" ref="K902:K906" si="66">I902*J902</f>
        <v>532.36</v>
      </c>
    </row>
    <row r="903" s="1" customFormat="1" ht="21" customHeight="1" spans="1:11">
      <c r="A903" s="11"/>
      <c r="B903" s="12" t="s">
        <v>2722</v>
      </c>
      <c r="C903" s="13" t="s">
        <v>2723</v>
      </c>
      <c r="D903" s="13" t="s">
        <v>28</v>
      </c>
      <c r="E903" s="13" t="s">
        <v>17</v>
      </c>
      <c r="F903" s="13" t="s">
        <v>2724</v>
      </c>
      <c r="G903" s="11">
        <v>1</v>
      </c>
      <c r="H903" s="11">
        <v>266.18</v>
      </c>
      <c r="I903" s="11">
        <v>266.18</v>
      </c>
      <c r="J903" s="11"/>
      <c r="K903" s="11"/>
    </row>
    <row r="904" s="1" customFormat="1" ht="22" customHeight="1" spans="1:11">
      <c r="A904" s="11">
        <f>COUNT($A$5:A903)+1</f>
        <v>312</v>
      </c>
      <c r="B904" s="12" t="s">
        <v>2725</v>
      </c>
      <c r="C904" s="13" t="s">
        <v>2726</v>
      </c>
      <c r="D904" s="13" t="s">
        <v>16</v>
      </c>
      <c r="E904" s="13" t="s">
        <v>24</v>
      </c>
      <c r="F904" s="13" t="s">
        <v>2727</v>
      </c>
      <c r="G904" s="11">
        <v>1</v>
      </c>
      <c r="H904" s="11">
        <v>266.18</v>
      </c>
      <c r="I904" s="11">
        <v>266.18</v>
      </c>
      <c r="J904" s="11">
        <f>SUM(G904:G2633)-SUM(J905:J2633)</f>
        <v>2</v>
      </c>
      <c r="K904" s="11">
        <f t="shared" si="66"/>
        <v>532.36</v>
      </c>
    </row>
    <row r="905" s="1" customFormat="1" ht="21" customHeight="1" spans="1:11">
      <c r="A905" s="11"/>
      <c r="B905" s="12" t="s">
        <v>2728</v>
      </c>
      <c r="C905" s="13" t="s">
        <v>2729</v>
      </c>
      <c r="D905" s="13" t="s">
        <v>2730</v>
      </c>
      <c r="E905" s="13" t="s">
        <v>24</v>
      </c>
      <c r="F905" s="13" t="s">
        <v>2731</v>
      </c>
      <c r="G905" s="11">
        <v>1</v>
      </c>
      <c r="H905" s="11">
        <v>266.18</v>
      </c>
      <c r="I905" s="11">
        <v>266.18</v>
      </c>
      <c r="J905" s="11"/>
      <c r="K905" s="11"/>
    </row>
    <row r="906" s="1" customFormat="1" ht="21" customHeight="1" spans="1:11">
      <c r="A906" s="11">
        <f>COUNT($A$5:A905)+1</f>
        <v>313</v>
      </c>
      <c r="B906" s="12" t="s">
        <v>2732</v>
      </c>
      <c r="C906" s="13" t="s">
        <v>2733</v>
      </c>
      <c r="D906" s="13" t="s">
        <v>16</v>
      </c>
      <c r="E906" s="13" t="s">
        <v>24</v>
      </c>
      <c r="F906" s="13" t="s">
        <v>2734</v>
      </c>
      <c r="G906" s="11">
        <v>1</v>
      </c>
      <c r="H906" s="11">
        <v>266.18</v>
      </c>
      <c r="I906" s="11">
        <v>266.18</v>
      </c>
      <c r="J906" s="11">
        <f>SUM(G906:G2635)-SUM(J907:J2635)</f>
        <v>7</v>
      </c>
      <c r="K906" s="11">
        <f t="shared" si="66"/>
        <v>1863.26</v>
      </c>
    </row>
    <row r="907" s="1" customFormat="1" ht="21" customHeight="1" spans="1:11">
      <c r="A907" s="11"/>
      <c r="B907" s="12" t="s">
        <v>2735</v>
      </c>
      <c r="C907" s="13" t="s">
        <v>2736</v>
      </c>
      <c r="D907" s="13" t="s">
        <v>28</v>
      </c>
      <c r="E907" s="13" t="s">
        <v>17</v>
      </c>
      <c r="F907" s="13" t="s">
        <v>2737</v>
      </c>
      <c r="G907" s="11">
        <v>1</v>
      </c>
      <c r="H907" s="11">
        <v>266.18</v>
      </c>
      <c r="I907" s="11">
        <v>266.18</v>
      </c>
      <c r="J907" s="11"/>
      <c r="K907" s="11"/>
    </row>
    <row r="908" s="1" customFormat="1" ht="21" customHeight="1" spans="1:11">
      <c r="A908" s="11"/>
      <c r="B908" s="12" t="s">
        <v>2738</v>
      </c>
      <c r="C908" s="13" t="s">
        <v>2739</v>
      </c>
      <c r="D908" s="13" t="s">
        <v>32</v>
      </c>
      <c r="E908" s="13" t="s">
        <v>24</v>
      </c>
      <c r="F908" s="13" t="s">
        <v>2740</v>
      </c>
      <c r="G908" s="11">
        <v>1</v>
      </c>
      <c r="H908" s="11">
        <v>266.18</v>
      </c>
      <c r="I908" s="11">
        <v>266.18</v>
      </c>
      <c r="J908" s="11"/>
      <c r="K908" s="11"/>
    </row>
    <row r="909" s="1" customFormat="1" ht="21" customHeight="1" spans="1:11">
      <c r="A909" s="11"/>
      <c r="B909" s="12" t="s">
        <v>2741</v>
      </c>
      <c r="C909" s="13" t="s">
        <v>2742</v>
      </c>
      <c r="D909" s="13" t="s">
        <v>263</v>
      </c>
      <c r="E909" s="13" t="s">
        <v>24</v>
      </c>
      <c r="F909" s="13" t="s">
        <v>2743</v>
      </c>
      <c r="G909" s="11">
        <v>1</v>
      </c>
      <c r="H909" s="11">
        <v>266.18</v>
      </c>
      <c r="I909" s="11">
        <v>266.18</v>
      </c>
      <c r="J909" s="11"/>
      <c r="K909" s="11"/>
    </row>
    <row r="910" s="1" customFormat="1" ht="21" customHeight="1" spans="1:11">
      <c r="A910" s="11"/>
      <c r="B910" s="12" t="s">
        <v>2744</v>
      </c>
      <c r="C910" s="13" t="s">
        <v>2745</v>
      </c>
      <c r="D910" s="13" t="s">
        <v>1123</v>
      </c>
      <c r="E910" s="13" t="s">
        <v>17</v>
      </c>
      <c r="F910" s="13" t="s">
        <v>2746</v>
      </c>
      <c r="G910" s="11">
        <v>1</v>
      </c>
      <c r="H910" s="11">
        <v>266.18</v>
      </c>
      <c r="I910" s="11">
        <v>266.18</v>
      </c>
      <c r="J910" s="11"/>
      <c r="K910" s="11"/>
    </row>
    <row r="911" s="1" customFormat="1" ht="21" customHeight="1" spans="1:11">
      <c r="A911" s="11"/>
      <c r="B911" s="12" t="s">
        <v>2747</v>
      </c>
      <c r="C911" s="13" t="s">
        <v>2748</v>
      </c>
      <c r="D911" s="13" t="s">
        <v>1127</v>
      </c>
      <c r="E911" s="13" t="s">
        <v>24</v>
      </c>
      <c r="F911" s="13" t="s">
        <v>2749</v>
      </c>
      <c r="G911" s="11">
        <v>1</v>
      </c>
      <c r="H911" s="11">
        <v>266.18</v>
      </c>
      <c r="I911" s="11">
        <v>266.18</v>
      </c>
      <c r="J911" s="11"/>
      <c r="K911" s="11"/>
    </row>
    <row r="912" s="1" customFormat="1" ht="21" customHeight="1" spans="1:11">
      <c r="A912" s="11"/>
      <c r="B912" s="12" t="s">
        <v>2750</v>
      </c>
      <c r="C912" s="13" t="s">
        <v>2751</v>
      </c>
      <c r="D912" s="13" t="s">
        <v>444</v>
      </c>
      <c r="E912" s="13" t="s">
        <v>17</v>
      </c>
      <c r="F912" s="13" t="s">
        <v>2752</v>
      </c>
      <c r="G912" s="11">
        <v>1</v>
      </c>
      <c r="H912" s="11">
        <v>266.18</v>
      </c>
      <c r="I912" s="11">
        <v>266.18</v>
      </c>
      <c r="J912" s="11"/>
      <c r="K912" s="11"/>
    </row>
    <row r="913" s="1" customFormat="1" ht="21" customHeight="1" spans="1:11">
      <c r="A913" s="11">
        <f>COUNT($A$5:A912)+1</f>
        <v>314</v>
      </c>
      <c r="B913" s="12" t="s">
        <v>2753</v>
      </c>
      <c r="C913" s="13" t="s">
        <v>2754</v>
      </c>
      <c r="D913" s="13" t="s">
        <v>16</v>
      </c>
      <c r="E913" s="13" t="s">
        <v>24</v>
      </c>
      <c r="F913" s="13" t="s">
        <v>2755</v>
      </c>
      <c r="G913" s="11">
        <v>1</v>
      </c>
      <c r="H913" s="11">
        <v>266.18</v>
      </c>
      <c r="I913" s="11">
        <v>266.18</v>
      </c>
      <c r="J913" s="11">
        <f>SUM(G913:G2642)-SUM(J914:J2642)</f>
        <v>6</v>
      </c>
      <c r="K913" s="11">
        <f>I913*J913</f>
        <v>1597.08</v>
      </c>
    </row>
    <row r="914" s="1" customFormat="1" ht="21" customHeight="1" spans="1:11">
      <c r="A914" s="11"/>
      <c r="B914" s="12" t="s">
        <v>2756</v>
      </c>
      <c r="C914" s="13" t="s">
        <v>1648</v>
      </c>
      <c r="D914" s="13" t="s">
        <v>28</v>
      </c>
      <c r="E914" s="13" t="s">
        <v>17</v>
      </c>
      <c r="F914" s="13" t="s">
        <v>2757</v>
      </c>
      <c r="G914" s="11">
        <v>1</v>
      </c>
      <c r="H914" s="11">
        <v>266.18</v>
      </c>
      <c r="I914" s="11">
        <v>266.18</v>
      </c>
      <c r="J914" s="11"/>
      <c r="K914" s="11"/>
    </row>
    <row r="915" s="1" customFormat="1" ht="21" customHeight="1" spans="1:11">
      <c r="A915" s="11"/>
      <c r="B915" s="12" t="s">
        <v>2758</v>
      </c>
      <c r="C915" s="13" t="s">
        <v>2759</v>
      </c>
      <c r="D915" s="13" t="s">
        <v>57</v>
      </c>
      <c r="E915" s="13" t="s">
        <v>17</v>
      </c>
      <c r="F915" s="13" t="s">
        <v>2760</v>
      </c>
      <c r="G915" s="11">
        <v>1</v>
      </c>
      <c r="H915" s="11">
        <v>266.18</v>
      </c>
      <c r="I915" s="11">
        <v>266.18</v>
      </c>
      <c r="J915" s="11"/>
      <c r="K915" s="11"/>
    </row>
    <row r="916" s="1" customFormat="1" ht="21" customHeight="1" spans="1:11">
      <c r="A916" s="11"/>
      <c r="B916" s="12" t="s">
        <v>2761</v>
      </c>
      <c r="C916" s="13" t="s">
        <v>2762</v>
      </c>
      <c r="D916" s="13" t="s">
        <v>76</v>
      </c>
      <c r="E916" s="13" t="s">
        <v>17</v>
      </c>
      <c r="F916" s="13" t="s">
        <v>2763</v>
      </c>
      <c r="G916" s="11">
        <v>1</v>
      </c>
      <c r="H916" s="11">
        <v>266.18</v>
      </c>
      <c r="I916" s="11">
        <v>266.18</v>
      </c>
      <c r="J916" s="11"/>
      <c r="K916" s="11"/>
    </row>
    <row r="917" s="1" customFormat="1" ht="21" customHeight="1" spans="1:11">
      <c r="A917" s="11"/>
      <c r="B917" s="12" t="s">
        <v>2764</v>
      </c>
      <c r="C917" s="13" t="s">
        <v>2765</v>
      </c>
      <c r="D917" s="13" t="s">
        <v>548</v>
      </c>
      <c r="E917" s="13" t="s">
        <v>17</v>
      </c>
      <c r="F917" s="13" t="s">
        <v>2766</v>
      </c>
      <c r="G917" s="11">
        <v>1</v>
      </c>
      <c r="H917" s="11">
        <v>266.18</v>
      </c>
      <c r="I917" s="11">
        <v>266.18</v>
      </c>
      <c r="J917" s="11"/>
      <c r="K917" s="11"/>
    </row>
    <row r="918" s="1" customFormat="1" ht="21" customHeight="1" spans="1:11">
      <c r="A918" s="11"/>
      <c r="B918" s="12" t="s">
        <v>2767</v>
      </c>
      <c r="C918" s="13" t="s">
        <v>2768</v>
      </c>
      <c r="D918" s="13" t="s">
        <v>548</v>
      </c>
      <c r="E918" s="13" t="s">
        <v>17</v>
      </c>
      <c r="F918" s="13" t="s">
        <v>2769</v>
      </c>
      <c r="G918" s="11">
        <v>1</v>
      </c>
      <c r="H918" s="11">
        <v>266.18</v>
      </c>
      <c r="I918" s="11">
        <v>266.18</v>
      </c>
      <c r="J918" s="11"/>
      <c r="K918" s="11"/>
    </row>
    <row r="919" s="1" customFormat="1" ht="21" customHeight="1" spans="1:11">
      <c r="A919" s="11">
        <f>COUNT($A$5:A918)+1</f>
        <v>315</v>
      </c>
      <c r="B919" s="12" t="s">
        <v>2770</v>
      </c>
      <c r="C919" s="13" t="s">
        <v>2771</v>
      </c>
      <c r="D919" s="13" t="s">
        <v>16</v>
      </c>
      <c r="E919" s="13" t="s">
        <v>24</v>
      </c>
      <c r="F919" s="13" t="s">
        <v>2772</v>
      </c>
      <c r="G919" s="11">
        <v>1</v>
      </c>
      <c r="H919" s="11">
        <v>266.18</v>
      </c>
      <c r="I919" s="11">
        <v>266.18</v>
      </c>
      <c r="J919" s="11">
        <f>SUM(G919:G2648)-SUM(J920:J2648)</f>
        <v>4</v>
      </c>
      <c r="K919" s="11">
        <f>I919*J919</f>
        <v>1064.72</v>
      </c>
    </row>
    <row r="920" s="1" customFormat="1" ht="21" customHeight="1" spans="1:11">
      <c r="A920" s="11"/>
      <c r="B920" s="12" t="s">
        <v>2773</v>
      </c>
      <c r="C920" s="13" t="s">
        <v>2774</v>
      </c>
      <c r="D920" s="13" t="s">
        <v>28</v>
      </c>
      <c r="E920" s="13" t="s">
        <v>17</v>
      </c>
      <c r="F920" s="13" t="s">
        <v>2775</v>
      </c>
      <c r="G920" s="11">
        <v>1</v>
      </c>
      <c r="H920" s="11">
        <v>266.18</v>
      </c>
      <c r="I920" s="11">
        <v>266.18</v>
      </c>
      <c r="J920" s="11"/>
      <c r="K920" s="11"/>
    </row>
    <row r="921" s="1" customFormat="1" ht="21" customHeight="1" spans="1:11">
      <c r="A921" s="11"/>
      <c r="B921" s="12" t="s">
        <v>2776</v>
      </c>
      <c r="C921" s="13" t="s">
        <v>2777</v>
      </c>
      <c r="D921" s="13" t="s">
        <v>32</v>
      </c>
      <c r="E921" s="13" t="s">
        <v>24</v>
      </c>
      <c r="F921" s="13" t="s">
        <v>2778</v>
      </c>
      <c r="G921" s="11">
        <v>1</v>
      </c>
      <c r="H921" s="11">
        <v>266.18</v>
      </c>
      <c r="I921" s="11">
        <v>266.18</v>
      </c>
      <c r="J921" s="11"/>
      <c r="K921" s="11"/>
    </row>
    <row r="922" s="1" customFormat="1" ht="21" customHeight="1" spans="1:11">
      <c r="A922" s="11"/>
      <c r="B922" s="12" t="s">
        <v>2779</v>
      </c>
      <c r="C922" s="13" t="s">
        <v>2780</v>
      </c>
      <c r="D922" s="13" t="s">
        <v>57</v>
      </c>
      <c r="E922" s="13" t="s">
        <v>17</v>
      </c>
      <c r="F922" s="13" t="s">
        <v>2781</v>
      </c>
      <c r="G922" s="11">
        <v>1</v>
      </c>
      <c r="H922" s="11">
        <v>266.18</v>
      </c>
      <c r="I922" s="11">
        <v>266.18</v>
      </c>
      <c r="J922" s="11"/>
      <c r="K922" s="11"/>
    </row>
    <row r="923" s="1" customFormat="1" ht="21" customHeight="1" spans="1:11">
      <c r="A923" s="11">
        <f>COUNT($A$5:A922)+1</f>
        <v>316</v>
      </c>
      <c r="B923" s="12" t="s">
        <v>2782</v>
      </c>
      <c r="C923" s="13" t="s">
        <v>2783</v>
      </c>
      <c r="D923" s="13" t="s">
        <v>16</v>
      </c>
      <c r="E923" s="13" t="s">
        <v>24</v>
      </c>
      <c r="F923" s="13" t="s">
        <v>2784</v>
      </c>
      <c r="G923" s="11">
        <v>1</v>
      </c>
      <c r="H923" s="11">
        <v>266.18</v>
      </c>
      <c r="I923" s="11">
        <v>266.18</v>
      </c>
      <c r="J923" s="11">
        <f>SUM(G923:G2652)-SUM(J924:J2652)</f>
        <v>4</v>
      </c>
      <c r="K923" s="11">
        <f>I923*J923</f>
        <v>1064.72</v>
      </c>
    </row>
    <row r="924" s="1" customFormat="1" ht="22" customHeight="1" spans="1:11">
      <c r="A924" s="11"/>
      <c r="B924" s="12" t="s">
        <v>2785</v>
      </c>
      <c r="C924" s="13" t="s">
        <v>2786</v>
      </c>
      <c r="D924" s="13" t="s">
        <v>28</v>
      </c>
      <c r="E924" s="13" t="s">
        <v>17</v>
      </c>
      <c r="F924" s="13" t="s">
        <v>2787</v>
      </c>
      <c r="G924" s="11">
        <v>1</v>
      </c>
      <c r="H924" s="11">
        <v>266.18</v>
      </c>
      <c r="I924" s="11">
        <v>266.18</v>
      </c>
      <c r="J924" s="11"/>
      <c r="K924" s="11"/>
    </row>
    <row r="925" s="1" customFormat="1" ht="21" customHeight="1" spans="1:11">
      <c r="A925" s="11"/>
      <c r="B925" s="12" t="s">
        <v>2788</v>
      </c>
      <c r="C925" s="13" t="s">
        <v>2789</v>
      </c>
      <c r="D925" s="13" t="s">
        <v>32</v>
      </c>
      <c r="E925" s="13" t="s">
        <v>24</v>
      </c>
      <c r="F925" s="13" t="s">
        <v>2790</v>
      </c>
      <c r="G925" s="11">
        <v>1</v>
      </c>
      <c r="H925" s="11">
        <v>266.18</v>
      </c>
      <c r="I925" s="11">
        <v>266.18</v>
      </c>
      <c r="J925" s="11"/>
      <c r="K925" s="11"/>
    </row>
    <row r="926" s="1" customFormat="1" ht="21" customHeight="1" spans="1:11">
      <c r="A926" s="11"/>
      <c r="B926" s="12" t="s">
        <v>2791</v>
      </c>
      <c r="C926" s="13" t="s">
        <v>2792</v>
      </c>
      <c r="D926" s="13" t="s">
        <v>57</v>
      </c>
      <c r="E926" s="13" t="s">
        <v>17</v>
      </c>
      <c r="F926" s="13" t="s">
        <v>2793</v>
      </c>
      <c r="G926" s="11">
        <v>1</v>
      </c>
      <c r="H926" s="11">
        <v>266.18</v>
      </c>
      <c r="I926" s="11">
        <v>266.18</v>
      </c>
      <c r="J926" s="11"/>
      <c r="K926" s="11"/>
    </row>
    <row r="927" s="1" customFormat="1" ht="21" customHeight="1" spans="1:11">
      <c r="A927" s="11">
        <f>COUNT($A$5:A926)+1</f>
        <v>317</v>
      </c>
      <c r="B927" s="12" t="s">
        <v>2794</v>
      </c>
      <c r="C927" s="13" t="s">
        <v>2795</v>
      </c>
      <c r="D927" s="13" t="s">
        <v>16</v>
      </c>
      <c r="E927" s="13" t="s">
        <v>24</v>
      </c>
      <c r="F927" s="13" t="s">
        <v>2796</v>
      </c>
      <c r="G927" s="11">
        <v>1</v>
      </c>
      <c r="H927" s="11">
        <v>266.18</v>
      </c>
      <c r="I927" s="11">
        <v>266.18</v>
      </c>
      <c r="J927" s="11">
        <f>SUM(G927:G2656)-SUM(J928:J2656)</f>
        <v>4</v>
      </c>
      <c r="K927" s="11">
        <f>I927*J927</f>
        <v>1064.72</v>
      </c>
    </row>
    <row r="928" s="1" customFormat="1" ht="21" customHeight="1" spans="1:11">
      <c r="A928" s="11"/>
      <c r="B928" s="12" t="s">
        <v>2797</v>
      </c>
      <c r="C928" s="13" t="s">
        <v>2798</v>
      </c>
      <c r="D928" s="13" t="s">
        <v>28</v>
      </c>
      <c r="E928" s="13" t="s">
        <v>17</v>
      </c>
      <c r="F928" s="13" t="s">
        <v>2799</v>
      </c>
      <c r="G928" s="11">
        <v>1</v>
      </c>
      <c r="H928" s="11">
        <v>266.18</v>
      </c>
      <c r="I928" s="11">
        <v>266.18</v>
      </c>
      <c r="J928" s="11"/>
      <c r="K928" s="11"/>
    </row>
    <row r="929" s="1" customFormat="1" ht="21" customHeight="1" spans="1:11">
      <c r="A929" s="11"/>
      <c r="B929" s="12" t="s">
        <v>2800</v>
      </c>
      <c r="C929" s="13" t="s">
        <v>2801</v>
      </c>
      <c r="D929" s="13" t="s">
        <v>32</v>
      </c>
      <c r="E929" s="13" t="s">
        <v>24</v>
      </c>
      <c r="F929" s="13" t="s">
        <v>2802</v>
      </c>
      <c r="G929" s="11">
        <v>1</v>
      </c>
      <c r="H929" s="11">
        <v>266.18</v>
      </c>
      <c r="I929" s="11">
        <v>266.18</v>
      </c>
      <c r="J929" s="11"/>
      <c r="K929" s="11"/>
    </row>
    <row r="930" s="1" customFormat="1" ht="21" customHeight="1" spans="1:11">
      <c r="A930" s="11"/>
      <c r="B930" s="12" t="s">
        <v>2803</v>
      </c>
      <c r="C930" s="13" t="s">
        <v>2804</v>
      </c>
      <c r="D930" s="13" t="s">
        <v>57</v>
      </c>
      <c r="E930" s="13" t="s">
        <v>17</v>
      </c>
      <c r="F930" s="13" t="s">
        <v>2805</v>
      </c>
      <c r="G930" s="11">
        <v>1</v>
      </c>
      <c r="H930" s="11">
        <v>266.18</v>
      </c>
      <c r="I930" s="11">
        <v>266.18</v>
      </c>
      <c r="J930" s="11"/>
      <c r="K930" s="11"/>
    </row>
    <row r="931" s="1" customFormat="1" ht="21" customHeight="1" spans="1:11">
      <c r="A931" s="11">
        <f>COUNT($A$5:A930)+1</f>
        <v>318</v>
      </c>
      <c r="B931" s="12" t="s">
        <v>2806</v>
      </c>
      <c r="C931" s="13" t="s">
        <v>2807</v>
      </c>
      <c r="D931" s="13" t="s">
        <v>16</v>
      </c>
      <c r="E931" s="13" t="s">
        <v>24</v>
      </c>
      <c r="F931" s="13" t="s">
        <v>2808</v>
      </c>
      <c r="G931" s="11">
        <v>1</v>
      </c>
      <c r="H931" s="11">
        <v>266.18</v>
      </c>
      <c r="I931" s="11">
        <v>266.18</v>
      </c>
      <c r="J931" s="11">
        <f>SUM(G931:G2660)-SUM(J932:J2660)</f>
        <v>2</v>
      </c>
      <c r="K931" s="11">
        <f t="shared" ref="K931:K937" si="67">I931*J931</f>
        <v>532.36</v>
      </c>
    </row>
    <row r="932" s="1" customFormat="1" ht="21" customHeight="1" spans="1:11">
      <c r="A932" s="11"/>
      <c r="B932" s="12" t="s">
        <v>2809</v>
      </c>
      <c r="C932" s="13" t="s">
        <v>2810</v>
      </c>
      <c r="D932" s="13" t="s">
        <v>703</v>
      </c>
      <c r="E932" s="13" t="s">
        <v>17</v>
      </c>
      <c r="F932" s="13" t="s">
        <v>2811</v>
      </c>
      <c r="G932" s="11">
        <v>1</v>
      </c>
      <c r="H932" s="11">
        <v>266.18</v>
      </c>
      <c r="I932" s="11">
        <v>266.18</v>
      </c>
      <c r="J932" s="11"/>
      <c r="K932" s="11"/>
    </row>
    <row r="933" s="1" customFormat="1" ht="21" customHeight="1" spans="1:11">
      <c r="A933" s="11">
        <f>COUNT($A$5:A932)+1</f>
        <v>319</v>
      </c>
      <c r="B933" s="12" t="s">
        <v>2812</v>
      </c>
      <c r="C933" s="13" t="s">
        <v>2813</v>
      </c>
      <c r="D933" s="13" t="s">
        <v>16</v>
      </c>
      <c r="E933" s="13" t="s">
        <v>17</v>
      </c>
      <c r="F933" s="13" t="s">
        <v>2814</v>
      </c>
      <c r="G933" s="11">
        <v>1</v>
      </c>
      <c r="H933" s="11">
        <v>266.18</v>
      </c>
      <c r="I933" s="11">
        <v>266.18</v>
      </c>
      <c r="J933" s="11">
        <f>SUM(G933:G2662)-SUM(J934:J2662)</f>
        <v>3</v>
      </c>
      <c r="K933" s="11">
        <f t="shared" si="67"/>
        <v>798.54</v>
      </c>
    </row>
    <row r="934" s="1" customFormat="1" ht="21" customHeight="1" spans="1:11">
      <c r="A934" s="11"/>
      <c r="B934" s="12" t="s">
        <v>2815</v>
      </c>
      <c r="C934" s="13" t="s">
        <v>2816</v>
      </c>
      <c r="D934" s="13" t="s">
        <v>585</v>
      </c>
      <c r="E934" s="13" t="s">
        <v>17</v>
      </c>
      <c r="F934" s="13" t="s">
        <v>2817</v>
      </c>
      <c r="G934" s="11">
        <v>1</v>
      </c>
      <c r="H934" s="11">
        <v>266.18</v>
      </c>
      <c r="I934" s="11">
        <v>266.18</v>
      </c>
      <c r="J934" s="11"/>
      <c r="K934" s="11"/>
    </row>
    <row r="935" s="1" customFormat="1" ht="21" customHeight="1" spans="1:11">
      <c r="A935" s="11"/>
      <c r="B935" s="12" t="s">
        <v>2818</v>
      </c>
      <c r="C935" s="13" t="s">
        <v>2819</v>
      </c>
      <c r="D935" s="13" t="s">
        <v>1237</v>
      </c>
      <c r="E935" s="13" t="s">
        <v>17</v>
      </c>
      <c r="F935" s="13" t="s">
        <v>2820</v>
      </c>
      <c r="G935" s="11">
        <v>1</v>
      </c>
      <c r="H935" s="11">
        <v>266.18</v>
      </c>
      <c r="I935" s="11">
        <v>266.18</v>
      </c>
      <c r="J935" s="11"/>
      <c r="K935" s="11"/>
    </row>
    <row r="936" s="1" customFormat="1" ht="21" customHeight="1" spans="1:11">
      <c r="A936" s="11">
        <f>COUNT($A$5:A935)+1</f>
        <v>320</v>
      </c>
      <c r="B936" s="12" t="s">
        <v>2821</v>
      </c>
      <c r="C936" s="13" t="s">
        <v>2822</v>
      </c>
      <c r="D936" s="13" t="s">
        <v>16</v>
      </c>
      <c r="E936" s="13" t="s">
        <v>17</v>
      </c>
      <c r="F936" s="13" t="s">
        <v>2823</v>
      </c>
      <c r="G936" s="11">
        <v>1</v>
      </c>
      <c r="H936" s="11">
        <v>266.18</v>
      </c>
      <c r="I936" s="11">
        <v>266.18</v>
      </c>
      <c r="J936" s="11">
        <f>SUM(G936:G2665)-SUM(J937:J2665)</f>
        <v>1</v>
      </c>
      <c r="K936" s="11">
        <f t="shared" si="67"/>
        <v>266.18</v>
      </c>
    </row>
    <row r="937" s="1" customFormat="1" ht="21" customHeight="1" spans="1:11">
      <c r="A937" s="11">
        <f>COUNT($A$5:A936)+1</f>
        <v>321</v>
      </c>
      <c r="B937" s="12" t="s">
        <v>2824</v>
      </c>
      <c r="C937" s="13" t="s">
        <v>2825</v>
      </c>
      <c r="D937" s="13" t="s">
        <v>16</v>
      </c>
      <c r="E937" s="13" t="s">
        <v>24</v>
      </c>
      <c r="F937" s="13" t="s">
        <v>2826</v>
      </c>
      <c r="G937" s="11">
        <v>1</v>
      </c>
      <c r="H937" s="11">
        <v>266.18</v>
      </c>
      <c r="I937" s="11">
        <v>266.18</v>
      </c>
      <c r="J937" s="11">
        <f>SUM(G937:G2666)-SUM(J938:J2666)</f>
        <v>4</v>
      </c>
      <c r="K937" s="11">
        <f t="shared" si="67"/>
        <v>1064.72</v>
      </c>
    </row>
    <row r="938" s="1" customFormat="1" ht="21" customHeight="1" spans="1:11">
      <c r="A938" s="11"/>
      <c r="B938" s="12" t="s">
        <v>2827</v>
      </c>
      <c r="C938" s="13" t="s">
        <v>2828</v>
      </c>
      <c r="D938" s="13" t="s">
        <v>28</v>
      </c>
      <c r="E938" s="13" t="s">
        <v>17</v>
      </c>
      <c r="F938" s="13" t="s">
        <v>2829</v>
      </c>
      <c r="G938" s="11">
        <v>1</v>
      </c>
      <c r="H938" s="11">
        <v>266.18</v>
      </c>
      <c r="I938" s="11">
        <v>266.18</v>
      </c>
      <c r="J938" s="11"/>
      <c r="K938" s="11"/>
    </row>
    <row r="939" s="1" customFormat="1" ht="21" customHeight="1" spans="1:11">
      <c r="A939" s="11"/>
      <c r="B939" s="12" t="s">
        <v>2830</v>
      </c>
      <c r="C939" s="13" t="s">
        <v>2831</v>
      </c>
      <c r="D939" s="13" t="s">
        <v>32</v>
      </c>
      <c r="E939" s="13" t="s">
        <v>24</v>
      </c>
      <c r="F939" s="13" t="s">
        <v>2832</v>
      </c>
      <c r="G939" s="11">
        <v>1</v>
      </c>
      <c r="H939" s="11">
        <v>266.18</v>
      </c>
      <c r="I939" s="11">
        <v>266.18</v>
      </c>
      <c r="J939" s="11"/>
      <c r="K939" s="11"/>
    </row>
    <row r="940" s="1" customFormat="1" ht="21" customHeight="1" spans="1:11">
      <c r="A940" s="11"/>
      <c r="B940" s="12" t="s">
        <v>2833</v>
      </c>
      <c r="C940" s="13" t="s">
        <v>2834</v>
      </c>
      <c r="D940" s="13" t="s">
        <v>57</v>
      </c>
      <c r="E940" s="13" t="s">
        <v>17</v>
      </c>
      <c r="F940" s="13" t="s">
        <v>2835</v>
      </c>
      <c r="G940" s="11">
        <v>1</v>
      </c>
      <c r="H940" s="11">
        <v>266.18</v>
      </c>
      <c r="I940" s="11">
        <v>266.18</v>
      </c>
      <c r="J940" s="11"/>
      <c r="K940" s="11"/>
    </row>
    <row r="941" s="1" customFormat="1" ht="21" customHeight="1" spans="1:11">
      <c r="A941" s="11">
        <f>COUNT($A$5:A940)+1</f>
        <v>322</v>
      </c>
      <c r="B941" s="12" t="s">
        <v>2836</v>
      </c>
      <c r="C941" s="13" t="s">
        <v>2837</v>
      </c>
      <c r="D941" s="13" t="s">
        <v>16</v>
      </c>
      <c r="E941" s="13" t="s">
        <v>24</v>
      </c>
      <c r="F941" s="13" t="s">
        <v>2838</v>
      </c>
      <c r="G941" s="11">
        <v>1</v>
      </c>
      <c r="H941" s="11">
        <v>266.18</v>
      </c>
      <c r="I941" s="11">
        <v>266.18</v>
      </c>
      <c r="J941" s="11">
        <f>SUM(G941:G2670)-SUM(J942:J2670)</f>
        <v>3</v>
      </c>
      <c r="K941" s="11">
        <f>I941*J941</f>
        <v>798.54</v>
      </c>
    </row>
    <row r="942" s="1" customFormat="1" ht="21" customHeight="1" spans="1:11">
      <c r="A942" s="11"/>
      <c r="B942" s="12" t="s">
        <v>2839</v>
      </c>
      <c r="C942" s="13" t="s">
        <v>2840</v>
      </c>
      <c r="D942" s="13" t="s">
        <v>28</v>
      </c>
      <c r="E942" s="13" t="s">
        <v>17</v>
      </c>
      <c r="F942" s="13" t="s">
        <v>2841</v>
      </c>
      <c r="G942" s="11">
        <v>1</v>
      </c>
      <c r="H942" s="11">
        <v>266.18</v>
      </c>
      <c r="I942" s="11">
        <v>266.18</v>
      </c>
      <c r="J942" s="11"/>
      <c r="K942" s="11"/>
    </row>
    <row r="943" s="1" customFormat="1" ht="21" customHeight="1" spans="1:11">
      <c r="A943" s="11"/>
      <c r="B943" s="12" t="s">
        <v>2842</v>
      </c>
      <c r="C943" s="13" t="s">
        <v>2843</v>
      </c>
      <c r="D943" s="13" t="s">
        <v>32</v>
      </c>
      <c r="E943" s="13" t="s">
        <v>24</v>
      </c>
      <c r="F943" s="13" t="s">
        <v>2844</v>
      </c>
      <c r="G943" s="11">
        <v>1</v>
      </c>
      <c r="H943" s="11">
        <v>266.18</v>
      </c>
      <c r="I943" s="11">
        <v>266.18</v>
      </c>
      <c r="J943" s="11"/>
      <c r="K943" s="11"/>
    </row>
    <row r="944" s="1" customFormat="1" ht="22" customHeight="1" spans="1:11">
      <c r="A944" s="11">
        <f>COUNT($A$5:A943)+1</f>
        <v>323</v>
      </c>
      <c r="B944" s="12" t="s">
        <v>2845</v>
      </c>
      <c r="C944" s="13" t="s">
        <v>2846</v>
      </c>
      <c r="D944" s="13" t="s">
        <v>16</v>
      </c>
      <c r="E944" s="13" t="s">
        <v>24</v>
      </c>
      <c r="F944" s="13" t="s">
        <v>2847</v>
      </c>
      <c r="G944" s="11">
        <v>1</v>
      </c>
      <c r="H944" s="11">
        <v>266.18</v>
      </c>
      <c r="I944" s="11">
        <v>266.18</v>
      </c>
      <c r="J944" s="11">
        <f>SUM(G944:G2673)-SUM(J945:J2673)</f>
        <v>4</v>
      </c>
      <c r="K944" s="11">
        <f t="shared" ref="K944:K949" si="68">I944*J944</f>
        <v>1064.72</v>
      </c>
    </row>
    <row r="945" s="1" customFormat="1" ht="21" customHeight="1" spans="1:11">
      <c r="A945" s="11"/>
      <c r="B945" s="12" t="s">
        <v>2848</v>
      </c>
      <c r="C945" s="13" t="s">
        <v>2849</v>
      </c>
      <c r="D945" s="13" t="s">
        <v>28</v>
      </c>
      <c r="E945" s="13" t="s">
        <v>17</v>
      </c>
      <c r="F945" s="13" t="s">
        <v>2850</v>
      </c>
      <c r="G945" s="11">
        <v>1</v>
      </c>
      <c r="H945" s="11">
        <v>266.18</v>
      </c>
      <c r="I945" s="11">
        <v>266.18</v>
      </c>
      <c r="J945" s="11"/>
      <c r="K945" s="11"/>
    </row>
    <row r="946" s="1" customFormat="1" ht="21" customHeight="1" spans="1:11">
      <c r="A946" s="11"/>
      <c r="B946" s="12" t="s">
        <v>2851</v>
      </c>
      <c r="C946" s="13" t="s">
        <v>2852</v>
      </c>
      <c r="D946" s="13" t="s">
        <v>32</v>
      </c>
      <c r="E946" s="13" t="s">
        <v>24</v>
      </c>
      <c r="F946" s="13" t="s">
        <v>2853</v>
      </c>
      <c r="G946" s="11">
        <v>1</v>
      </c>
      <c r="H946" s="11">
        <v>266.18</v>
      </c>
      <c r="I946" s="11">
        <v>266.18</v>
      </c>
      <c r="J946" s="11"/>
      <c r="K946" s="11"/>
    </row>
    <row r="947" s="1" customFormat="1" ht="21" customHeight="1" spans="1:11">
      <c r="A947" s="11"/>
      <c r="B947" s="12" t="s">
        <v>2854</v>
      </c>
      <c r="C947" s="13" t="s">
        <v>2855</v>
      </c>
      <c r="D947" s="13" t="s">
        <v>57</v>
      </c>
      <c r="E947" s="13" t="s">
        <v>17</v>
      </c>
      <c r="F947" s="13" t="s">
        <v>2856</v>
      </c>
      <c r="G947" s="11">
        <v>1</v>
      </c>
      <c r="H947" s="11">
        <v>266.18</v>
      </c>
      <c r="I947" s="11">
        <v>266.18</v>
      </c>
      <c r="J947" s="11"/>
      <c r="K947" s="11"/>
    </row>
    <row r="948" s="1" customFormat="1" ht="21" customHeight="1" spans="1:11">
      <c r="A948" s="11">
        <f>COUNT($A$5:A947)+1</f>
        <v>324</v>
      </c>
      <c r="B948" s="12" t="s">
        <v>2857</v>
      </c>
      <c r="C948" s="13" t="s">
        <v>2858</v>
      </c>
      <c r="D948" s="13" t="s">
        <v>16</v>
      </c>
      <c r="E948" s="13" t="s">
        <v>17</v>
      </c>
      <c r="F948" s="13" t="s">
        <v>2859</v>
      </c>
      <c r="G948" s="11">
        <v>1</v>
      </c>
      <c r="H948" s="11">
        <v>266.18</v>
      </c>
      <c r="I948" s="11">
        <v>266.18</v>
      </c>
      <c r="J948" s="11">
        <f>SUM(G948:G2677)-SUM(J949:J2677)</f>
        <v>1</v>
      </c>
      <c r="K948" s="11">
        <f t="shared" si="68"/>
        <v>266.18</v>
      </c>
    </row>
    <row r="949" s="1" customFormat="1" ht="21" customHeight="1" spans="1:11">
      <c r="A949" s="11">
        <f>COUNT($A$5:A948)+1</f>
        <v>325</v>
      </c>
      <c r="B949" s="12" t="s">
        <v>2860</v>
      </c>
      <c r="C949" s="13" t="s">
        <v>2861</v>
      </c>
      <c r="D949" s="13" t="s">
        <v>16</v>
      </c>
      <c r="E949" s="13" t="s">
        <v>24</v>
      </c>
      <c r="F949" s="13" t="s">
        <v>2862</v>
      </c>
      <c r="G949" s="11">
        <v>1</v>
      </c>
      <c r="H949" s="11">
        <v>266.18</v>
      </c>
      <c r="I949" s="11">
        <v>266.18</v>
      </c>
      <c r="J949" s="11">
        <f>SUM(G949:G2678)-SUM(J950:J2678)</f>
        <v>5</v>
      </c>
      <c r="K949" s="11">
        <f t="shared" si="68"/>
        <v>1330.9</v>
      </c>
    </row>
    <row r="950" s="1" customFormat="1" ht="21" customHeight="1" spans="1:11">
      <c r="A950" s="11"/>
      <c r="B950" s="12" t="s">
        <v>2863</v>
      </c>
      <c r="C950" s="13" t="s">
        <v>2864</v>
      </c>
      <c r="D950" s="13" t="s">
        <v>28</v>
      </c>
      <c r="E950" s="13" t="s">
        <v>17</v>
      </c>
      <c r="F950" s="13" t="s">
        <v>2865</v>
      </c>
      <c r="G950" s="11">
        <v>1</v>
      </c>
      <c r="H950" s="11">
        <v>266.18</v>
      </c>
      <c r="I950" s="11">
        <v>266.18</v>
      </c>
      <c r="J950" s="11"/>
      <c r="K950" s="11"/>
    </row>
    <row r="951" s="1" customFormat="1" ht="21" customHeight="1" spans="1:11">
      <c r="A951" s="11"/>
      <c r="B951" s="12" t="s">
        <v>2866</v>
      </c>
      <c r="C951" s="13" t="s">
        <v>2867</v>
      </c>
      <c r="D951" s="13" t="s">
        <v>32</v>
      </c>
      <c r="E951" s="13" t="s">
        <v>24</v>
      </c>
      <c r="F951" s="13" t="s">
        <v>2868</v>
      </c>
      <c r="G951" s="11">
        <v>1</v>
      </c>
      <c r="H951" s="11">
        <v>266.18</v>
      </c>
      <c r="I951" s="11">
        <v>266.18</v>
      </c>
      <c r="J951" s="11"/>
      <c r="K951" s="11"/>
    </row>
    <row r="952" s="1" customFormat="1" ht="21" customHeight="1" spans="1:11">
      <c r="A952" s="11"/>
      <c r="B952" s="12" t="s">
        <v>2869</v>
      </c>
      <c r="C952" s="13" t="s">
        <v>2870</v>
      </c>
      <c r="D952" s="13" t="s">
        <v>57</v>
      </c>
      <c r="E952" s="13" t="s">
        <v>17</v>
      </c>
      <c r="F952" s="13" t="s">
        <v>2871</v>
      </c>
      <c r="G952" s="11">
        <v>1</v>
      </c>
      <c r="H952" s="11">
        <v>266.18</v>
      </c>
      <c r="I952" s="11">
        <v>266.18</v>
      </c>
      <c r="J952" s="11"/>
      <c r="K952" s="11"/>
    </row>
    <row r="953" s="1" customFormat="1" ht="21" customHeight="1" spans="1:11">
      <c r="A953" s="11"/>
      <c r="B953" s="12" t="s">
        <v>2872</v>
      </c>
      <c r="C953" s="13" t="s">
        <v>2873</v>
      </c>
      <c r="D953" s="13" t="s">
        <v>544</v>
      </c>
      <c r="E953" s="13" t="s">
        <v>24</v>
      </c>
      <c r="F953" s="13" t="s">
        <v>2874</v>
      </c>
      <c r="G953" s="11">
        <v>1</v>
      </c>
      <c r="H953" s="11">
        <v>266.18</v>
      </c>
      <c r="I953" s="11">
        <v>266.18</v>
      </c>
      <c r="J953" s="11"/>
      <c r="K953" s="11"/>
    </row>
    <row r="954" s="1" customFormat="1" ht="21" customHeight="1" spans="1:11">
      <c r="A954" s="11">
        <f>COUNT($A$5:A953)+1</f>
        <v>326</v>
      </c>
      <c r="B954" s="12" t="s">
        <v>2875</v>
      </c>
      <c r="C954" s="13" t="s">
        <v>2876</v>
      </c>
      <c r="D954" s="13" t="s">
        <v>16</v>
      </c>
      <c r="E954" s="13" t="s">
        <v>17</v>
      </c>
      <c r="F954" s="13" t="s">
        <v>2877</v>
      </c>
      <c r="G954" s="11">
        <v>1</v>
      </c>
      <c r="H954" s="11">
        <v>266.18</v>
      </c>
      <c r="I954" s="11">
        <v>266.18</v>
      </c>
      <c r="J954" s="11">
        <f>SUM(G954:G2683)-SUM(J955:J2683)</f>
        <v>2</v>
      </c>
      <c r="K954" s="11">
        <f>I954*J954</f>
        <v>532.36</v>
      </c>
    </row>
    <row r="955" s="1" customFormat="1" ht="21" customHeight="1" spans="1:11">
      <c r="A955" s="11"/>
      <c r="B955" s="12" t="s">
        <v>2878</v>
      </c>
      <c r="C955" s="13" t="s">
        <v>2879</v>
      </c>
      <c r="D955" s="13" t="s">
        <v>76</v>
      </c>
      <c r="E955" s="13" t="s">
        <v>17</v>
      </c>
      <c r="F955" s="13" t="s">
        <v>2880</v>
      </c>
      <c r="G955" s="11">
        <v>1</v>
      </c>
      <c r="H955" s="11">
        <v>266.18</v>
      </c>
      <c r="I955" s="11">
        <v>266.18</v>
      </c>
      <c r="J955" s="11"/>
      <c r="K955" s="11"/>
    </row>
    <row r="956" s="1" customFormat="1" ht="21" customHeight="1" spans="1:11">
      <c r="A956" s="11">
        <f>COUNT($A$5:A955)+1</f>
        <v>327</v>
      </c>
      <c r="B956" s="12" t="s">
        <v>2881</v>
      </c>
      <c r="C956" s="13" t="s">
        <v>2882</v>
      </c>
      <c r="D956" s="13" t="s">
        <v>16</v>
      </c>
      <c r="E956" s="13" t="s">
        <v>24</v>
      </c>
      <c r="F956" s="13" t="s">
        <v>2883</v>
      </c>
      <c r="G956" s="11">
        <v>1</v>
      </c>
      <c r="H956" s="11">
        <v>266.18</v>
      </c>
      <c r="I956" s="11">
        <v>266.18</v>
      </c>
      <c r="J956" s="11">
        <f>SUM(G956:G2685)-SUM(J957:J2685)</f>
        <v>4</v>
      </c>
      <c r="K956" s="11">
        <f>I956*J956</f>
        <v>1064.72</v>
      </c>
    </row>
    <row r="957" s="1" customFormat="1" ht="21" customHeight="1" spans="1:11">
      <c r="A957" s="11"/>
      <c r="B957" s="12" t="s">
        <v>2884</v>
      </c>
      <c r="C957" s="13" t="s">
        <v>2885</v>
      </c>
      <c r="D957" s="13" t="s">
        <v>28</v>
      </c>
      <c r="E957" s="13" t="s">
        <v>17</v>
      </c>
      <c r="F957" s="13" t="s">
        <v>2886</v>
      </c>
      <c r="G957" s="11">
        <v>1</v>
      </c>
      <c r="H957" s="11">
        <v>266.18</v>
      </c>
      <c r="I957" s="11">
        <v>266.18</v>
      </c>
      <c r="J957" s="11"/>
      <c r="K957" s="11"/>
    </row>
    <row r="958" s="1" customFormat="1" ht="21" customHeight="1" spans="1:11">
      <c r="A958" s="11"/>
      <c r="B958" s="12" t="s">
        <v>2887</v>
      </c>
      <c r="C958" s="13" t="s">
        <v>2888</v>
      </c>
      <c r="D958" s="13" t="s">
        <v>32</v>
      </c>
      <c r="E958" s="13" t="s">
        <v>24</v>
      </c>
      <c r="F958" s="13" t="s">
        <v>2889</v>
      </c>
      <c r="G958" s="11">
        <v>1</v>
      </c>
      <c r="H958" s="11">
        <v>266.18</v>
      </c>
      <c r="I958" s="11">
        <v>266.18</v>
      </c>
      <c r="J958" s="11"/>
      <c r="K958" s="11"/>
    </row>
    <row r="959" s="1" customFormat="1" ht="21" customHeight="1" spans="1:11">
      <c r="A959" s="11"/>
      <c r="B959" s="12" t="s">
        <v>2890</v>
      </c>
      <c r="C959" s="13" t="s">
        <v>2891</v>
      </c>
      <c r="D959" s="13" t="s">
        <v>57</v>
      </c>
      <c r="E959" s="13" t="s">
        <v>17</v>
      </c>
      <c r="F959" s="13" t="s">
        <v>2892</v>
      </c>
      <c r="G959" s="11">
        <v>1</v>
      </c>
      <c r="H959" s="11">
        <v>266.18</v>
      </c>
      <c r="I959" s="11">
        <v>266.18</v>
      </c>
      <c r="J959" s="11"/>
      <c r="K959" s="11"/>
    </row>
    <row r="960" s="1" customFormat="1" ht="21" customHeight="1" spans="1:11">
      <c r="A960" s="11">
        <f>COUNT($A$5:A959)+1</f>
        <v>328</v>
      </c>
      <c r="B960" s="12" t="s">
        <v>2893</v>
      </c>
      <c r="C960" s="13" t="s">
        <v>2894</v>
      </c>
      <c r="D960" s="13" t="s">
        <v>16</v>
      </c>
      <c r="E960" s="13" t="s">
        <v>24</v>
      </c>
      <c r="F960" s="13" t="s">
        <v>2895</v>
      </c>
      <c r="G960" s="11">
        <v>1</v>
      </c>
      <c r="H960" s="11">
        <v>266.18</v>
      </c>
      <c r="I960" s="11">
        <v>266.18</v>
      </c>
      <c r="J960" s="11">
        <f>SUM(G960:G2689)-SUM(J961:J2689)</f>
        <v>5</v>
      </c>
      <c r="K960" s="11">
        <f>I960*J960</f>
        <v>1330.9</v>
      </c>
    </row>
    <row r="961" s="1" customFormat="1" ht="21" customHeight="1" spans="1:11">
      <c r="A961" s="11"/>
      <c r="B961" s="12" t="s">
        <v>2896</v>
      </c>
      <c r="C961" s="13" t="s">
        <v>2897</v>
      </c>
      <c r="D961" s="13" t="s">
        <v>28</v>
      </c>
      <c r="E961" s="13" t="s">
        <v>17</v>
      </c>
      <c r="F961" s="13" t="s">
        <v>2898</v>
      </c>
      <c r="G961" s="11">
        <v>1</v>
      </c>
      <c r="H961" s="11">
        <v>266.18</v>
      </c>
      <c r="I961" s="11">
        <v>266.18</v>
      </c>
      <c r="J961" s="11"/>
      <c r="K961" s="11"/>
    </row>
    <row r="962" s="1" customFormat="1" ht="21" customHeight="1" spans="1:11">
      <c r="A962" s="11"/>
      <c r="B962" s="12" t="s">
        <v>2899</v>
      </c>
      <c r="C962" s="13" t="s">
        <v>2900</v>
      </c>
      <c r="D962" s="13" t="s">
        <v>32</v>
      </c>
      <c r="E962" s="13" t="s">
        <v>24</v>
      </c>
      <c r="F962" s="13" t="s">
        <v>2901</v>
      </c>
      <c r="G962" s="11">
        <v>1</v>
      </c>
      <c r="H962" s="11">
        <v>266.18</v>
      </c>
      <c r="I962" s="11">
        <v>266.18</v>
      </c>
      <c r="J962" s="11"/>
      <c r="K962" s="11"/>
    </row>
    <row r="963" s="1" customFormat="1" ht="21" customHeight="1" spans="1:11">
      <c r="A963" s="11"/>
      <c r="B963" s="12" t="s">
        <v>2902</v>
      </c>
      <c r="C963" s="13" t="s">
        <v>2903</v>
      </c>
      <c r="D963" s="13" t="s">
        <v>57</v>
      </c>
      <c r="E963" s="13" t="s">
        <v>17</v>
      </c>
      <c r="F963" s="13" t="s">
        <v>2904</v>
      </c>
      <c r="G963" s="11">
        <v>1</v>
      </c>
      <c r="H963" s="11">
        <v>266.18</v>
      </c>
      <c r="I963" s="11">
        <v>266.18</v>
      </c>
      <c r="J963" s="11"/>
      <c r="K963" s="11"/>
    </row>
    <row r="964" s="1" customFormat="1" ht="22" customHeight="1" spans="1:11">
      <c r="A964" s="11"/>
      <c r="B964" s="12" t="s">
        <v>2905</v>
      </c>
      <c r="C964" s="13" t="s">
        <v>2906</v>
      </c>
      <c r="D964" s="13" t="s">
        <v>76</v>
      </c>
      <c r="E964" s="13" t="s">
        <v>17</v>
      </c>
      <c r="F964" s="13" t="s">
        <v>2907</v>
      </c>
      <c r="G964" s="11">
        <v>1</v>
      </c>
      <c r="H964" s="11">
        <v>266.18</v>
      </c>
      <c r="I964" s="11">
        <v>266.18</v>
      </c>
      <c r="J964" s="11"/>
      <c r="K964" s="11"/>
    </row>
    <row r="965" s="1" customFormat="1" ht="21" customHeight="1" spans="1:11">
      <c r="A965" s="11">
        <f>COUNT($A$5:A964)+1</f>
        <v>329</v>
      </c>
      <c r="B965" s="12" t="s">
        <v>2908</v>
      </c>
      <c r="C965" s="13" t="s">
        <v>2909</v>
      </c>
      <c r="D965" s="13" t="s">
        <v>16</v>
      </c>
      <c r="E965" s="13" t="s">
        <v>24</v>
      </c>
      <c r="F965" s="13" t="s">
        <v>2910</v>
      </c>
      <c r="G965" s="11">
        <v>1</v>
      </c>
      <c r="H965" s="11">
        <v>266.18</v>
      </c>
      <c r="I965" s="11">
        <v>266.18</v>
      </c>
      <c r="J965" s="11">
        <f>SUM(G965:G2694)-SUM(J966:J2694)</f>
        <v>2</v>
      </c>
      <c r="K965" s="11">
        <f t="shared" ref="K965:K969" si="69">I965*J965</f>
        <v>532.36</v>
      </c>
    </row>
    <row r="966" s="1" customFormat="1" ht="21" customHeight="1" spans="1:11">
      <c r="A966" s="11"/>
      <c r="B966" s="12" t="s">
        <v>2911</v>
      </c>
      <c r="C966" s="13" t="s">
        <v>2912</v>
      </c>
      <c r="D966" s="13" t="s">
        <v>28</v>
      </c>
      <c r="E966" s="13" t="s">
        <v>17</v>
      </c>
      <c r="F966" s="13" t="s">
        <v>2913</v>
      </c>
      <c r="G966" s="11">
        <v>1</v>
      </c>
      <c r="H966" s="11">
        <v>266.18</v>
      </c>
      <c r="I966" s="11">
        <v>266.18</v>
      </c>
      <c r="J966" s="11"/>
      <c r="K966" s="11"/>
    </row>
    <row r="967" s="1" customFormat="1" ht="21" customHeight="1" spans="1:11">
      <c r="A967" s="11">
        <f>COUNT($A$5:A966)+1</f>
        <v>330</v>
      </c>
      <c r="B967" s="12" t="s">
        <v>2914</v>
      </c>
      <c r="C967" s="13" t="s">
        <v>2915</v>
      </c>
      <c r="D967" s="13" t="s">
        <v>16</v>
      </c>
      <c r="E967" s="13" t="s">
        <v>24</v>
      </c>
      <c r="F967" s="13" t="s">
        <v>2916</v>
      </c>
      <c r="G967" s="11">
        <v>1</v>
      </c>
      <c r="H967" s="11">
        <v>266.18</v>
      </c>
      <c r="I967" s="11">
        <v>266.18</v>
      </c>
      <c r="J967" s="11">
        <f>SUM(G967:G2696)-SUM(J968:J2696)</f>
        <v>2</v>
      </c>
      <c r="K967" s="11">
        <f t="shared" si="69"/>
        <v>532.36</v>
      </c>
    </row>
    <row r="968" s="1" customFormat="1" ht="21" customHeight="1" spans="1:11">
      <c r="A968" s="11"/>
      <c r="B968" s="12" t="s">
        <v>2917</v>
      </c>
      <c r="C968" s="13" t="s">
        <v>2918</v>
      </c>
      <c r="D968" s="13" t="s">
        <v>57</v>
      </c>
      <c r="E968" s="13" t="s">
        <v>17</v>
      </c>
      <c r="F968" s="13" t="s">
        <v>2919</v>
      </c>
      <c r="G968" s="11">
        <v>1</v>
      </c>
      <c r="H968" s="11">
        <v>266.18</v>
      </c>
      <c r="I968" s="11">
        <v>266.18</v>
      </c>
      <c r="J968" s="11"/>
      <c r="K968" s="11"/>
    </row>
    <row r="969" s="1" customFormat="1" ht="21" customHeight="1" spans="1:11">
      <c r="A969" s="11">
        <f>COUNT($A$5:A968)+1</f>
        <v>331</v>
      </c>
      <c r="B969" s="12" t="s">
        <v>2920</v>
      </c>
      <c r="C969" s="13" t="s">
        <v>2921</v>
      </c>
      <c r="D969" s="13" t="s">
        <v>16</v>
      </c>
      <c r="E969" s="13" t="s">
        <v>24</v>
      </c>
      <c r="F969" s="13" t="s">
        <v>2922</v>
      </c>
      <c r="G969" s="11">
        <v>1</v>
      </c>
      <c r="H969" s="11">
        <v>266.18</v>
      </c>
      <c r="I969" s="11">
        <v>266.18</v>
      </c>
      <c r="J969" s="11">
        <f>SUM(G969:G2698)-SUM(J970:J2698)</f>
        <v>2</v>
      </c>
      <c r="K969" s="11">
        <f t="shared" si="69"/>
        <v>532.36</v>
      </c>
    </row>
    <row r="970" s="1" customFormat="1" ht="21" customHeight="1" spans="1:11">
      <c r="A970" s="11"/>
      <c r="B970" s="12" t="s">
        <v>2923</v>
      </c>
      <c r="C970" s="13" t="s">
        <v>2924</v>
      </c>
      <c r="D970" s="13" t="s">
        <v>28</v>
      </c>
      <c r="E970" s="13" t="s">
        <v>17</v>
      </c>
      <c r="F970" s="13" t="s">
        <v>2925</v>
      </c>
      <c r="G970" s="11">
        <v>1</v>
      </c>
      <c r="H970" s="11">
        <v>266.18</v>
      </c>
      <c r="I970" s="11">
        <v>266.18</v>
      </c>
      <c r="J970" s="11"/>
      <c r="K970" s="11"/>
    </row>
    <row r="971" s="1" customFormat="1" ht="21" customHeight="1" spans="1:11">
      <c r="A971" s="11">
        <f>COUNT($A$5:A970)+1</f>
        <v>332</v>
      </c>
      <c r="B971" s="12" t="s">
        <v>2926</v>
      </c>
      <c r="C971" s="13" t="s">
        <v>2927</v>
      </c>
      <c r="D971" s="13" t="s">
        <v>16</v>
      </c>
      <c r="E971" s="13" t="s">
        <v>24</v>
      </c>
      <c r="F971" s="13" t="s">
        <v>2928</v>
      </c>
      <c r="G971" s="11">
        <v>1</v>
      </c>
      <c r="H971" s="11">
        <v>266.18</v>
      </c>
      <c r="I971" s="11">
        <v>266.18</v>
      </c>
      <c r="J971" s="11">
        <f>SUM(G971:G2700)-SUM(J972:J2700)</f>
        <v>2</v>
      </c>
      <c r="K971" s="11">
        <f>I971*J971</f>
        <v>532.36</v>
      </c>
    </row>
    <row r="972" s="1" customFormat="1" ht="21" customHeight="1" spans="1:11">
      <c r="A972" s="11"/>
      <c r="B972" s="12" t="s">
        <v>2929</v>
      </c>
      <c r="C972" s="13" t="s">
        <v>2930</v>
      </c>
      <c r="D972" s="13" t="s">
        <v>28</v>
      </c>
      <c r="E972" s="13" t="s">
        <v>17</v>
      </c>
      <c r="F972" s="13" t="s">
        <v>2931</v>
      </c>
      <c r="G972" s="11">
        <v>1</v>
      </c>
      <c r="H972" s="11">
        <v>266.18</v>
      </c>
      <c r="I972" s="11">
        <v>266.18</v>
      </c>
      <c r="J972" s="11"/>
      <c r="K972" s="11"/>
    </row>
    <row r="973" s="1" customFormat="1" ht="21" customHeight="1" spans="1:11">
      <c r="A973" s="11">
        <f>COUNT($A$5:A972)+1</f>
        <v>333</v>
      </c>
      <c r="B973" s="12" t="s">
        <v>2932</v>
      </c>
      <c r="C973" s="13" t="s">
        <v>2933</v>
      </c>
      <c r="D973" s="13" t="s">
        <v>16</v>
      </c>
      <c r="E973" s="13" t="s">
        <v>24</v>
      </c>
      <c r="F973" s="13" t="s">
        <v>2934</v>
      </c>
      <c r="G973" s="11">
        <v>1</v>
      </c>
      <c r="H973" s="11">
        <v>266.18</v>
      </c>
      <c r="I973" s="11">
        <v>266.18</v>
      </c>
      <c r="J973" s="11">
        <f>SUM(G973:G2702)-SUM(J974:J2702)</f>
        <v>5</v>
      </c>
      <c r="K973" s="11">
        <f>I973*J973</f>
        <v>1330.9</v>
      </c>
    </row>
    <row r="974" s="1" customFormat="1" ht="21" customHeight="1" spans="1:11">
      <c r="A974" s="11"/>
      <c r="B974" s="12" t="s">
        <v>2935</v>
      </c>
      <c r="C974" s="13" t="s">
        <v>2936</v>
      </c>
      <c r="D974" s="13" t="s">
        <v>28</v>
      </c>
      <c r="E974" s="13" t="s">
        <v>17</v>
      </c>
      <c r="F974" s="13" t="s">
        <v>2937</v>
      </c>
      <c r="G974" s="11">
        <v>1</v>
      </c>
      <c r="H974" s="11">
        <v>266.18</v>
      </c>
      <c r="I974" s="11">
        <v>266.18</v>
      </c>
      <c r="J974" s="11"/>
      <c r="K974" s="11"/>
    </row>
    <row r="975" s="1" customFormat="1" ht="21" customHeight="1" spans="1:11">
      <c r="A975" s="11"/>
      <c r="B975" s="12" t="s">
        <v>2938</v>
      </c>
      <c r="C975" s="13" t="s">
        <v>2939</v>
      </c>
      <c r="D975" s="13" t="s">
        <v>32</v>
      </c>
      <c r="E975" s="13" t="s">
        <v>24</v>
      </c>
      <c r="F975" s="13" t="s">
        <v>2940</v>
      </c>
      <c r="G975" s="11">
        <v>1</v>
      </c>
      <c r="H975" s="11">
        <v>266.18</v>
      </c>
      <c r="I975" s="11">
        <v>266.18</v>
      </c>
      <c r="J975" s="11"/>
      <c r="K975" s="11"/>
    </row>
    <row r="976" s="1" customFormat="1" ht="21" customHeight="1" spans="1:11">
      <c r="A976" s="11"/>
      <c r="B976" s="12" t="s">
        <v>2941</v>
      </c>
      <c r="C976" s="13" t="s">
        <v>2942</v>
      </c>
      <c r="D976" s="13" t="s">
        <v>57</v>
      </c>
      <c r="E976" s="13" t="s">
        <v>17</v>
      </c>
      <c r="F976" s="13" t="s">
        <v>2943</v>
      </c>
      <c r="G976" s="11">
        <v>1</v>
      </c>
      <c r="H976" s="11">
        <v>266.18</v>
      </c>
      <c r="I976" s="11">
        <v>266.18</v>
      </c>
      <c r="J976" s="11"/>
      <c r="K976" s="11"/>
    </row>
    <row r="977" s="1" customFormat="1" ht="21" customHeight="1" spans="1:11">
      <c r="A977" s="11"/>
      <c r="B977" s="12" t="s">
        <v>2944</v>
      </c>
      <c r="C977" s="13" t="s">
        <v>2945</v>
      </c>
      <c r="D977" s="13" t="s">
        <v>76</v>
      </c>
      <c r="E977" s="13" t="s">
        <v>17</v>
      </c>
      <c r="F977" s="13" t="s">
        <v>2946</v>
      </c>
      <c r="G977" s="11">
        <v>1</v>
      </c>
      <c r="H977" s="11">
        <v>266.18</v>
      </c>
      <c r="I977" s="11">
        <v>266.18</v>
      </c>
      <c r="J977" s="11"/>
      <c r="K977" s="11"/>
    </row>
    <row r="978" s="1" customFormat="1" ht="21" customHeight="1" spans="1:11">
      <c r="A978" s="11">
        <f>COUNT($A$5:A977)+1</f>
        <v>334</v>
      </c>
      <c r="B978" s="12" t="s">
        <v>2947</v>
      </c>
      <c r="C978" s="13" t="s">
        <v>2948</v>
      </c>
      <c r="D978" s="13" t="s">
        <v>16</v>
      </c>
      <c r="E978" s="13" t="s">
        <v>24</v>
      </c>
      <c r="F978" s="13" t="s">
        <v>2949</v>
      </c>
      <c r="G978" s="11">
        <v>1</v>
      </c>
      <c r="H978" s="11">
        <v>266.18</v>
      </c>
      <c r="I978" s="11">
        <v>266.18</v>
      </c>
      <c r="J978" s="11">
        <f>SUM(G978:G2707)-SUM(J979:J2707)</f>
        <v>3</v>
      </c>
      <c r="K978" s="11">
        <f>I978*J978</f>
        <v>798.54</v>
      </c>
    </row>
    <row r="979" s="1" customFormat="1" ht="21" customHeight="1" spans="1:11">
      <c r="A979" s="11"/>
      <c r="B979" s="12" t="s">
        <v>2950</v>
      </c>
      <c r="C979" s="13" t="s">
        <v>2951</v>
      </c>
      <c r="D979" s="13" t="s">
        <v>28</v>
      </c>
      <c r="E979" s="13" t="s">
        <v>17</v>
      </c>
      <c r="F979" s="13" t="s">
        <v>2952</v>
      </c>
      <c r="G979" s="11">
        <v>1</v>
      </c>
      <c r="H979" s="11">
        <v>266.18</v>
      </c>
      <c r="I979" s="11">
        <v>266.18</v>
      </c>
      <c r="J979" s="11"/>
      <c r="K979" s="11"/>
    </row>
    <row r="980" s="1" customFormat="1" ht="21" customHeight="1" spans="1:11">
      <c r="A980" s="11"/>
      <c r="B980" s="12" t="s">
        <v>2953</v>
      </c>
      <c r="C980" s="13" t="s">
        <v>2954</v>
      </c>
      <c r="D980" s="13" t="s">
        <v>32</v>
      </c>
      <c r="E980" s="13" t="s">
        <v>24</v>
      </c>
      <c r="F980" s="13" t="s">
        <v>2955</v>
      </c>
      <c r="G980" s="11">
        <v>1</v>
      </c>
      <c r="H980" s="11">
        <v>266.18</v>
      </c>
      <c r="I980" s="11">
        <v>266.18</v>
      </c>
      <c r="J980" s="11"/>
      <c r="K980" s="11"/>
    </row>
    <row r="981" s="1" customFormat="1" ht="21" customHeight="1" spans="1:11">
      <c r="A981" s="11">
        <f>COUNT($A$5:A980)+1</f>
        <v>335</v>
      </c>
      <c r="B981" s="12" t="s">
        <v>2956</v>
      </c>
      <c r="C981" s="13" t="s">
        <v>2957</v>
      </c>
      <c r="D981" s="13" t="s">
        <v>16</v>
      </c>
      <c r="E981" s="13" t="s">
        <v>24</v>
      </c>
      <c r="F981" s="13" t="s">
        <v>2958</v>
      </c>
      <c r="G981" s="11">
        <v>1</v>
      </c>
      <c r="H981" s="11">
        <v>266.18</v>
      </c>
      <c r="I981" s="11">
        <v>266.18</v>
      </c>
      <c r="J981" s="11">
        <f>SUM(G981:G2710)-SUM(J982:J2710)</f>
        <v>4</v>
      </c>
      <c r="K981" s="11">
        <f>I981*J981</f>
        <v>1064.72</v>
      </c>
    </row>
    <row r="982" s="1" customFormat="1" ht="21" customHeight="1" spans="1:11">
      <c r="A982" s="11"/>
      <c r="B982" s="12" t="s">
        <v>2959</v>
      </c>
      <c r="C982" s="13" t="s">
        <v>2960</v>
      </c>
      <c r="D982" s="13" t="s">
        <v>28</v>
      </c>
      <c r="E982" s="13" t="s">
        <v>17</v>
      </c>
      <c r="F982" s="13" t="s">
        <v>2961</v>
      </c>
      <c r="G982" s="11">
        <v>1</v>
      </c>
      <c r="H982" s="11">
        <v>266.18</v>
      </c>
      <c r="I982" s="11">
        <v>266.18</v>
      </c>
      <c r="J982" s="11"/>
      <c r="K982" s="11"/>
    </row>
    <row r="983" s="1" customFormat="1" ht="21" customHeight="1" spans="1:11">
      <c r="A983" s="11"/>
      <c r="B983" s="12" t="s">
        <v>2962</v>
      </c>
      <c r="C983" s="13" t="s">
        <v>2963</v>
      </c>
      <c r="D983" s="13" t="s">
        <v>57</v>
      </c>
      <c r="E983" s="13" t="s">
        <v>17</v>
      </c>
      <c r="F983" s="13" t="s">
        <v>2964</v>
      </c>
      <c r="G983" s="11">
        <v>1</v>
      </c>
      <c r="H983" s="11">
        <v>266.18</v>
      </c>
      <c r="I983" s="11">
        <v>266.18</v>
      </c>
      <c r="J983" s="11"/>
      <c r="K983" s="11"/>
    </row>
    <row r="984" s="1" customFormat="1" ht="22" customHeight="1" spans="1:11">
      <c r="A984" s="11"/>
      <c r="B984" s="12" t="s">
        <v>2965</v>
      </c>
      <c r="C984" s="13" t="s">
        <v>2966</v>
      </c>
      <c r="D984" s="13" t="s">
        <v>76</v>
      </c>
      <c r="E984" s="13" t="s">
        <v>17</v>
      </c>
      <c r="F984" s="13" t="s">
        <v>2967</v>
      </c>
      <c r="G984" s="11">
        <v>1</v>
      </c>
      <c r="H984" s="11">
        <v>266.18</v>
      </c>
      <c r="I984" s="11">
        <v>266.18</v>
      </c>
      <c r="J984" s="11"/>
      <c r="K984" s="11"/>
    </row>
    <row r="985" s="1" customFormat="1" ht="21" customHeight="1" spans="1:11">
      <c r="A985" s="11">
        <f>COUNT($A$5:A984)+1</f>
        <v>336</v>
      </c>
      <c r="B985" s="12" t="s">
        <v>2968</v>
      </c>
      <c r="C985" s="13" t="s">
        <v>2969</v>
      </c>
      <c r="D985" s="13" t="s">
        <v>16</v>
      </c>
      <c r="E985" s="13" t="s">
        <v>24</v>
      </c>
      <c r="F985" s="13" t="s">
        <v>2970</v>
      </c>
      <c r="G985" s="11">
        <v>1</v>
      </c>
      <c r="H985" s="11">
        <v>266.18</v>
      </c>
      <c r="I985" s="11">
        <v>266.18</v>
      </c>
      <c r="J985" s="11">
        <f>SUM(G985:G2714)-SUM(J986:J2714)</f>
        <v>3</v>
      </c>
      <c r="K985" s="11">
        <f>I985*J985</f>
        <v>798.54</v>
      </c>
    </row>
    <row r="986" s="1" customFormat="1" ht="21" customHeight="1" spans="1:11">
      <c r="A986" s="11"/>
      <c r="B986" s="12" t="s">
        <v>2971</v>
      </c>
      <c r="C986" s="13" t="s">
        <v>2972</v>
      </c>
      <c r="D986" s="13" t="s">
        <v>28</v>
      </c>
      <c r="E986" s="13" t="s">
        <v>17</v>
      </c>
      <c r="F986" s="13" t="s">
        <v>2973</v>
      </c>
      <c r="G986" s="11">
        <v>1</v>
      </c>
      <c r="H986" s="11">
        <v>266.18</v>
      </c>
      <c r="I986" s="11">
        <v>266.18</v>
      </c>
      <c r="J986" s="11"/>
      <c r="K986" s="11"/>
    </row>
    <row r="987" s="1" customFormat="1" ht="21" customHeight="1" spans="1:11">
      <c r="A987" s="11"/>
      <c r="B987" s="12" t="s">
        <v>2974</v>
      </c>
      <c r="C987" s="13" t="s">
        <v>2975</v>
      </c>
      <c r="D987" s="13" t="s">
        <v>57</v>
      </c>
      <c r="E987" s="13" t="s">
        <v>17</v>
      </c>
      <c r="F987" s="13" t="s">
        <v>2976</v>
      </c>
      <c r="G987" s="11">
        <v>1</v>
      </c>
      <c r="H987" s="11">
        <v>266.18</v>
      </c>
      <c r="I987" s="11">
        <v>266.18</v>
      </c>
      <c r="J987" s="11"/>
      <c r="K987" s="11"/>
    </row>
    <row r="988" s="1" customFormat="1" ht="21" customHeight="1" spans="1:11">
      <c r="A988" s="11">
        <f>COUNT($A$5:A987)+1</f>
        <v>337</v>
      </c>
      <c r="B988" s="12" t="s">
        <v>2977</v>
      </c>
      <c r="C988" s="13" t="s">
        <v>2978</v>
      </c>
      <c r="D988" s="13" t="s">
        <v>16</v>
      </c>
      <c r="E988" s="13" t="s">
        <v>24</v>
      </c>
      <c r="F988" s="13" t="s">
        <v>2979</v>
      </c>
      <c r="G988" s="11">
        <v>1</v>
      </c>
      <c r="H988" s="11">
        <v>266.18</v>
      </c>
      <c r="I988" s="11">
        <v>266.18</v>
      </c>
      <c r="J988" s="11">
        <f>SUM(G988:G2717)-SUM(J989:J2717)</f>
        <v>4</v>
      </c>
      <c r="K988" s="11">
        <f>I988*J988</f>
        <v>1064.72</v>
      </c>
    </row>
    <row r="989" s="1" customFormat="1" ht="21" customHeight="1" spans="1:11">
      <c r="A989" s="11"/>
      <c r="B989" s="12" t="s">
        <v>2980</v>
      </c>
      <c r="C989" s="13" t="s">
        <v>2981</v>
      </c>
      <c r="D989" s="13" t="s">
        <v>57</v>
      </c>
      <c r="E989" s="13" t="s">
        <v>17</v>
      </c>
      <c r="F989" s="13" t="s">
        <v>2982</v>
      </c>
      <c r="G989" s="11">
        <v>1</v>
      </c>
      <c r="H989" s="11">
        <v>266.18</v>
      </c>
      <c r="I989" s="11">
        <v>266.18</v>
      </c>
      <c r="J989" s="11"/>
      <c r="K989" s="11"/>
    </row>
    <row r="990" s="1" customFormat="1" ht="21" customHeight="1" spans="1:11">
      <c r="A990" s="11"/>
      <c r="B990" s="12" t="s">
        <v>2983</v>
      </c>
      <c r="C990" s="13" t="s">
        <v>2984</v>
      </c>
      <c r="D990" s="13" t="s">
        <v>76</v>
      </c>
      <c r="E990" s="13" t="s">
        <v>17</v>
      </c>
      <c r="F990" s="13" t="s">
        <v>2985</v>
      </c>
      <c r="G990" s="11">
        <v>1</v>
      </c>
      <c r="H990" s="11">
        <v>266.18</v>
      </c>
      <c r="I990" s="11">
        <v>266.18</v>
      </c>
      <c r="J990" s="11"/>
      <c r="K990" s="11"/>
    </row>
    <row r="991" s="1" customFormat="1" ht="21" customHeight="1" spans="1:11">
      <c r="A991" s="11"/>
      <c r="B991" s="12" t="s">
        <v>2986</v>
      </c>
      <c r="C991" s="13" t="s">
        <v>2987</v>
      </c>
      <c r="D991" s="13" t="s">
        <v>585</v>
      </c>
      <c r="E991" s="13" t="s">
        <v>17</v>
      </c>
      <c r="F991" s="13" t="s">
        <v>2988</v>
      </c>
      <c r="G991" s="11">
        <v>1</v>
      </c>
      <c r="H991" s="11">
        <v>266.18</v>
      </c>
      <c r="I991" s="11">
        <v>266.18</v>
      </c>
      <c r="J991" s="11"/>
      <c r="K991" s="11"/>
    </row>
    <row r="992" s="1" customFormat="1" ht="21" customHeight="1" spans="1:11">
      <c r="A992" s="11">
        <f>COUNT($A$5:A991)+1</f>
        <v>338</v>
      </c>
      <c r="B992" s="12" t="s">
        <v>2989</v>
      </c>
      <c r="C992" s="13" t="s">
        <v>2990</v>
      </c>
      <c r="D992" s="13" t="s">
        <v>16</v>
      </c>
      <c r="E992" s="13" t="s">
        <v>24</v>
      </c>
      <c r="F992" s="13" t="s">
        <v>2991</v>
      </c>
      <c r="G992" s="11">
        <v>1</v>
      </c>
      <c r="H992" s="11">
        <v>266.18</v>
      </c>
      <c r="I992" s="11">
        <v>266.18</v>
      </c>
      <c r="J992" s="11">
        <f>SUM(G992:G2721)-SUM(J993:J2721)</f>
        <v>2</v>
      </c>
      <c r="K992" s="11">
        <f>I992*J992</f>
        <v>532.36</v>
      </c>
    </row>
    <row r="993" s="1" customFormat="1" ht="21" customHeight="1" spans="1:11">
      <c r="A993" s="11"/>
      <c r="B993" s="12" t="s">
        <v>2992</v>
      </c>
      <c r="C993" s="13" t="s">
        <v>2993</v>
      </c>
      <c r="D993" s="13" t="s">
        <v>28</v>
      </c>
      <c r="E993" s="13" t="s">
        <v>17</v>
      </c>
      <c r="F993" s="13" t="s">
        <v>2994</v>
      </c>
      <c r="G993" s="11">
        <v>1</v>
      </c>
      <c r="H993" s="11">
        <v>266.18</v>
      </c>
      <c r="I993" s="11">
        <v>266.18</v>
      </c>
      <c r="J993" s="11"/>
      <c r="K993" s="11"/>
    </row>
    <row r="994" s="1" customFormat="1" ht="21" customHeight="1" spans="1:11">
      <c r="A994" s="11">
        <f>COUNT($A$5:A993)+1</f>
        <v>339</v>
      </c>
      <c r="B994" s="12" t="s">
        <v>2995</v>
      </c>
      <c r="C994" s="13" t="s">
        <v>2996</v>
      </c>
      <c r="D994" s="13" t="s">
        <v>16</v>
      </c>
      <c r="E994" s="13" t="s">
        <v>24</v>
      </c>
      <c r="F994" s="13" t="s">
        <v>2997</v>
      </c>
      <c r="G994" s="11">
        <v>1</v>
      </c>
      <c r="H994" s="11">
        <v>266.18</v>
      </c>
      <c r="I994" s="11">
        <v>266.18</v>
      </c>
      <c r="J994" s="11">
        <f>SUM(G994:G2723)-SUM(J995:J2723)</f>
        <v>6</v>
      </c>
      <c r="K994" s="11">
        <f>I994*J994</f>
        <v>1597.08</v>
      </c>
    </row>
    <row r="995" s="1" customFormat="1" ht="21" customHeight="1" spans="1:11">
      <c r="A995" s="11"/>
      <c r="B995" s="12" t="s">
        <v>2998</v>
      </c>
      <c r="C995" s="13" t="s">
        <v>2999</v>
      </c>
      <c r="D995" s="13" t="s">
        <v>28</v>
      </c>
      <c r="E995" s="13" t="s">
        <v>17</v>
      </c>
      <c r="F995" s="13" t="s">
        <v>3000</v>
      </c>
      <c r="G995" s="11">
        <v>1</v>
      </c>
      <c r="H995" s="11">
        <v>266.18</v>
      </c>
      <c r="I995" s="11">
        <v>266.18</v>
      </c>
      <c r="J995" s="11"/>
      <c r="K995" s="11"/>
    </row>
    <row r="996" s="1" customFormat="1" ht="21" customHeight="1" spans="1:11">
      <c r="A996" s="11"/>
      <c r="B996" s="12" t="s">
        <v>3001</v>
      </c>
      <c r="C996" s="13" t="s">
        <v>3002</v>
      </c>
      <c r="D996" s="13" t="s">
        <v>32</v>
      </c>
      <c r="E996" s="13" t="s">
        <v>24</v>
      </c>
      <c r="F996" s="13" t="s">
        <v>3003</v>
      </c>
      <c r="G996" s="11">
        <v>1</v>
      </c>
      <c r="H996" s="11">
        <v>266.18</v>
      </c>
      <c r="I996" s="11">
        <v>266.18</v>
      </c>
      <c r="J996" s="11"/>
      <c r="K996" s="11"/>
    </row>
    <row r="997" s="1" customFormat="1" ht="21" customHeight="1" spans="1:11">
      <c r="A997" s="11"/>
      <c r="B997" s="12" t="s">
        <v>3004</v>
      </c>
      <c r="C997" s="13" t="s">
        <v>3005</v>
      </c>
      <c r="D997" s="13" t="s">
        <v>1123</v>
      </c>
      <c r="E997" s="13" t="s">
        <v>17</v>
      </c>
      <c r="F997" s="13" t="s">
        <v>3006</v>
      </c>
      <c r="G997" s="11">
        <v>1</v>
      </c>
      <c r="H997" s="11">
        <v>266.18</v>
      </c>
      <c r="I997" s="11">
        <v>266.18</v>
      </c>
      <c r="J997" s="11"/>
      <c r="K997" s="11"/>
    </row>
    <row r="998" s="1" customFormat="1" ht="21" customHeight="1" spans="1:11">
      <c r="A998" s="11"/>
      <c r="B998" s="12" t="s">
        <v>3007</v>
      </c>
      <c r="C998" s="13" t="s">
        <v>3008</v>
      </c>
      <c r="D998" s="13" t="s">
        <v>444</v>
      </c>
      <c r="E998" s="13" t="s">
        <v>17</v>
      </c>
      <c r="F998" s="13" t="s">
        <v>3009</v>
      </c>
      <c r="G998" s="11">
        <v>1</v>
      </c>
      <c r="H998" s="11">
        <v>266.18</v>
      </c>
      <c r="I998" s="11">
        <v>266.18</v>
      </c>
      <c r="J998" s="11"/>
      <c r="K998" s="11"/>
    </row>
    <row r="999" s="1" customFormat="1" ht="21" customHeight="1" spans="1:11">
      <c r="A999" s="11"/>
      <c r="B999" s="12" t="s">
        <v>3010</v>
      </c>
      <c r="C999" s="13" t="s">
        <v>3011</v>
      </c>
      <c r="D999" s="13" t="s">
        <v>444</v>
      </c>
      <c r="E999" s="13" t="s">
        <v>17</v>
      </c>
      <c r="F999" s="13" t="s">
        <v>3012</v>
      </c>
      <c r="G999" s="11">
        <v>1</v>
      </c>
      <c r="H999" s="11">
        <v>266.18</v>
      </c>
      <c r="I999" s="11">
        <v>266.18</v>
      </c>
      <c r="J999" s="11"/>
      <c r="K999" s="11"/>
    </row>
    <row r="1000" s="1" customFormat="1" ht="21" customHeight="1" spans="1:11">
      <c r="A1000" s="11">
        <f>COUNT($A$5:A999)+1</f>
        <v>340</v>
      </c>
      <c r="B1000" s="12" t="s">
        <v>3013</v>
      </c>
      <c r="C1000" s="13" t="s">
        <v>3014</v>
      </c>
      <c r="D1000" s="13" t="s">
        <v>16</v>
      </c>
      <c r="E1000" s="13" t="s">
        <v>24</v>
      </c>
      <c r="F1000" s="13" t="s">
        <v>3015</v>
      </c>
      <c r="G1000" s="11">
        <v>1</v>
      </c>
      <c r="H1000" s="11">
        <v>266.18</v>
      </c>
      <c r="I1000" s="11">
        <v>266.18</v>
      </c>
      <c r="J1000" s="11">
        <f>SUM(G1000:G2729)-SUM(J1001:J2729)</f>
        <v>3</v>
      </c>
      <c r="K1000" s="11">
        <f t="shared" ref="K1000:K1006" si="70">I1000*J1000</f>
        <v>798.54</v>
      </c>
    </row>
    <row r="1001" s="1" customFormat="1" ht="21" customHeight="1" spans="1:11">
      <c r="A1001" s="11"/>
      <c r="B1001" s="12" t="s">
        <v>3016</v>
      </c>
      <c r="C1001" s="13" t="s">
        <v>3017</v>
      </c>
      <c r="D1001" s="13" t="s">
        <v>28</v>
      </c>
      <c r="E1001" s="13" t="s">
        <v>17</v>
      </c>
      <c r="F1001" s="13" t="s">
        <v>3018</v>
      </c>
      <c r="G1001" s="11">
        <v>1</v>
      </c>
      <c r="H1001" s="11">
        <v>266.18</v>
      </c>
      <c r="I1001" s="11">
        <v>266.18</v>
      </c>
      <c r="J1001" s="11"/>
      <c r="K1001" s="11"/>
    </row>
    <row r="1002" s="1" customFormat="1" ht="21" customHeight="1" spans="1:11">
      <c r="A1002" s="11"/>
      <c r="B1002" s="12" t="s">
        <v>3019</v>
      </c>
      <c r="C1002" s="13" t="s">
        <v>3020</v>
      </c>
      <c r="D1002" s="13" t="s">
        <v>32</v>
      </c>
      <c r="E1002" s="13" t="s">
        <v>24</v>
      </c>
      <c r="F1002" s="13" t="s">
        <v>3021</v>
      </c>
      <c r="G1002" s="11">
        <v>1</v>
      </c>
      <c r="H1002" s="11">
        <v>266.18</v>
      </c>
      <c r="I1002" s="11">
        <v>266.18</v>
      </c>
      <c r="J1002" s="11"/>
      <c r="K1002" s="11"/>
    </row>
    <row r="1003" s="1" customFormat="1" ht="21" customHeight="1" spans="1:11">
      <c r="A1003" s="11">
        <f>COUNT($A$5:A1002)+1</f>
        <v>341</v>
      </c>
      <c r="B1003" s="12" t="s">
        <v>3022</v>
      </c>
      <c r="C1003" s="13" t="s">
        <v>3023</v>
      </c>
      <c r="D1003" s="13" t="s">
        <v>16</v>
      </c>
      <c r="E1003" s="13" t="s">
        <v>24</v>
      </c>
      <c r="F1003" s="13" t="s">
        <v>3024</v>
      </c>
      <c r="G1003" s="11">
        <v>1</v>
      </c>
      <c r="H1003" s="11">
        <v>266.18</v>
      </c>
      <c r="I1003" s="11">
        <v>266.18</v>
      </c>
      <c r="J1003" s="11">
        <f>SUM(G1003:G2732)-SUM(J1004:J2732)</f>
        <v>2</v>
      </c>
      <c r="K1003" s="11">
        <f t="shared" si="70"/>
        <v>532.36</v>
      </c>
    </row>
    <row r="1004" s="1" customFormat="1" ht="22" customHeight="1" spans="1:11">
      <c r="A1004" s="11"/>
      <c r="B1004" s="12" t="s">
        <v>3025</v>
      </c>
      <c r="C1004" s="13" t="s">
        <v>3026</v>
      </c>
      <c r="D1004" s="13" t="s">
        <v>32</v>
      </c>
      <c r="E1004" s="13" t="s">
        <v>24</v>
      </c>
      <c r="F1004" s="13" t="s">
        <v>3027</v>
      </c>
      <c r="G1004" s="11">
        <v>1</v>
      </c>
      <c r="H1004" s="11">
        <v>266.18</v>
      </c>
      <c r="I1004" s="11">
        <v>266.18</v>
      </c>
      <c r="J1004" s="11"/>
      <c r="K1004" s="11"/>
    </row>
    <row r="1005" s="1" customFormat="1" ht="21" customHeight="1" spans="1:11">
      <c r="A1005" s="11">
        <f>COUNT($A$5:A1004)+1</f>
        <v>342</v>
      </c>
      <c r="B1005" s="12" t="s">
        <v>3028</v>
      </c>
      <c r="C1005" s="13" t="s">
        <v>3029</v>
      </c>
      <c r="D1005" s="13" t="s">
        <v>16</v>
      </c>
      <c r="E1005" s="13" t="s">
        <v>17</v>
      </c>
      <c r="F1005" s="13" t="s">
        <v>3030</v>
      </c>
      <c r="G1005" s="11">
        <v>1</v>
      </c>
      <c r="H1005" s="11">
        <v>266.18</v>
      </c>
      <c r="I1005" s="11">
        <v>266.18</v>
      </c>
      <c r="J1005" s="11">
        <f>SUM(G1005:G2734)-SUM(J1006:J2734)</f>
        <v>1</v>
      </c>
      <c r="K1005" s="11">
        <f t="shared" si="70"/>
        <v>266.18</v>
      </c>
    </row>
    <row r="1006" s="1" customFormat="1" ht="21" customHeight="1" spans="1:11">
      <c r="A1006" s="11">
        <f>COUNT($A$5:A1005)+1</f>
        <v>343</v>
      </c>
      <c r="B1006" s="12" t="s">
        <v>3031</v>
      </c>
      <c r="C1006" s="13" t="s">
        <v>3032</v>
      </c>
      <c r="D1006" s="13" t="s">
        <v>16</v>
      </c>
      <c r="E1006" s="13" t="s">
        <v>17</v>
      </c>
      <c r="F1006" s="13" t="s">
        <v>3033</v>
      </c>
      <c r="G1006" s="11">
        <v>1</v>
      </c>
      <c r="H1006" s="11">
        <v>266.18</v>
      </c>
      <c r="I1006" s="11">
        <v>266.18</v>
      </c>
      <c r="J1006" s="11">
        <f>SUM(G1006:G2735)-SUM(J1007:J2735)</f>
        <v>2</v>
      </c>
      <c r="K1006" s="11">
        <f t="shared" si="70"/>
        <v>532.36</v>
      </c>
    </row>
    <row r="1007" s="1" customFormat="1" ht="21" customHeight="1" spans="1:11">
      <c r="A1007" s="11"/>
      <c r="B1007" s="12" t="s">
        <v>3034</v>
      </c>
      <c r="C1007" s="13" t="s">
        <v>3035</v>
      </c>
      <c r="D1007" s="13" t="s">
        <v>1123</v>
      </c>
      <c r="E1007" s="13" t="s">
        <v>17</v>
      </c>
      <c r="F1007" s="13" t="s">
        <v>3036</v>
      </c>
      <c r="G1007" s="11">
        <v>1</v>
      </c>
      <c r="H1007" s="11">
        <v>266.18</v>
      </c>
      <c r="I1007" s="11">
        <v>266.18</v>
      </c>
      <c r="J1007" s="11"/>
      <c r="K1007" s="11"/>
    </row>
    <row r="1008" s="1" customFormat="1" ht="21" customHeight="1" spans="1:11">
      <c r="A1008" s="11">
        <f>COUNT($A$5:A1007)+1</f>
        <v>344</v>
      </c>
      <c r="B1008" s="12" t="s">
        <v>3037</v>
      </c>
      <c r="C1008" s="13" t="s">
        <v>3038</v>
      </c>
      <c r="D1008" s="13" t="s">
        <v>16</v>
      </c>
      <c r="E1008" s="13" t="s">
        <v>17</v>
      </c>
      <c r="F1008" s="13" t="s">
        <v>3039</v>
      </c>
      <c r="G1008" s="11">
        <v>1</v>
      </c>
      <c r="H1008" s="11">
        <v>266.18</v>
      </c>
      <c r="I1008" s="11">
        <v>266.18</v>
      </c>
      <c r="J1008" s="11">
        <f>SUM(G1008:G2737)-SUM(J1009:J2737)</f>
        <v>1</v>
      </c>
      <c r="K1008" s="11">
        <f t="shared" ref="K1008:K1010" si="71">I1008*J1008</f>
        <v>266.18</v>
      </c>
    </row>
    <row r="1009" s="1" customFormat="1" ht="21" customHeight="1" spans="1:11">
      <c r="A1009" s="11">
        <f>COUNT($A$5:A1008)+1</f>
        <v>345</v>
      </c>
      <c r="B1009" s="12" t="s">
        <v>3040</v>
      </c>
      <c r="C1009" s="13" t="s">
        <v>3041</v>
      </c>
      <c r="D1009" s="13" t="s">
        <v>16</v>
      </c>
      <c r="E1009" s="13" t="s">
        <v>17</v>
      </c>
      <c r="F1009" s="13" t="s">
        <v>3042</v>
      </c>
      <c r="G1009" s="11">
        <v>1</v>
      </c>
      <c r="H1009" s="11">
        <v>266.18</v>
      </c>
      <c r="I1009" s="11">
        <v>266.18</v>
      </c>
      <c r="J1009" s="11">
        <f>SUM(G1009:G2738)-SUM(J1010:J2738)</f>
        <v>1</v>
      </c>
      <c r="K1009" s="11">
        <f t="shared" si="71"/>
        <v>266.18</v>
      </c>
    </row>
    <row r="1010" s="1" customFormat="1" ht="21" customHeight="1" spans="1:11">
      <c r="A1010" s="11">
        <f>COUNT($A$5:A1009)+1</f>
        <v>346</v>
      </c>
      <c r="B1010" s="12" t="s">
        <v>3043</v>
      </c>
      <c r="C1010" s="13" t="s">
        <v>3044</v>
      </c>
      <c r="D1010" s="13" t="s">
        <v>16</v>
      </c>
      <c r="E1010" s="13" t="s">
        <v>24</v>
      </c>
      <c r="F1010" s="13" t="s">
        <v>3045</v>
      </c>
      <c r="G1010" s="11">
        <v>1</v>
      </c>
      <c r="H1010" s="11">
        <v>266.18</v>
      </c>
      <c r="I1010" s="11">
        <v>266.18</v>
      </c>
      <c r="J1010" s="11">
        <f>SUM(G1010:G2739)-SUM(J1011:J2739)</f>
        <v>2</v>
      </c>
      <c r="K1010" s="11">
        <f t="shared" si="71"/>
        <v>532.36</v>
      </c>
    </row>
    <row r="1011" s="1" customFormat="1" ht="21" customHeight="1" spans="1:11">
      <c r="A1011" s="11"/>
      <c r="B1011" s="12" t="s">
        <v>3046</v>
      </c>
      <c r="C1011" s="13" t="s">
        <v>3047</v>
      </c>
      <c r="D1011" s="13" t="s">
        <v>28</v>
      </c>
      <c r="E1011" s="13" t="s">
        <v>17</v>
      </c>
      <c r="F1011" s="13" t="s">
        <v>3048</v>
      </c>
      <c r="G1011" s="11">
        <v>1</v>
      </c>
      <c r="H1011" s="11">
        <v>266.18</v>
      </c>
      <c r="I1011" s="11">
        <v>266.18</v>
      </c>
      <c r="J1011" s="11"/>
      <c r="K1011" s="11"/>
    </row>
    <row r="1012" s="1" customFormat="1" ht="21" customHeight="1" spans="1:11">
      <c r="A1012" s="11">
        <f>COUNT($A$5:A1011)+1</f>
        <v>347</v>
      </c>
      <c r="B1012" s="12" t="s">
        <v>3049</v>
      </c>
      <c r="C1012" s="13" t="s">
        <v>3050</v>
      </c>
      <c r="D1012" s="13" t="s">
        <v>16</v>
      </c>
      <c r="E1012" s="13" t="s">
        <v>24</v>
      </c>
      <c r="F1012" s="13" t="s">
        <v>3051</v>
      </c>
      <c r="G1012" s="11">
        <v>1</v>
      </c>
      <c r="H1012" s="11">
        <v>266.18</v>
      </c>
      <c r="I1012" s="11">
        <v>266.18</v>
      </c>
      <c r="J1012" s="11">
        <f>SUM(G1012:G2741)-SUM(J1013:J2741)</f>
        <v>4</v>
      </c>
      <c r="K1012" s="11">
        <f t="shared" ref="K1012:K1018" si="72">I1012*J1012</f>
        <v>1064.72</v>
      </c>
    </row>
    <row r="1013" s="1" customFormat="1" ht="21" customHeight="1" spans="1:11">
      <c r="A1013" s="11"/>
      <c r="B1013" s="12" t="s">
        <v>3052</v>
      </c>
      <c r="C1013" s="13" t="s">
        <v>3053</v>
      </c>
      <c r="D1013" s="13" t="s">
        <v>28</v>
      </c>
      <c r="E1013" s="13" t="s">
        <v>17</v>
      </c>
      <c r="F1013" s="13" t="s">
        <v>3054</v>
      </c>
      <c r="G1013" s="11">
        <v>1</v>
      </c>
      <c r="H1013" s="11">
        <v>266.18</v>
      </c>
      <c r="I1013" s="11">
        <v>266.18</v>
      </c>
      <c r="J1013" s="11"/>
      <c r="K1013" s="11"/>
    </row>
    <row r="1014" s="1" customFormat="1" ht="21" customHeight="1" spans="1:11">
      <c r="A1014" s="11"/>
      <c r="B1014" s="12" t="s">
        <v>3055</v>
      </c>
      <c r="C1014" s="13" t="s">
        <v>3056</v>
      </c>
      <c r="D1014" s="13" t="s">
        <v>57</v>
      </c>
      <c r="E1014" s="13" t="s">
        <v>17</v>
      </c>
      <c r="F1014" s="13" t="s">
        <v>3057</v>
      </c>
      <c r="G1014" s="11">
        <v>1</v>
      </c>
      <c r="H1014" s="11">
        <v>266.18</v>
      </c>
      <c r="I1014" s="11">
        <v>266.18</v>
      </c>
      <c r="J1014" s="11"/>
      <c r="K1014" s="11"/>
    </row>
    <row r="1015" s="1" customFormat="1" ht="21" customHeight="1" spans="1:11">
      <c r="A1015" s="11"/>
      <c r="B1015" s="12" t="s">
        <v>3058</v>
      </c>
      <c r="C1015" s="13" t="s">
        <v>3059</v>
      </c>
      <c r="D1015" s="13" t="s">
        <v>76</v>
      </c>
      <c r="E1015" s="13" t="s">
        <v>17</v>
      </c>
      <c r="F1015" s="13" t="s">
        <v>3060</v>
      </c>
      <c r="G1015" s="11">
        <v>1</v>
      </c>
      <c r="H1015" s="11">
        <v>266.18</v>
      </c>
      <c r="I1015" s="11">
        <v>266.18</v>
      </c>
      <c r="J1015" s="11"/>
      <c r="K1015" s="11"/>
    </row>
    <row r="1016" s="1" customFormat="1" ht="21" customHeight="1" spans="1:11">
      <c r="A1016" s="11">
        <f>COUNT($A$5:A1015)+1</f>
        <v>348</v>
      </c>
      <c r="B1016" s="12" t="s">
        <v>3061</v>
      </c>
      <c r="C1016" s="13" t="s">
        <v>3062</v>
      </c>
      <c r="D1016" s="13" t="s">
        <v>16</v>
      </c>
      <c r="E1016" s="13" t="s">
        <v>17</v>
      </c>
      <c r="F1016" s="13" t="s">
        <v>3063</v>
      </c>
      <c r="G1016" s="11">
        <v>1</v>
      </c>
      <c r="H1016" s="11">
        <v>266.18</v>
      </c>
      <c r="I1016" s="11">
        <v>266.18</v>
      </c>
      <c r="J1016" s="11">
        <f>SUM(G1016:G2745)-SUM(J1017:J2745)</f>
        <v>1</v>
      </c>
      <c r="K1016" s="11">
        <f t="shared" si="72"/>
        <v>266.18</v>
      </c>
    </row>
    <row r="1017" s="1" customFormat="1" ht="21" customHeight="1" spans="1:11">
      <c r="A1017" s="11">
        <f>COUNT($A$5:A1016)+1</f>
        <v>349</v>
      </c>
      <c r="B1017" s="12" t="s">
        <v>3064</v>
      </c>
      <c r="C1017" s="13" t="s">
        <v>3065</v>
      </c>
      <c r="D1017" s="13" t="s">
        <v>16</v>
      </c>
      <c r="E1017" s="13" t="s">
        <v>17</v>
      </c>
      <c r="F1017" s="13" t="s">
        <v>3066</v>
      </c>
      <c r="G1017" s="11">
        <v>1</v>
      </c>
      <c r="H1017" s="11">
        <v>266.18</v>
      </c>
      <c r="I1017" s="11">
        <v>266.18</v>
      </c>
      <c r="J1017" s="11">
        <f>SUM(G1017:G2746)-SUM(J1018:J2746)</f>
        <v>1</v>
      </c>
      <c r="K1017" s="11">
        <f t="shared" si="72"/>
        <v>266.18</v>
      </c>
    </row>
    <row r="1018" s="1" customFormat="1" ht="21" customHeight="1" spans="1:11">
      <c r="A1018" s="11">
        <f>COUNT($A$5:A1017)+1</f>
        <v>350</v>
      </c>
      <c r="B1018" s="12" t="s">
        <v>3067</v>
      </c>
      <c r="C1018" s="13" t="s">
        <v>3068</v>
      </c>
      <c r="D1018" s="13" t="s">
        <v>16</v>
      </c>
      <c r="E1018" s="13" t="s">
        <v>24</v>
      </c>
      <c r="F1018" s="13" t="s">
        <v>3069</v>
      </c>
      <c r="G1018" s="11">
        <v>1</v>
      </c>
      <c r="H1018" s="11">
        <v>266.18</v>
      </c>
      <c r="I1018" s="11">
        <v>266.18</v>
      </c>
      <c r="J1018" s="11">
        <f>SUM(G1018:G2747)-SUM(J1019:J2747)</f>
        <v>2</v>
      </c>
      <c r="K1018" s="11">
        <f t="shared" si="72"/>
        <v>532.36</v>
      </c>
    </row>
    <row r="1019" s="1" customFormat="1" ht="21" customHeight="1" spans="1:11">
      <c r="A1019" s="11"/>
      <c r="B1019" s="12" t="s">
        <v>3070</v>
      </c>
      <c r="C1019" s="13" t="s">
        <v>3071</v>
      </c>
      <c r="D1019" s="13" t="s">
        <v>28</v>
      </c>
      <c r="E1019" s="13" t="s">
        <v>17</v>
      </c>
      <c r="F1019" s="13" t="s">
        <v>3072</v>
      </c>
      <c r="G1019" s="11">
        <v>1</v>
      </c>
      <c r="H1019" s="11">
        <v>266.18</v>
      </c>
      <c r="I1019" s="11">
        <v>266.18</v>
      </c>
      <c r="J1019" s="11"/>
      <c r="K1019" s="11"/>
    </row>
    <row r="1020" s="1" customFormat="1" ht="21" customHeight="1" spans="1:11">
      <c r="A1020" s="11">
        <f>COUNT($A$5:A1019)+1</f>
        <v>351</v>
      </c>
      <c r="B1020" s="12" t="s">
        <v>3073</v>
      </c>
      <c r="C1020" s="13" t="s">
        <v>3074</v>
      </c>
      <c r="D1020" s="13" t="s">
        <v>16</v>
      </c>
      <c r="E1020" s="13" t="s">
        <v>24</v>
      </c>
      <c r="F1020" s="13" t="s">
        <v>3075</v>
      </c>
      <c r="G1020" s="11">
        <v>1</v>
      </c>
      <c r="H1020" s="11">
        <v>266.18</v>
      </c>
      <c r="I1020" s="11">
        <v>266.18</v>
      </c>
      <c r="J1020" s="11">
        <f>SUM(G1020:G2749)-SUM(J1021:J2749)</f>
        <v>2</v>
      </c>
      <c r="K1020" s="11">
        <f t="shared" ref="K1020:K1024" si="73">I1020*J1020</f>
        <v>532.36</v>
      </c>
    </row>
    <row r="1021" s="1" customFormat="1" ht="21" customHeight="1" spans="1:11">
      <c r="A1021" s="11"/>
      <c r="B1021" s="12" t="s">
        <v>3076</v>
      </c>
      <c r="C1021" s="13" t="s">
        <v>3077</v>
      </c>
      <c r="D1021" s="13" t="s">
        <v>28</v>
      </c>
      <c r="E1021" s="13" t="s">
        <v>17</v>
      </c>
      <c r="F1021" s="13" t="s">
        <v>3078</v>
      </c>
      <c r="G1021" s="11">
        <v>1</v>
      </c>
      <c r="H1021" s="11">
        <v>266.18</v>
      </c>
      <c r="I1021" s="11">
        <v>266.18</v>
      </c>
      <c r="J1021" s="11"/>
      <c r="K1021" s="11"/>
    </row>
    <row r="1022" s="1" customFormat="1" ht="21" customHeight="1" spans="1:11">
      <c r="A1022" s="11">
        <f>COUNT($A$5:A1021)+1</f>
        <v>352</v>
      </c>
      <c r="B1022" s="12" t="s">
        <v>3079</v>
      </c>
      <c r="C1022" s="13" t="s">
        <v>3080</v>
      </c>
      <c r="D1022" s="13" t="s">
        <v>16</v>
      </c>
      <c r="E1022" s="13" t="s">
        <v>17</v>
      </c>
      <c r="F1022" s="13" t="s">
        <v>3081</v>
      </c>
      <c r="G1022" s="11">
        <v>1</v>
      </c>
      <c r="H1022" s="11">
        <v>266.18</v>
      </c>
      <c r="I1022" s="11">
        <v>266.18</v>
      </c>
      <c r="J1022" s="11">
        <f>SUM(G1022:G2751)-SUM(J1023:J2751)</f>
        <v>2</v>
      </c>
      <c r="K1022" s="11">
        <f t="shared" si="73"/>
        <v>532.36</v>
      </c>
    </row>
    <row r="1023" s="1" customFormat="1" ht="21" customHeight="1" spans="1:11">
      <c r="A1023" s="11"/>
      <c r="B1023" s="12" t="s">
        <v>3082</v>
      </c>
      <c r="C1023" s="13" t="s">
        <v>3083</v>
      </c>
      <c r="D1023" s="13" t="s">
        <v>57</v>
      </c>
      <c r="E1023" s="13" t="s">
        <v>17</v>
      </c>
      <c r="F1023" s="13" t="s">
        <v>3084</v>
      </c>
      <c r="G1023" s="11">
        <v>1</v>
      </c>
      <c r="H1023" s="11">
        <v>266.18</v>
      </c>
      <c r="I1023" s="11">
        <v>266.18</v>
      </c>
      <c r="J1023" s="11"/>
      <c r="K1023" s="11"/>
    </row>
    <row r="1024" s="1" customFormat="1" ht="22" customHeight="1" spans="1:11">
      <c r="A1024" s="11">
        <f>COUNT($A$5:A1023)+1</f>
        <v>353</v>
      </c>
      <c r="B1024" s="12" t="s">
        <v>3085</v>
      </c>
      <c r="C1024" s="13" t="s">
        <v>3086</v>
      </c>
      <c r="D1024" s="13" t="s">
        <v>16</v>
      </c>
      <c r="E1024" s="13" t="s">
        <v>24</v>
      </c>
      <c r="F1024" s="13" t="s">
        <v>3087</v>
      </c>
      <c r="G1024" s="11">
        <v>1</v>
      </c>
      <c r="H1024" s="11">
        <v>266.18</v>
      </c>
      <c r="I1024" s="11">
        <v>266.18</v>
      </c>
      <c r="J1024" s="11">
        <f>SUM(G1024:G2753)-SUM(J1025:J2753)</f>
        <v>3</v>
      </c>
      <c r="K1024" s="11">
        <f t="shared" si="73"/>
        <v>798.54</v>
      </c>
    </row>
    <row r="1025" s="1" customFormat="1" ht="21" customHeight="1" spans="1:11">
      <c r="A1025" s="11"/>
      <c r="B1025" s="12" t="s">
        <v>3088</v>
      </c>
      <c r="C1025" s="13" t="s">
        <v>3089</v>
      </c>
      <c r="D1025" s="13" t="s">
        <v>28</v>
      </c>
      <c r="E1025" s="13" t="s">
        <v>17</v>
      </c>
      <c r="F1025" s="13" t="s">
        <v>3090</v>
      </c>
      <c r="G1025" s="11">
        <v>1</v>
      </c>
      <c r="H1025" s="11">
        <v>266.18</v>
      </c>
      <c r="I1025" s="11">
        <v>266.18</v>
      </c>
      <c r="J1025" s="11"/>
      <c r="K1025" s="11"/>
    </row>
    <row r="1026" s="1" customFormat="1" ht="21" customHeight="1" spans="1:11">
      <c r="A1026" s="11"/>
      <c r="B1026" s="12" t="s">
        <v>3091</v>
      </c>
      <c r="C1026" s="13" t="s">
        <v>3092</v>
      </c>
      <c r="D1026" s="13" t="s">
        <v>32</v>
      </c>
      <c r="E1026" s="13" t="s">
        <v>24</v>
      </c>
      <c r="F1026" s="13" t="s">
        <v>3093</v>
      </c>
      <c r="G1026" s="11">
        <v>1</v>
      </c>
      <c r="H1026" s="11">
        <v>266.18</v>
      </c>
      <c r="I1026" s="11">
        <v>266.18</v>
      </c>
      <c r="J1026" s="11"/>
      <c r="K1026" s="11"/>
    </row>
    <row r="1027" s="1" customFormat="1" ht="21" customHeight="1" spans="1:11">
      <c r="A1027" s="11">
        <f>COUNT($A$5:A1026)+1</f>
        <v>354</v>
      </c>
      <c r="B1027" s="12" t="s">
        <v>3094</v>
      </c>
      <c r="C1027" s="13" t="s">
        <v>3095</v>
      </c>
      <c r="D1027" s="13" t="s">
        <v>16</v>
      </c>
      <c r="E1027" s="13" t="s">
        <v>24</v>
      </c>
      <c r="F1027" s="13" t="s">
        <v>3096</v>
      </c>
      <c r="G1027" s="11">
        <v>1</v>
      </c>
      <c r="H1027" s="11">
        <v>266.18</v>
      </c>
      <c r="I1027" s="11">
        <v>266.18</v>
      </c>
      <c r="J1027" s="11">
        <f>SUM(G1027:G2756)-SUM(J1028:J2756)</f>
        <v>1</v>
      </c>
      <c r="K1027" s="11">
        <f t="shared" ref="K1027:K1032" si="74">I1027*J1027</f>
        <v>266.18</v>
      </c>
    </row>
    <row r="1028" s="1" customFormat="1" ht="21" customHeight="1" spans="1:11">
      <c r="A1028" s="11">
        <f>COUNT($A$5:A1027)+1</f>
        <v>355</v>
      </c>
      <c r="B1028" s="12" t="s">
        <v>3097</v>
      </c>
      <c r="C1028" s="13" t="s">
        <v>3098</v>
      </c>
      <c r="D1028" s="13" t="s">
        <v>16</v>
      </c>
      <c r="E1028" s="13" t="s">
        <v>24</v>
      </c>
      <c r="F1028" s="13" t="s">
        <v>3099</v>
      </c>
      <c r="G1028" s="11">
        <v>1</v>
      </c>
      <c r="H1028" s="11">
        <v>266.18</v>
      </c>
      <c r="I1028" s="11">
        <v>266.18</v>
      </c>
      <c r="J1028" s="11">
        <f>SUM(G1028:G2757)-SUM(J1029:J2757)</f>
        <v>3</v>
      </c>
      <c r="K1028" s="11">
        <f t="shared" si="74"/>
        <v>798.54</v>
      </c>
    </row>
    <row r="1029" s="1" customFormat="1" ht="21" customHeight="1" spans="1:11">
      <c r="A1029" s="11"/>
      <c r="B1029" s="12" t="s">
        <v>3100</v>
      </c>
      <c r="C1029" s="13" t="s">
        <v>3101</v>
      </c>
      <c r="D1029" s="13" t="s">
        <v>28</v>
      </c>
      <c r="E1029" s="13" t="s">
        <v>17</v>
      </c>
      <c r="F1029" s="13" t="s">
        <v>3102</v>
      </c>
      <c r="G1029" s="11">
        <v>1</v>
      </c>
      <c r="H1029" s="11">
        <v>266.18</v>
      </c>
      <c r="I1029" s="11">
        <v>266.18</v>
      </c>
      <c r="J1029" s="11"/>
      <c r="K1029" s="11"/>
    </row>
    <row r="1030" s="1" customFormat="1" ht="21" customHeight="1" spans="1:11">
      <c r="A1030" s="11"/>
      <c r="B1030" s="12" t="s">
        <v>3103</v>
      </c>
      <c r="C1030" s="13" t="s">
        <v>3104</v>
      </c>
      <c r="D1030" s="13" t="s">
        <v>32</v>
      </c>
      <c r="E1030" s="13" t="s">
        <v>24</v>
      </c>
      <c r="F1030" s="13" t="s">
        <v>3105</v>
      </c>
      <c r="G1030" s="11">
        <v>1</v>
      </c>
      <c r="H1030" s="11">
        <v>266.18</v>
      </c>
      <c r="I1030" s="11">
        <v>266.18</v>
      </c>
      <c r="J1030" s="11"/>
      <c r="K1030" s="11"/>
    </row>
    <row r="1031" s="1" customFormat="1" ht="21" customHeight="1" spans="1:11">
      <c r="A1031" s="11">
        <f>COUNT($A$5:A1030)+1</f>
        <v>356</v>
      </c>
      <c r="B1031" s="12" t="s">
        <v>3106</v>
      </c>
      <c r="C1031" s="13" t="s">
        <v>3107</v>
      </c>
      <c r="D1031" s="13" t="s">
        <v>16</v>
      </c>
      <c r="E1031" s="13" t="s">
        <v>17</v>
      </c>
      <c r="F1031" s="13" t="s">
        <v>3108</v>
      </c>
      <c r="G1031" s="11">
        <v>1</v>
      </c>
      <c r="H1031" s="11">
        <v>266.18</v>
      </c>
      <c r="I1031" s="11">
        <v>266.18</v>
      </c>
      <c r="J1031" s="11">
        <f>SUM(G1031:G2760)-SUM(J1032:J2760)</f>
        <v>1</v>
      </c>
      <c r="K1031" s="11">
        <f t="shared" si="74"/>
        <v>266.18</v>
      </c>
    </row>
    <row r="1032" s="1" customFormat="1" ht="21" customHeight="1" spans="1:11">
      <c r="A1032" s="11">
        <f>COUNT($A$5:A1031)+1</f>
        <v>357</v>
      </c>
      <c r="B1032" s="12" t="s">
        <v>3109</v>
      </c>
      <c r="C1032" s="13" t="s">
        <v>3110</v>
      </c>
      <c r="D1032" s="13" t="s">
        <v>16</v>
      </c>
      <c r="E1032" s="13" t="s">
        <v>24</v>
      </c>
      <c r="F1032" s="13" t="s">
        <v>3111</v>
      </c>
      <c r="G1032" s="11">
        <v>1</v>
      </c>
      <c r="H1032" s="11">
        <v>266.18</v>
      </c>
      <c r="I1032" s="11">
        <v>266.18</v>
      </c>
      <c r="J1032" s="11">
        <f>SUM(G1032:G2761)-SUM(J1033:J2761)</f>
        <v>2</v>
      </c>
      <c r="K1032" s="11">
        <f t="shared" si="74"/>
        <v>532.36</v>
      </c>
    </row>
    <row r="1033" s="1" customFormat="1" ht="21" customHeight="1" spans="1:11">
      <c r="A1033" s="11"/>
      <c r="B1033" s="12" t="s">
        <v>3112</v>
      </c>
      <c r="C1033" s="13" t="s">
        <v>3113</v>
      </c>
      <c r="D1033" s="13" t="s">
        <v>28</v>
      </c>
      <c r="E1033" s="13" t="s">
        <v>17</v>
      </c>
      <c r="F1033" s="13" t="s">
        <v>3114</v>
      </c>
      <c r="G1033" s="11">
        <v>1</v>
      </c>
      <c r="H1033" s="11">
        <v>266.18</v>
      </c>
      <c r="I1033" s="11">
        <v>266.18</v>
      </c>
      <c r="J1033" s="11"/>
      <c r="K1033" s="11"/>
    </row>
    <row r="1034" s="1" customFormat="1" ht="21" customHeight="1" spans="1:11">
      <c r="A1034" s="11">
        <f>COUNT($A$5:A1033)+1</f>
        <v>358</v>
      </c>
      <c r="B1034" s="12" t="s">
        <v>3115</v>
      </c>
      <c r="C1034" s="13" t="s">
        <v>3116</v>
      </c>
      <c r="D1034" s="13" t="s">
        <v>16</v>
      </c>
      <c r="E1034" s="13" t="s">
        <v>24</v>
      </c>
      <c r="F1034" s="13" t="s">
        <v>3117</v>
      </c>
      <c r="G1034" s="11">
        <v>1</v>
      </c>
      <c r="H1034" s="11">
        <v>266.18</v>
      </c>
      <c r="I1034" s="11">
        <v>266.18</v>
      </c>
      <c r="J1034" s="11">
        <f>SUM(G1034:G2763)-SUM(J1035:J2763)</f>
        <v>2</v>
      </c>
      <c r="K1034" s="11">
        <f t="shared" ref="K1034:K1038" si="75">I1034*J1034</f>
        <v>532.36</v>
      </c>
    </row>
    <row r="1035" s="1" customFormat="1" ht="21" customHeight="1" spans="1:11">
      <c r="A1035" s="11"/>
      <c r="B1035" s="12" t="s">
        <v>3118</v>
      </c>
      <c r="C1035" s="13" t="s">
        <v>3119</v>
      </c>
      <c r="D1035" s="13" t="s">
        <v>57</v>
      </c>
      <c r="E1035" s="13" t="s">
        <v>17</v>
      </c>
      <c r="F1035" s="13" t="s">
        <v>3120</v>
      </c>
      <c r="G1035" s="11">
        <v>1</v>
      </c>
      <c r="H1035" s="11">
        <v>266.18</v>
      </c>
      <c r="I1035" s="11">
        <v>266.18</v>
      </c>
      <c r="J1035" s="11"/>
      <c r="K1035" s="11"/>
    </row>
    <row r="1036" s="1" customFormat="1" ht="21" customHeight="1" spans="1:11">
      <c r="A1036" s="11">
        <f>COUNT($A$5:A1035)+1</f>
        <v>359</v>
      </c>
      <c r="B1036" s="12" t="s">
        <v>3121</v>
      </c>
      <c r="C1036" s="13" t="s">
        <v>3122</v>
      </c>
      <c r="D1036" s="13" t="s">
        <v>16</v>
      </c>
      <c r="E1036" s="13" t="s">
        <v>24</v>
      </c>
      <c r="F1036" s="13" t="s">
        <v>3123</v>
      </c>
      <c r="G1036" s="11">
        <v>1</v>
      </c>
      <c r="H1036" s="11">
        <v>266.18</v>
      </c>
      <c r="I1036" s="11">
        <v>266.18</v>
      </c>
      <c r="J1036" s="11">
        <f>SUM(G1036:G2765)-SUM(J1037:J2765)</f>
        <v>2</v>
      </c>
      <c r="K1036" s="11">
        <f t="shared" si="75"/>
        <v>532.36</v>
      </c>
    </row>
    <row r="1037" s="1" customFormat="1" ht="21" customHeight="1" spans="1:11">
      <c r="A1037" s="11"/>
      <c r="B1037" s="12" t="s">
        <v>3124</v>
      </c>
      <c r="C1037" s="13" t="s">
        <v>3125</v>
      </c>
      <c r="D1037" s="13" t="s">
        <v>28</v>
      </c>
      <c r="E1037" s="13" t="s">
        <v>17</v>
      </c>
      <c r="F1037" s="13" t="s">
        <v>3126</v>
      </c>
      <c r="G1037" s="11">
        <v>1</v>
      </c>
      <c r="H1037" s="11">
        <v>266.18</v>
      </c>
      <c r="I1037" s="11">
        <v>266.18</v>
      </c>
      <c r="J1037" s="11"/>
      <c r="K1037" s="11"/>
    </row>
    <row r="1038" s="1" customFormat="1" ht="21" customHeight="1" spans="1:11">
      <c r="A1038" s="11">
        <f>COUNT($A$5:A1037)+1</f>
        <v>360</v>
      </c>
      <c r="B1038" s="12" t="s">
        <v>3127</v>
      </c>
      <c r="C1038" s="13" t="s">
        <v>3128</v>
      </c>
      <c r="D1038" s="13" t="s">
        <v>16</v>
      </c>
      <c r="E1038" s="13" t="s">
        <v>24</v>
      </c>
      <c r="F1038" s="13" t="s">
        <v>3129</v>
      </c>
      <c r="G1038" s="11">
        <v>1</v>
      </c>
      <c r="H1038" s="11">
        <v>266.18</v>
      </c>
      <c r="I1038" s="11">
        <v>266.18</v>
      </c>
      <c r="J1038" s="11">
        <f>SUM(G1038:G2767)-SUM(J1039:J2767)</f>
        <v>2</v>
      </c>
      <c r="K1038" s="11">
        <f t="shared" si="75"/>
        <v>532.36</v>
      </c>
    </row>
    <row r="1039" s="1" customFormat="1" ht="21" customHeight="1" spans="1:11">
      <c r="A1039" s="11"/>
      <c r="B1039" s="12" t="s">
        <v>3130</v>
      </c>
      <c r="C1039" s="13" t="s">
        <v>3131</v>
      </c>
      <c r="D1039" s="13" t="s">
        <v>28</v>
      </c>
      <c r="E1039" s="13" t="s">
        <v>17</v>
      </c>
      <c r="F1039" s="13" t="s">
        <v>3132</v>
      </c>
      <c r="G1039" s="11">
        <v>1</v>
      </c>
      <c r="H1039" s="11">
        <v>266.18</v>
      </c>
      <c r="I1039" s="11">
        <v>266.18</v>
      </c>
      <c r="J1039" s="11"/>
      <c r="K1039" s="11"/>
    </row>
    <row r="1040" s="1" customFormat="1" ht="21" customHeight="1" spans="1:11">
      <c r="A1040" s="11">
        <f>COUNT($A$5:A1039)+1</f>
        <v>361</v>
      </c>
      <c r="B1040" s="12" t="s">
        <v>3133</v>
      </c>
      <c r="C1040" s="13" t="s">
        <v>3134</v>
      </c>
      <c r="D1040" s="13" t="s">
        <v>16</v>
      </c>
      <c r="E1040" s="13" t="s">
        <v>24</v>
      </c>
      <c r="F1040" s="13" t="s">
        <v>3135</v>
      </c>
      <c r="G1040" s="11">
        <v>1</v>
      </c>
      <c r="H1040" s="11">
        <v>266.18</v>
      </c>
      <c r="I1040" s="11">
        <v>266.18</v>
      </c>
      <c r="J1040" s="11">
        <f>SUM(G1040:G2769)-SUM(J1041:J2769)</f>
        <v>3</v>
      </c>
      <c r="K1040" s="11">
        <f>I1040*J1040</f>
        <v>798.54</v>
      </c>
    </row>
    <row r="1041" s="1" customFormat="1" ht="21" customHeight="1" spans="1:11">
      <c r="A1041" s="11"/>
      <c r="B1041" s="12" t="s">
        <v>3136</v>
      </c>
      <c r="C1041" s="13" t="s">
        <v>3137</v>
      </c>
      <c r="D1041" s="13" t="s">
        <v>28</v>
      </c>
      <c r="E1041" s="13" t="s">
        <v>17</v>
      </c>
      <c r="F1041" s="13" t="s">
        <v>3138</v>
      </c>
      <c r="G1041" s="11">
        <v>1</v>
      </c>
      <c r="H1041" s="11">
        <v>266.18</v>
      </c>
      <c r="I1041" s="11">
        <v>266.18</v>
      </c>
      <c r="J1041" s="11"/>
      <c r="K1041" s="11"/>
    </row>
    <row r="1042" s="1" customFormat="1" ht="21" customHeight="1" spans="1:11">
      <c r="A1042" s="11"/>
      <c r="B1042" s="12" t="s">
        <v>3139</v>
      </c>
      <c r="C1042" s="13" t="s">
        <v>3140</v>
      </c>
      <c r="D1042" s="13" t="s">
        <v>32</v>
      </c>
      <c r="E1042" s="13" t="s">
        <v>24</v>
      </c>
      <c r="F1042" s="13" t="s">
        <v>3141</v>
      </c>
      <c r="G1042" s="11">
        <v>1</v>
      </c>
      <c r="H1042" s="11">
        <v>266.18</v>
      </c>
      <c r="I1042" s="11">
        <v>266.18</v>
      </c>
      <c r="J1042" s="11"/>
      <c r="K1042" s="11"/>
    </row>
    <row r="1043" s="1" customFormat="1" ht="21" customHeight="1" spans="1:11">
      <c r="A1043" s="11">
        <f>COUNT($A$5:A1042)+1</f>
        <v>362</v>
      </c>
      <c r="B1043" s="12" t="s">
        <v>3142</v>
      </c>
      <c r="C1043" s="13" t="s">
        <v>3143</v>
      </c>
      <c r="D1043" s="13" t="s">
        <v>16</v>
      </c>
      <c r="E1043" s="13" t="s">
        <v>17</v>
      </c>
      <c r="F1043" s="13" t="s">
        <v>3144</v>
      </c>
      <c r="G1043" s="11">
        <v>1</v>
      </c>
      <c r="H1043" s="11">
        <v>266.18</v>
      </c>
      <c r="I1043" s="11">
        <v>266.18</v>
      </c>
      <c r="J1043" s="11">
        <f>SUM(G1043:G2772)-SUM(J1044:J2772)</f>
        <v>3</v>
      </c>
      <c r="K1043" s="11">
        <f t="shared" ref="K1043:K1048" si="76">I1043*J1043</f>
        <v>798.54</v>
      </c>
    </row>
    <row r="1044" s="1" customFormat="1" ht="22" customHeight="1" spans="1:11">
      <c r="A1044" s="11"/>
      <c r="B1044" s="12" t="s">
        <v>3145</v>
      </c>
      <c r="C1044" s="13" t="s">
        <v>3146</v>
      </c>
      <c r="D1044" s="13" t="s">
        <v>57</v>
      </c>
      <c r="E1044" s="13" t="s">
        <v>17</v>
      </c>
      <c r="F1044" s="13" t="s">
        <v>3147</v>
      </c>
      <c r="G1044" s="11">
        <v>1</v>
      </c>
      <c r="H1044" s="11">
        <v>266.18</v>
      </c>
      <c r="I1044" s="11">
        <v>266.18</v>
      </c>
      <c r="J1044" s="11"/>
      <c r="K1044" s="11"/>
    </row>
    <row r="1045" s="1" customFormat="1" ht="21" customHeight="1" spans="1:11">
      <c r="A1045" s="11"/>
      <c r="B1045" s="12" t="s">
        <v>3148</v>
      </c>
      <c r="C1045" s="13" t="s">
        <v>3149</v>
      </c>
      <c r="D1045" s="13" t="s">
        <v>544</v>
      </c>
      <c r="E1045" s="13" t="s">
        <v>24</v>
      </c>
      <c r="F1045" s="13" t="s">
        <v>3150</v>
      </c>
      <c r="G1045" s="11">
        <v>1</v>
      </c>
      <c r="H1045" s="11">
        <v>266.18</v>
      </c>
      <c r="I1045" s="11">
        <v>266.18</v>
      </c>
      <c r="J1045" s="11"/>
      <c r="K1045" s="11"/>
    </row>
    <row r="1046" s="1" customFormat="1" ht="21" customHeight="1" spans="1:11">
      <c r="A1046" s="11">
        <f>COUNT($A$5:A1045)+1</f>
        <v>363</v>
      </c>
      <c r="B1046" s="12" t="s">
        <v>3151</v>
      </c>
      <c r="C1046" s="13" t="s">
        <v>3152</v>
      </c>
      <c r="D1046" s="13" t="s">
        <v>16</v>
      </c>
      <c r="E1046" s="13" t="s">
        <v>17</v>
      </c>
      <c r="F1046" s="13" t="s">
        <v>3153</v>
      </c>
      <c r="G1046" s="11">
        <v>1</v>
      </c>
      <c r="H1046" s="11">
        <v>266.18</v>
      </c>
      <c r="I1046" s="11">
        <v>266.18</v>
      </c>
      <c r="J1046" s="11">
        <f>SUM(G1046:G2775)-SUM(J1047:J2775)</f>
        <v>2</v>
      </c>
      <c r="K1046" s="11">
        <f t="shared" si="76"/>
        <v>532.36</v>
      </c>
    </row>
    <row r="1047" s="1" customFormat="1" ht="21" customHeight="1" spans="1:11">
      <c r="A1047" s="11"/>
      <c r="B1047" s="12" t="s">
        <v>3154</v>
      </c>
      <c r="C1047" s="13" t="s">
        <v>3155</v>
      </c>
      <c r="D1047" s="13" t="s">
        <v>32</v>
      </c>
      <c r="E1047" s="13" t="s">
        <v>24</v>
      </c>
      <c r="F1047" s="13" t="s">
        <v>3156</v>
      </c>
      <c r="G1047" s="11">
        <v>1</v>
      </c>
      <c r="H1047" s="11">
        <v>266.18</v>
      </c>
      <c r="I1047" s="11">
        <v>266.18</v>
      </c>
      <c r="J1047" s="11"/>
      <c r="K1047" s="11"/>
    </row>
    <row r="1048" s="1" customFormat="1" ht="21" customHeight="1" spans="1:11">
      <c r="A1048" s="11">
        <f>COUNT($A$5:A1047)+1</f>
        <v>364</v>
      </c>
      <c r="B1048" s="12" t="s">
        <v>3157</v>
      </c>
      <c r="C1048" s="13" t="s">
        <v>3158</v>
      </c>
      <c r="D1048" s="13" t="s">
        <v>16</v>
      </c>
      <c r="E1048" s="13" t="s">
        <v>24</v>
      </c>
      <c r="F1048" s="13" t="s">
        <v>3159</v>
      </c>
      <c r="G1048" s="11">
        <v>1</v>
      </c>
      <c r="H1048" s="11">
        <v>266.18</v>
      </c>
      <c r="I1048" s="11">
        <v>266.18</v>
      </c>
      <c r="J1048" s="11">
        <f>SUM(G1048:G2777)-SUM(J1049:J2777)</f>
        <v>2</v>
      </c>
      <c r="K1048" s="11">
        <f t="shared" si="76"/>
        <v>532.36</v>
      </c>
    </row>
    <row r="1049" s="1" customFormat="1" ht="21" customHeight="1" spans="1:11">
      <c r="A1049" s="11"/>
      <c r="B1049" s="12" t="s">
        <v>3160</v>
      </c>
      <c r="C1049" s="13" t="s">
        <v>3161</v>
      </c>
      <c r="D1049" s="13" t="s">
        <v>28</v>
      </c>
      <c r="E1049" s="13" t="s">
        <v>17</v>
      </c>
      <c r="F1049" s="13" t="s">
        <v>3162</v>
      </c>
      <c r="G1049" s="11">
        <v>1</v>
      </c>
      <c r="H1049" s="11">
        <v>266.18</v>
      </c>
      <c r="I1049" s="11">
        <v>266.18</v>
      </c>
      <c r="J1049" s="11"/>
      <c r="K1049" s="11"/>
    </row>
    <row r="1050" s="1" customFormat="1" ht="21" customHeight="1" spans="1:11">
      <c r="A1050" s="11">
        <f>COUNT($A$5:A1049)+1</f>
        <v>365</v>
      </c>
      <c r="B1050" s="12" t="s">
        <v>3163</v>
      </c>
      <c r="C1050" s="13" t="s">
        <v>3164</v>
      </c>
      <c r="D1050" s="13" t="s">
        <v>16</v>
      </c>
      <c r="E1050" s="13" t="s">
        <v>24</v>
      </c>
      <c r="F1050" s="13" t="s">
        <v>3165</v>
      </c>
      <c r="G1050" s="11">
        <v>1</v>
      </c>
      <c r="H1050" s="11">
        <v>266.18</v>
      </c>
      <c r="I1050" s="11">
        <v>266.18</v>
      </c>
      <c r="J1050" s="11">
        <f>SUM(G1050:G2779)-SUM(J1051:J2779)</f>
        <v>2</v>
      </c>
      <c r="K1050" s="11">
        <f t="shared" ref="K1050:K1054" si="77">I1050*J1050</f>
        <v>532.36</v>
      </c>
    </row>
    <row r="1051" s="1" customFormat="1" ht="21" customHeight="1" spans="1:11">
      <c r="A1051" s="11"/>
      <c r="B1051" s="12" t="s">
        <v>3166</v>
      </c>
      <c r="C1051" s="13" t="s">
        <v>3167</v>
      </c>
      <c r="D1051" s="13" t="s">
        <v>28</v>
      </c>
      <c r="E1051" s="13" t="s">
        <v>17</v>
      </c>
      <c r="F1051" s="13" t="s">
        <v>3168</v>
      </c>
      <c r="G1051" s="11">
        <v>1</v>
      </c>
      <c r="H1051" s="11">
        <v>266.18</v>
      </c>
      <c r="I1051" s="11">
        <v>266.18</v>
      </c>
      <c r="J1051" s="11"/>
      <c r="K1051" s="11"/>
    </row>
    <row r="1052" s="1" customFormat="1" ht="21" customHeight="1" spans="1:11">
      <c r="A1052" s="11">
        <f>COUNT($A$5:A1051)+1</f>
        <v>366</v>
      </c>
      <c r="B1052" s="12" t="s">
        <v>3169</v>
      </c>
      <c r="C1052" s="13" t="s">
        <v>3170</v>
      </c>
      <c r="D1052" s="13" t="s">
        <v>16</v>
      </c>
      <c r="E1052" s="13" t="s">
        <v>24</v>
      </c>
      <c r="F1052" s="13" t="s">
        <v>3171</v>
      </c>
      <c r="G1052" s="11">
        <v>1</v>
      </c>
      <c r="H1052" s="11">
        <v>266.18</v>
      </c>
      <c r="I1052" s="11">
        <v>266.18</v>
      </c>
      <c r="J1052" s="11">
        <f>SUM(G1052:G2781)-SUM(J1053:J2781)</f>
        <v>2</v>
      </c>
      <c r="K1052" s="11">
        <f t="shared" si="77"/>
        <v>532.36</v>
      </c>
    </row>
    <row r="1053" s="1" customFormat="1" ht="21" customHeight="1" spans="1:11">
      <c r="A1053" s="11"/>
      <c r="B1053" s="12" t="s">
        <v>3172</v>
      </c>
      <c r="C1053" s="13" t="s">
        <v>3173</v>
      </c>
      <c r="D1053" s="13" t="s">
        <v>28</v>
      </c>
      <c r="E1053" s="13" t="s">
        <v>17</v>
      </c>
      <c r="F1053" s="13" t="s">
        <v>3174</v>
      </c>
      <c r="G1053" s="11">
        <v>1</v>
      </c>
      <c r="H1053" s="11">
        <v>266.18</v>
      </c>
      <c r="I1053" s="11">
        <v>266.18</v>
      </c>
      <c r="J1053" s="11"/>
      <c r="K1053" s="11"/>
    </row>
    <row r="1054" s="1" customFormat="1" ht="21" customHeight="1" spans="1:11">
      <c r="A1054" s="11">
        <f>COUNT($A$5:A1053)+1</f>
        <v>367</v>
      </c>
      <c r="B1054" s="12" t="s">
        <v>3175</v>
      </c>
      <c r="C1054" s="13" t="s">
        <v>3176</v>
      </c>
      <c r="D1054" s="13" t="s">
        <v>16</v>
      </c>
      <c r="E1054" s="13" t="s">
        <v>24</v>
      </c>
      <c r="F1054" s="13" t="s">
        <v>3177</v>
      </c>
      <c r="G1054" s="11">
        <v>1</v>
      </c>
      <c r="H1054" s="11">
        <v>266.18</v>
      </c>
      <c r="I1054" s="11">
        <v>266.18</v>
      </c>
      <c r="J1054" s="11">
        <f>SUM(G1054:G2783)-SUM(J1055:J2783)</f>
        <v>5</v>
      </c>
      <c r="K1054" s="11">
        <f t="shared" si="77"/>
        <v>1330.9</v>
      </c>
    </row>
    <row r="1055" s="1" customFormat="1" ht="21" customHeight="1" spans="1:11">
      <c r="A1055" s="11"/>
      <c r="B1055" s="12" t="s">
        <v>3178</v>
      </c>
      <c r="C1055" s="13" t="s">
        <v>3179</v>
      </c>
      <c r="D1055" s="13" t="s">
        <v>28</v>
      </c>
      <c r="E1055" s="13" t="s">
        <v>17</v>
      </c>
      <c r="F1055" s="13" t="s">
        <v>3180</v>
      </c>
      <c r="G1055" s="11">
        <v>1</v>
      </c>
      <c r="H1055" s="11">
        <v>266.18</v>
      </c>
      <c r="I1055" s="11">
        <v>266.18</v>
      </c>
      <c r="J1055" s="11"/>
      <c r="K1055" s="11"/>
    </row>
    <row r="1056" s="1" customFormat="1" ht="21" customHeight="1" spans="1:11">
      <c r="A1056" s="11"/>
      <c r="B1056" s="12" t="s">
        <v>3181</v>
      </c>
      <c r="C1056" s="13" t="s">
        <v>3182</v>
      </c>
      <c r="D1056" s="13" t="s">
        <v>32</v>
      </c>
      <c r="E1056" s="13" t="s">
        <v>24</v>
      </c>
      <c r="F1056" s="13" t="s">
        <v>3183</v>
      </c>
      <c r="G1056" s="11">
        <v>1</v>
      </c>
      <c r="H1056" s="11">
        <v>266.18</v>
      </c>
      <c r="I1056" s="11">
        <v>266.18</v>
      </c>
      <c r="J1056" s="11"/>
      <c r="K1056" s="11"/>
    </row>
    <row r="1057" s="1" customFormat="1" ht="21" customHeight="1" spans="1:11">
      <c r="A1057" s="11"/>
      <c r="B1057" s="12" t="s">
        <v>3184</v>
      </c>
      <c r="C1057" s="13" t="s">
        <v>3185</v>
      </c>
      <c r="D1057" s="13" t="s">
        <v>57</v>
      </c>
      <c r="E1057" s="13" t="s">
        <v>17</v>
      </c>
      <c r="F1057" s="13" t="s">
        <v>3186</v>
      </c>
      <c r="G1057" s="11">
        <v>1</v>
      </c>
      <c r="H1057" s="11">
        <v>266.18</v>
      </c>
      <c r="I1057" s="11">
        <v>266.18</v>
      </c>
      <c r="J1057" s="11"/>
      <c r="K1057" s="11"/>
    </row>
    <row r="1058" s="1" customFormat="1" ht="21" customHeight="1" spans="1:11">
      <c r="A1058" s="11"/>
      <c r="B1058" s="12" t="s">
        <v>3187</v>
      </c>
      <c r="C1058" s="13" t="s">
        <v>3188</v>
      </c>
      <c r="D1058" s="13" t="s">
        <v>76</v>
      </c>
      <c r="E1058" s="13" t="s">
        <v>17</v>
      </c>
      <c r="F1058" s="13" t="s">
        <v>3189</v>
      </c>
      <c r="G1058" s="11">
        <v>1</v>
      </c>
      <c r="H1058" s="11">
        <v>266.18</v>
      </c>
      <c r="I1058" s="11">
        <v>266.18</v>
      </c>
      <c r="J1058" s="11"/>
      <c r="K1058" s="11"/>
    </row>
    <row r="1059" s="1" customFormat="1" ht="21" customHeight="1" spans="1:11">
      <c r="A1059" s="11">
        <f>COUNT($A$5:A1058)+1</f>
        <v>368</v>
      </c>
      <c r="B1059" s="12" t="s">
        <v>3190</v>
      </c>
      <c r="C1059" s="13" t="s">
        <v>3191</v>
      </c>
      <c r="D1059" s="13" t="s">
        <v>16</v>
      </c>
      <c r="E1059" s="13" t="s">
        <v>24</v>
      </c>
      <c r="F1059" s="13" t="s">
        <v>3192</v>
      </c>
      <c r="G1059" s="11">
        <v>1</v>
      </c>
      <c r="H1059" s="11">
        <v>266.18</v>
      </c>
      <c r="I1059" s="11">
        <v>266.18</v>
      </c>
      <c r="J1059" s="11">
        <f>SUM(G1059:G2788)-SUM(J1060:J2788)</f>
        <v>3</v>
      </c>
      <c r="K1059" s="11">
        <f>I1059*J1059</f>
        <v>798.54</v>
      </c>
    </row>
    <row r="1060" s="1" customFormat="1" ht="21" customHeight="1" spans="1:11">
      <c r="A1060" s="11"/>
      <c r="B1060" s="12" t="s">
        <v>3193</v>
      </c>
      <c r="C1060" s="13" t="s">
        <v>3194</v>
      </c>
      <c r="D1060" s="13" t="s">
        <v>28</v>
      </c>
      <c r="E1060" s="13" t="s">
        <v>17</v>
      </c>
      <c r="F1060" s="13" t="s">
        <v>3195</v>
      </c>
      <c r="G1060" s="11">
        <v>1</v>
      </c>
      <c r="H1060" s="11">
        <v>266.18</v>
      </c>
      <c r="I1060" s="11">
        <v>266.18</v>
      </c>
      <c r="J1060" s="11"/>
      <c r="K1060" s="11"/>
    </row>
    <row r="1061" s="1" customFormat="1" ht="21" customHeight="1" spans="1:11">
      <c r="A1061" s="11"/>
      <c r="B1061" s="12" t="s">
        <v>3196</v>
      </c>
      <c r="C1061" s="13" t="s">
        <v>3197</v>
      </c>
      <c r="D1061" s="13" t="s">
        <v>32</v>
      </c>
      <c r="E1061" s="13" t="s">
        <v>24</v>
      </c>
      <c r="F1061" s="13" t="s">
        <v>3198</v>
      </c>
      <c r="G1061" s="11">
        <v>1</v>
      </c>
      <c r="H1061" s="11">
        <v>266.18</v>
      </c>
      <c r="I1061" s="11">
        <v>266.18</v>
      </c>
      <c r="J1061" s="11"/>
      <c r="K1061" s="11"/>
    </row>
    <row r="1062" s="1" customFormat="1" ht="21" customHeight="1" spans="1:11">
      <c r="A1062" s="11">
        <f>COUNT($A$5:A1061)+1</f>
        <v>369</v>
      </c>
      <c r="B1062" s="12" t="s">
        <v>3199</v>
      </c>
      <c r="C1062" s="13" t="s">
        <v>3200</v>
      </c>
      <c r="D1062" s="13" t="s">
        <v>16</v>
      </c>
      <c r="E1062" s="13" t="s">
        <v>24</v>
      </c>
      <c r="F1062" s="13" t="s">
        <v>3201</v>
      </c>
      <c r="G1062" s="11">
        <v>1</v>
      </c>
      <c r="H1062" s="11">
        <v>266.18</v>
      </c>
      <c r="I1062" s="11">
        <v>266.18</v>
      </c>
      <c r="J1062" s="11">
        <f>SUM(G1062:G2791)-SUM(J1063:J2791)</f>
        <v>5</v>
      </c>
      <c r="K1062" s="11">
        <f>I1062*J1062</f>
        <v>1330.9</v>
      </c>
    </row>
    <row r="1063" s="1" customFormat="1" ht="21" customHeight="1" spans="1:11">
      <c r="A1063" s="11"/>
      <c r="B1063" s="12" t="s">
        <v>3202</v>
      </c>
      <c r="C1063" s="13" t="s">
        <v>3203</v>
      </c>
      <c r="D1063" s="13" t="s">
        <v>28</v>
      </c>
      <c r="E1063" s="13" t="s">
        <v>17</v>
      </c>
      <c r="F1063" s="13" t="s">
        <v>3204</v>
      </c>
      <c r="G1063" s="11">
        <v>1</v>
      </c>
      <c r="H1063" s="11">
        <v>266.18</v>
      </c>
      <c r="I1063" s="11">
        <v>266.18</v>
      </c>
      <c r="J1063" s="11"/>
      <c r="K1063" s="11"/>
    </row>
    <row r="1064" s="1" customFormat="1" ht="22" customHeight="1" spans="1:11">
      <c r="A1064" s="11"/>
      <c r="B1064" s="12" t="s">
        <v>3205</v>
      </c>
      <c r="C1064" s="13" t="s">
        <v>3206</v>
      </c>
      <c r="D1064" s="13" t="s">
        <v>57</v>
      </c>
      <c r="E1064" s="13" t="s">
        <v>17</v>
      </c>
      <c r="F1064" s="13" t="s">
        <v>3207</v>
      </c>
      <c r="G1064" s="11">
        <v>1</v>
      </c>
      <c r="H1064" s="11">
        <v>266.18</v>
      </c>
      <c r="I1064" s="11">
        <v>266.18</v>
      </c>
      <c r="J1064" s="11"/>
      <c r="K1064" s="11"/>
    </row>
    <row r="1065" s="1" customFormat="1" ht="21" customHeight="1" spans="1:11">
      <c r="A1065" s="11"/>
      <c r="B1065" s="12" t="s">
        <v>3208</v>
      </c>
      <c r="C1065" s="13" t="s">
        <v>3209</v>
      </c>
      <c r="D1065" s="13" t="s">
        <v>548</v>
      </c>
      <c r="E1065" s="13" t="s">
        <v>17</v>
      </c>
      <c r="F1065" s="13" t="s">
        <v>3210</v>
      </c>
      <c r="G1065" s="11">
        <v>1</v>
      </c>
      <c r="H1065" s="11">
        <v>266.18</v>
      </c>
      <c r="I1065" s="11">
        <v>266.18</v>
      </c>
      <c r="J1065" s="11"/>
      <c r="K1065" s="11"/>
    </row>
    <row r="1066" s="1" customFormat="1" ht="21" customHeight="1" spans="1:11">
      <c r="A1066" s="11"/>
      <c r="B1066" s="12" t="s">
        <v>3211</v>
      </c>
      <c r="C1066" s="13" t="s">
        <v>3212</v>
      </c>
      <c r="D1066" s="13" t="s">
        <v>548</v>
      </c>
      <c r="E1066" s="13" t="s">
        <v>17</v>
      </c>
      <c r="F1066" s="13" t="s">
        <v>3213</v>
      </c>
      <c r="G1066" s="11">
        <v>1</v>
      </c>
      <c r="H1066" s="11">
        <v>266.18</v>
      </c>
      <c r="I1066" s="11">
        <v>266.18</v>
      </c>
      <c r="J1066" s="11"/>
      <c r="K1066" s="11"/>
    </row>
    <row r="1067" s="1" customFormat="1" ht="21" customHeight="1" spans="1:11">
      <c r="A1067" s="11">
        <f>COUNT($A$5:A1066)+1</f>
        <v>370</v>
      </c>
      <c r="B1067" s="12" t="s">
        <v>3214</v>
      </c>
      <c r="C1067" s="13" t="s">
        <v>3215</v>
      </c>
      <c r="D1067" s="13" t="s">
        <v>16</v>
      </c>
      <c r="E1067" s="13" t="s">
        <v>24</v>
      </c>
      <c r="F1067" s="13" t="s">
        <v>3216</v>
      </c>
      <c r="G1067" s="11">
        <v>1</v>
      </c>
      <c r="H1067" s="11">
        <v>266.18</v>
      </c>
      <c r="I1067" s="11">
        <v>266.18</v>
      </c>
      <c r="J1067" s="11">
        <f>SUM(G1067:G2796)-SUM(J1068:J2796)</f>
        <v>3</v>
      </c>
      <c r="K1067" s="11">
        <f t="shared" ref="K1067:K1072" si="78">I1067*J1067</f>
        <v>798.54</v>
      </c>
    </row>
    <row r="1068" s="1" customFormat="1" ht="21" customHeight="1" spans="1:11">
      <c r="A1068" s="11"/>
      <c r="B1068" s="12" t="s">
        <v>3217</v>
      </c>
      <c r="C1068" s="13" t="s">
        <v>3218</v>
      </c>
      <c r="D1068" s="13" t="s">
        <v>28</v>
      </c>
      <c r="E1068" s="13" t="s">
        <v>17</v>
      </c>
      <c r="F1068" s="13" t="s">
        <v>3219</v>
      </c>
      <c r="G1068" s="11">
        <v>1</v>
      </c>
      <c r="H1068" s="11">
        <v>266.18</v>
      </c>
      <c r="I1068" s="11">
        <v>266.18</v>
      </c>
      <c r="J1068" s="11"/>
      <c r="K1068" s="11"/>
    </row>
    <row r="1069" s="1" customFormat="1" ht="21" customHeight="1" spans="1:11">
      <c r="A1069" s="11"/>
      <c r="B1069" s="12" t="s">
        <v>3220</v>
      </c>
      <c r="C1069" s="13" t="s">
        <v>3221</v>
      </c>
      <c r="D1069" s="13" t="s">
        <v>32</v>
      </c>
      <c r="E1069" s="13" t="s">
        <v>24</v>
      </c>
      <c r="F1069" s="13" t="s">
        <v>3222</v>
      </c>
      <c r="G1069" s="11">
        <v>1</v>
      </c>
      <c r="H1069" s="11">
        <v>266.18</v>
      </c>
      <c r="I1069" s="11">
        <v>266.18</v>
      </c>
      <c r="J1069" s="11"/>
      <c r="K1069" s="11"/>
    </row>
    <row r="1070" s="1" customFormat="1" ht="21" customHeight="1" spans="1:11">
      <c r="A1070" s="11">
        <f>COUNT($A$5:A1069)+1</f>
        <v>371</v>
      </c>
      <c r="B1070" s="12" t="s">
        <v>3223</v>
      </c>
      <c r="C1070" s="13" t="s">
        <v>3224</v>
      </c>
      <c r="D1070" s="13" t="s">
        <v>16</v>
      </c>
      <c r="E1070" s="13" t="s">
        <v>24</v>
      </c>
      <c r="F1070" s="13" t="s">
        <v>3225</v>
      </c>
      <c r="G1070" s="11">
        <v>1</v>
      </c>
      <c r="H1070" s="11">
        <v>266.18</v>
      </c>
      <c r="I1070" s="11">
        <v>266.18</v>
      </c>
      <c r="J1070" s="11">
        <f>SUM(G1070:G2799)-SUM(J1071:J2799)</f>
        <v>2</v>
      </c>
      <c r="K1070" s="11">
        <f t="shared" si="78"/>
        <v>532.36</v>
      </c>
    </row>
    <row r="1071" s="1" customFormat="1" ht="21" customHeight="1" spans="1:11">
      <c r="A1071" s="11"/>
      <c r="B1071" s="12" t="s">
        <v>3226</v>
      </c>
      <c r="C1071" s="13" t="s">
        <v>3227</v>
      </c>
      <c r="D1071" s="13" t="s">
        <v>28</v>
      </c>
      <c r="E1071" s="13" t="s">
        <v>17</v>
      </c>
      <c r="F1071" s="13" t="s">
        <v>3228</v>
      </c>
      <c r="G1071" s="11">
        <v>1</v>
      </c>
      <c r="H1071" s="11">
        <v>266.18</v>
      </c>
      <c r="I1071" s="11">
        <v>266.18</v>
      </c>
      <c r="J1071" s="11"/>
      <c r="K1071" s="11"/>
    </row>
    <row r="1072" s="1" customFormat="1" ht="21" customHeight="1" spans="1:11">
      <c r="A1072" s="11">
        <f>COUNT($A$5:A1071)+1</f>
        <v>372</v>
      </c>
      <c r="B1072" s="12" t="s">
        <v>3229</v>
      </c>
      <c r="C1072" s="13" t="s">
        <v>3230</v>
      </c>
      <c r="D1072" s="13" t="s">
        <v>16</v>
      </c>
      <c r="E1072" s="13" t="s">
        <v>24</v>
      </c>
      <c r="F1072" s="13" t="s">
        <v>3231</v>
      </c>
      <c r="G1072" s="11">
        <v>1</v>
      </c>
      <c r="H1072" s="11">
        <v>266.18</v>
      </c>
      <c r="I1072" s="11">
        <v>266.18</v>
      </c>
      <c r="J1072" s="11">
        <f>SUM(G1072:G2801)-SUM(J1073:J2801)</f>
        <v>6</v>
      </c>
      <c r="K1072" s="11">
        <f t="shared" si="78"/>
        <v>1597.08</v>
      </c>
    </row>
    <row r="1073" s="1" customFormat="1" ht="21" customHeight="1" spans="1:11">
      <c r="A1073" s="11"/>
      <c r="B1073" s="12" t="s">
        <v>3232</v>
      </c>
      <c r="C1073" s="13" t="s">
        <v>3233</v>
      </c>
      <c r="D1073" s="13" t="s">
        <v>28</v>
      </c>
      <c r="E1073" s="13" t="s">
        <v>17</v>
      </c>
      <c r="F1073" s="13" t="s">
        <v>3234</v>
      </c>
      <c r="G1073" s="11">
        <v>1</v>
      </c>
      <c r="H1073" s="11">
        <v>266.18</v>
      </c>
      <c r="I1073" s="11">
        <v>266.18</v>
      </c>
      <c r="J1073" s="11"/>
      <c r="K1073" s="11"/>
    </row>
    <row r="1074" s="1" customFormat="1" ht="21" customHeight="1" spans="1:11">
      <c r="A1074" s="11"/>
      <c r="B1074" s="12" t="s">
        <v>3235</v>
      </c>
      <c r="C1074" s="13" t="s">
        <v>3236</v>
      </c>
      <c r="D1074" s="13" t="s">
        <v>32</v>
      </c>
      <c r="E1074" s="13" t="s">
        <v>24</v>
      </c>
      <c r="F1074" s="13" t="s">
        <v>3237</v>
      </c>
      <c r="G1074" s="11">
        <v>1</v>
      </c>
      <c r="H1074" s="11">
        <v>266.18</v>
      </c>
      <c r="I1074" s="11">
        <v>266.18</v>
      </c>
      <c r="J1074" s="11"/>
      <c r="K1074" s="11"/>
    </row>
    <row r="1075" s="1" customFormat="1" ht="21" customHeight="1" spans="1:11">
      <c r="A1075" s="11"/>
      <c r="B1075" s="12" t="s">
        <v>3238</v>
      </c>
      <c r="C1075" s="13" t="s">
        <v>3239</v>
      </c>
      <c r="D1075" s="13" t="s">
        <v>76</v>
      </c>
      <c r="E1075" s="13" t="s">
        <v>17</v>
      </c>
      <c r="F1075" s="13" t="s">
        <v>3240</v>
      </c>
      <c r="G1075" s="11">
        <v>1</v>
      </c>
      <c r="H1075" s="11">
        <v>266.18</v>
      </c>
      <c r="I1075" s="11">
        <v>266.18</v>
      </c>
      <c r="J1075" s="11"/>
      <c r="K1075" s="11"/>
    </row>
    <row r="1076" s="1" customFormat="1" ht="21" customHeight="1" spans="1:11">
      <c r="A1076" s="11"/>
      <c r="B1076" s="12" t="s">
        <v>3241</v>
      </c>
      <c r="C1076" s="13" t="s">
        <v>3242</v>
      </c>
      <c r="D1076" s="13" t="s">
        <v>1123</v>
      </c>
      <c r="E1076" s="13" t="s">
        <v>17</v>
      </c>
      <c r="F1076" s="13" t="s">
        <v>3243</v>
      </c>
      <c r="G1076" s="11">
        <v>1</v>
      </c>
      <c r="H1076" s="11">
        <v>266.18</v>
      </c>
      <c r="I1076" s="11">
        <v>266.18</v>
      </c>
      <c r="J1076" s="11"/>
      <c r="K1076" s="11"/>
    </row>
    <row r="1077" s="1" customFormat="1" ht="21" customHeight="1" spans="1:11">
      <c r="A1077" s="11"/>
      <c r="B1077" s="12" t="s">
        <v>3244</v>
      </c>
      <c r="C1077" s="13" t="s">
        <v>3245</v>
      </c>
      <c r="D1077" s="13" t="s">
        <v>1127</v>
      </c>
      <c r="E1077" s="13" t="s">
        <v>24</v>
      </c>
      <c r="F1077" s="13" t="s">
        <v>3246</v>
      </c>
      <c r="G1077" s="11">
        <v>1</v>
      </c>
      <c r="H1077" s="11">
        <v>266.18</v>
      </c>
      <c r="I1077" s="11">
        <v>266.18</v>
      </c>
      <c r="J1077" s="11"/>
      <c r="K1077" s="11"/>
    </row>
    <row r="1078" s="1" customFormat="1" ht="21" customHeight="1" spans="1:11">
      <c r="A1078" s="11">
        <f>COUNT($A$5:A1077)+1</f>
        <v>373</v>
      </c>
      <c r="B1078" s="12" t="s">
        <v>3247</v>
      </c>
      <c r="C1078" s="13" t="s">
        <v>3248</v>
      </c>
      <c r="D1078" s="13" t="s">
        <v>16</v>
      </c>
      <c r="E1078" s="13" t="s">
        <v>24</v>
      </c>
      <c r="F1078" s="13" t="s">
        <v>3249</v>
      </c>
      <c r="G1078" s="11">
        <v>1</v>
      </c>
      <c r="H1078" s="11">
        <v>266.18</v>
      </c>
      <c r="I1078" s="11">
        <v>266.18</v>
      </c>
      <c r="J1078" s="11">
        <f>SUM(G1078:G2807)-SUM(J1079:J2807)</f>
        <v>4</v>
      </c>
      <c r="K1078" s="11">
        <f>I1078*J1078</f>
        <v>1064.72</v>
      </c>
    </row>
    <row r="1079" s="1" customFormat="1" ht="21" customHeight="1" spans="1:11">
      <c r="A1079" s="11"/>
      <c r="B1079" s="12" t="s">
        <v>3250</v>
      </c>
      <c r="C1079" s="13" t="s">
        <v>3251</v>
      </c>
      <c r="D1079" s="13" t="s">
        <v>28</v>
      </c>
      <c r="E1079" s="13" t="s">
        <v>17</v>
      </c>
      <c r="F1079" s="13" t="s">
        <v>3252</v>
      </c>
      <c r="G1079" s="11">
        <v>1</v>
      </c>
      <c r="H1079" s="11">
        <v>266.18</v>
      </c>
      <c r="I1079" s="11">
        <v>266.18</v>
      </c>
      <c r="J1079" s="11"/>
      <c r="K1079" s="11"/>
    </row>
    <row r="1080" s="1" customFormat="1" ht="21" customHeight="1" spans="1:11">
      <c r="A1080" s="11"/>
      <c r="B1080" s="12" t="s">
        <v>3253</v>
      </c>
      <c r="C1080" s="13" t="s">
        <v>3254</v>
      </c>
      <c r="D1080" s="13" t="s">
        <v>32</v>
      </c>
      <c r="E1080" s="13" t="s">
        <v>24</v>
      </c>
      <c r="F1080" s="13" t="s">
        <v>3255</v>
      </c>
      <c r="G1080" s="11">
        <v>1</v>
      </c>
      <c r="H1080" s="11">
        <v>266.18</v>
      </c>
      <c r="I1080" s="11">
        <v>266.18</v>
      </c>
      <c r="J1080" s="11"/>
      <c r="K1080" s="11"/>
    </row>
    <row r="1081" s="1" customFormat="1" ht="21" customHeight="1" spans="1:11">
      <c r="A1081" s="11"/>
      <c r="B1081" s="12" t="s">
        <v>3256</v>
      </c>
      <c r="C1081" s="13" t="s">
        <v>3257</v>
      </c>
      <c r="D1081" s="13" t="s">
        <v>57</v>
      </c>
      <c r="E1081" s="13" t="s">
        <v>17</v>
      </c>
      <c r="F1081" s="13" t="s">
        <v>3258</v>
      </c>
      <c r="G1081" s="11">
        <v>1</v>
      </c>
      <c r="H1081" s="11">
        <v>266.18</v>
      </c>
      <c r="I1081" s="11">
        <v>266.18</v>
      </c>
      <c r="J1081" s="11"/>
      <c r="K1081" s="11"/>
    </row>
    <row r="1082" s="1" customFormat="1" ht="21" customHeight="1" spans="1:11">
      <c r="A1082" s="11">
        <f>COUNT($A$5:A1081)+1</f>
        <v>374</v>
      </c>
      <c r="B1082" s="12" t="s">
        <v>3259</v>
      </c>
      <c r="C1082" s="13" t="s">
        <v>3260</v>
      </c>
      <c r="D1082" s="13" t="s">
        <v>16</v>
      </c>
      <c r="E1082" s="13" t="s">
        <v>17</v>
      </c>
      <c r="F1082" s="13" t="s">
        <v>3261</v>
      </c>
      <c r="G1082" s="11">
        <v>1</v>
      </c>
      <c r="H1082" s="11">
        <v>266.18</v>
      </c>
      <c r="I1082" s="11">
        <v>266.18</v>
      </c>
      <c r="J1082" s="11">
        <f>SUM(G1082:G2811)-SUM(J1083:J2811)</f>
        <v>2</v>
      </c>
      <c r="K1082" s="11">
        <f t="shared" ref="K1082:K1087" si="79">I1082*J1082</f>
        <v>532.36</v>
      </c>
    </row>
    <row r="1083" s="1" customFormat="1" ht="21" customHeight="1" spans="1:11">
      <c r="A1083" s="11"/>
      <c r="B1083" s="12" t="s">
        <v>3262</v>
      </c>
      <c r="C1083" s="13" t="s">
        <v>3263</v>
      </c>
      <c r="D1083" s="13" t="s">
        <v>32</v>
      </c>
      <c r="E1083" s="13" t="s">
        <v>24</v>
      </c>
      <c r="F1083" s="13" t="s">
        <v>3264</v>
      </c>
      <c r="G1083" s="11">
        <v>1</v>
      </c>
      <c r="H1083" s="11">
        <v>266.18</v>
      </c>
      <c r="I1083" s="11">
        <v>266.18</v>
      </c>
      <c r="J1083" s="11"/>
      <c r="K1083" s="11"/>
    </row>
    <row r="1084" s="1" customFormat="1" ht="22" customHeight="1" spans="1:11">
      <c r="A1084" s="11">
        <f>COUNT($A$5:A1083)+1</f>
        <v>375</v>
      </c>
      <c r="B1084" s="12" t="s">
        <v>3265</v>
      </c>
      <c r="C1084" s="13" t="s">
        <v>3266</v>
      </c>
      <c r="D1084" s="13" t="s">
        <v>16</v>
      </c>
      <c r="E1084" s="13" t="s">
        <v>17</v>
      </c>
      <c r="F1084" s="13" t="s">
        <v>3267</v>
      </c>
      <c r="G1084" s="11">
        <v>1</v>
      </c>
      <c r="H1084" s="11">
        <v>266.18</v>
      </c>
      <c r="I1084" s="11">
        <v>266.18</v>
      </c>
      <c r="J1084" s="11">
        <f>SUM(G1084:G2813)-SUM(J1085:J2813)</f>
        <v>3</v>
      </c>
      <c r="K1084" s="11">
        <f t="shared" si="79"/>
        <v>798.54</v>
      </c>
    </row>
    <row r="1085" s="1" customFormat="1" ht="21" customHeight="1" spans="1:11">
      <c r="A1085" s="11"/>
      <c r="B1085" s="12" t="s">
        <v>3268</v>
      </c>
      <c r="C1085" s="13" t="s">
        <v>3269</v>
      </c>
      <c r="D1085" s="13" t="s">
        <v>32</v>
      </c>
      <c r="E1085" s="13" t="s">
        <v>24</v>
      </c>
      <c r="F1085" s="13" t="s">
        <v>3270</v>
      </c>
      <c r="G1085" s="11">
        <v>1</v>
      </c>
      <c r="H1085" s="11">
        <v>266.18</v>
      </c>
      <c r="I1085" s="11">
        <v>266.18</v>
      </c>
      <c r="J1085" s="11"/>
      <c r="K1085" s="11"/>
    </row>
    <row r="1086" s="1" customFormat="1" ht="21" customHeight="1" spans="1:11">
      <c r="A1086" s="11"/>
      <c r="B1086" s="12" t="s">
        <v>3271</v>
      </c>
      <c r="C1086" s="13" t="s">
        <v>3272</v>
      </c>
      <c r="D1086" s="13" t="s">
        <v>76</v>
      </c>
      <c r="E1086" s="13" t="s">
        <v>17</v>
      </c>
      <c r="F1086" s="13" t="s">
        <v>3273</v>
      </c>
      <c r="G1086" s="11">
        <v>1</v>
      </c>
      <c r="H1086" s="11">
        <v>266.18</v>
      </c>
      <c r="I1086" s="11">
        <v>266.18</v>
      </c>
      <c r="J1086" s="11"/>
      <c r="K1086" s="11"/>
    </row>
    <row r="1087" s="1" customFormat="1" ht="21" customHeight="1" spans="1:11">
      <c r="A1087" s="11">
        <f>COUNT($A$5:A1086)+1</f>
        <v>376</v>
      </c>
      <c r="B1087" s="12" t="s">
        <v>3274</v>
      </c>
      <c r="C1087" s="13" t="s">
        <v>618</v>
      </c>
      <c r="D1087" s="13" t="s">
        <v>16</v>
      </c>
      <c r="E1087" s="13" t="s">
        <v>24</v>
      </c>
      <c r="F1087" s="13" t="s">
        <v>3275</v>
      </c>
      <c r="G1087" s="11">
        <v>1</v>
      </c>
      <c r="H1087" s="11">
        <v>266.18</v>
      </c>
      <c r="I1087" s="11">
        <v>266.18</v>
      </c>
      <c r="J1087" s="11">
        <f>SUM(G1087:G2816)-SUM(J1088:J2816)</f>
        <v>2</v>
      </c>
      <c r="K1087" s="11">
        <f t="shared" si="79"/>
        <v>532.36</v>
      </c>
    </row>
    <row r="1088" s="1" customFormat="1" ht="21" customHeight="1" spans="1:11">
      <c r="A1088" s="11"/>
      <c r="B1088" s="12" t="s">
        <v>3276</v>
      </c>
      <c r="C1088" s="13" t="s">
        <v>3277</v>
      </c>
      <c r="D1088" s="13" t="s">
        <v>28</v>
      </c>
      <c r="E1088" s="13" t="s">
        <v>17</v>
      </c>
      <c r="F1088" s="13" t="s">
        <v>3278</v>
      </c>
      <c r="G1088" s="11">
        <v>1</v>
      </c>
      <c r="H1088" s="11">
        <v>266.18</v>
      </c>
      <c r="I1088" s="11">
        <v>266.18</v>
      </c>
      <c r="J1088" s="11"/>
      <c r="K1088" s="11"/>
    </row>
    <row r="1089" s="1" customFormat="1" ht="21" customHeight="1" spans="1:11">
      <c r="A1089" s="11">
        <f>COUNT($A$5:A1088)+1</f>
        <v>377</v>
      </c>
      <c r="B1089" s="12" t="s">
        <v>3279</v>
      </c>
      <c r="C1089" s="13" t="s">
        <v>3280</v>
      </c>
      <c r="D1089" s="13" t="s">
        <v>16</v>
      </c>
      <c r="E1089" s="13" t="s">
        <v>24</v>
      </c>
      <c r="F1089" s="13" t="s">
        <v>3281</v>
      </c>
      <c r="G1089" s="11">
        <v>1</v>
      </c>
      <c r="H1089" s="11">
        <v>266.18</v>
      </c>
      <c r="I1089" s="11">
        <v>266.18</v>
      </c>
      <c r="J1089" s="11">
        <f>SUM(G1089:G2818)-SUM(J1090:J2818)</f>
        <v>3</v>
      </c>
      <c r="K1089" s="11">
        <f>I1089*J1089</f>
        <v>798.54</v>
      </c>
    </row>
    <row r="1090" s="1" customFormat="1" ht="21" customHeight="1" spans="1:11">
      <c r="A1090" s="11"/>
      <c r="B1090" s="12" t="s">
        <v>3282</v>
      </c>
      <c r="C1090" s="13" t="s">
        <v>3283</v>
      </c>
      <c r="D1090" s="13" t="s">
        <v>28</v>
      </c>
      <c r="E1090" s="13" t="s">
        <v>17</v>
      </c>
      <c r="F1090" s="13" t="s">
        <v>3284</v>
      </c>
      <c r="G1090" s="11">
        <v>1</v>
      </c>
      <c r="H1090" s="11">
        <v>266.18</v>
      </c>
      <c r="I1090" s="11">
        <v>266.18</v>
      </c>
      <c r="J1090" s="11"/>
      <c r="K1090" s="11"/>
    </row>
    <row r="1091" s="1" customFormat="1" ht="21" customHeight="1" spans="1:11">
      <c r="A1091" s="11"/>
      <c r="B1091" s="12" t="s">
        <v>3285</v>
      </c>
      <c r="C1091" s="13" t="s">
        <v>3286</v>
      </c>
      <c r="D1091" s="13" t="s">
        <v>57</v>
      </c>
      <c r="E1091" s="13" t="s">
        <v>17</v>
      </c>
      <c r="F1091" s="13" t="s">
        <v>3287</v>
      </c>
      <c r="G1091" s="11">
        <v>1</v>
      </c>
      <c r="H1091" s="11">
        <v>266.18</v>
      </c>
      <c r="I1091" s="11">
        <v>266.18</v>
      </c>
      <c r="J1091" s="11"/>
      <c r="K1091" s="11"/>
    </row>
    <row r="1092" s="1" customFormat="1" ht="21" customHeight="1" spans="1:11">
      <c r="A1092" s="11">
        <f>COUNT($A$5:A1091)+1</f>
        <v>378</v>
      </c>
      <c r="B1092" s="12" t="s">
        <v>3288</v>
      </c>
      <c r="C1092" s="13" t="s">
        <v>3289</v>
      </c>
      <c r="D1092" s="13" t="s">
        <v>16</v>
      </c>
      <c r="E1092" s="13" t="s">
        <v>24</v>
      </c>
      <c r="F1092" s="13" t="s">
        <v>3290</v>
      </c>
      <c r="G1092" s="11">
        <v>1</v>
      </c>
      <c r="H1092" s="11">
        <v>266.18</v>
      </c>
      <c r="I1092" s="11">
        <v>266.18</v>
      </c>
      <c r="J1092" s="11">
        <f>SUM(G1092:G2821)-SUM(J1093:J2821)</f>
        <v>3</v>
      </c>
      <c r="K1092" s="11">
        <f t="shared" ref="K1092:K1097" si="80">I1092*J1092</f>
        <v>798.54</v>
      </c>
    </row>
    <row r="1093" s="1" customFormat="1" ht="21" customHeight="1" spans="1:11">
      <c r="A1093" s="11"/>
      <c r="B1093" s="12" t="s">
        <v>3291</v>
      </c>
      <c r="C1093" s="13" t="s">
        <v>3292</v>
      </c>
      <c r="D1093" s="13" t="s">
        <v>28</v>
      </c>
      <c r="E1093" s="13" t="s">
        <v>17</v>
      </c>
      <c r="F1093" s="13" t="s">
        <v>3293</v>
      </c>
      <c r="G1093" s="11">
        <v>1</v>
      </c>
      <c r="H1093" s="11">
        <v>266.18</v>
      </c>
      <c r="I1093" s="11">
        <v>266.18</v>
      </c>
      <c r="J1093" s="11"/>
      <c r="K1093" s="11"/>
    </row>
    <row r="1094" s="1" customFormat="1" ht="21" customHeight="1" spans="1:11">
      <c r="A1094" s="11"/>
      <c r="B1094" s="12" t="s">
        <v>3294</v>
      </c>
      <c r="C1094" s="13" t="s">
        <v>3295</v>
      </c>
      <c r="D1094" s="13" t="s">
        <v>32</v>
      </c>
      <c r="E1094" s="13" t="s">
        <v>24</v>
      </c>
      <c r="F1094" s="13" t="s">
        <v>3296</v>
      </c>
      <c r="G1094" s="11">
        <v>1</v>
      </c>
      <c r="H1094" s="11">
        <v>266.18</v>
      </c>
      <c r="I1094" s="11">
        <v>266.18</v>
      </c>
      <c r="J1094" s="11"/>
      <c r="K1094" s="11"/>
    </row>
    <row r="1095" s="1" customFormat="1" ht="21" customHeight="1" spans="1:11">
      <c r="A1095" s="11">
        <f>COUNT($A$5:A1094)+1</f>
        <v>379</v>
      </c>
      <c r="B1095" s="12" t="s">
        <v>3297</v>
      </c>
      <c r="C1095" s="13" t="s">
        <v>3298</v>
      </c>
      <c r="D1095" s="13" t="s">
        <v>16</v>
      </c>
      <c r="E1095" s="13" t="s">
        <v>24</v>
      </c>
      <c r="F1095" s="13" t="s">
        <v>3299</v>
      </c>
      <c r="G1095" s="11">
        <v>1</v>
      </c>
      <c r="H1095" s="11">
        <v>266.18</v>
      </c>
      <c r="I1095" s="11">
        <v>266.18</v>
      </c>
      <c r="J1095" s="11">
        <f>SUM(G1095:G2824)-SUM(J1096:J2824)</f>
        <v>2</v>
      </c>
      <c r="K1095" s="11">
        <f t="shared" si="80"/>
        <v>532.36</v>
      </c>
    </row>
    <row r="1096" s="1" customFormat="1" ht="21" customHeight="1" spans="1:11">
      <c r="A1096" s="11"/>
      <c r="B1096" s="12" t="s">
        <v>3300</v>
      </c>
      <c r="C1096" s="13" t="s">
        <v>3301</v>
      </c>
      <c r="D1096" s="13" t="s">
        <v>28</v>
      </c>
      <c r="E1096" s="13" t="s">
        <v>17</v>
      </c>
      <c r="F1096" s="13" t="s">
        <v>3302</v>
      </c>
      <c r="G1096" s="11">
        <v>1</v>
      </c>
      <c r="H1096" s="11">
        <v>266.18</v>
      </c>
      <c r="I1096" s="11">
        <v>266.18</v>
      </c>
      <c r="J1096" s="11"/>
      <c r="K1096" s="11"/>
    </row>
    <row r="1097" s="1" customFormat="1" ht="21" customHeight="1" spans="1:11">
      <c r="A1097" s="11">
        <f>COUNT($A$5:A1096)+1</f>
        <v>380</v>
      </c>
      <c r="B1097" s="12" t="s">
        <v>3303</v>
      </c>
      <c r="C1097" s="13" t="s">
        <v>3304</v>
      </c>
      <c r="D1097" s="13" t="s">
        <v>16</v>
      </c>
      <c r="E1097" s="13" t="s">
        <v>24</v>
      </c>
      <c r="F1097" s="13" t="s">
        <v>3305</v>
      </c>
      <c r="G1097" s="11">
        <v>1</v>
      </c>
      <c r="H1097" s="11">
        <v>266.18</v>
      </c>
      <c r="I1097" s="11">
        <v>266.18</v>
      </c>
      <c r="J1097" s="11">
        <f>SUM(G1097:G2826)-SUM(J1098:J2826)</f>
        <v>3</v>
      </c>
      <c r="K1097" s="11">
        <f t="shared" si="80"/>
        <v>798.54</v>
      </c>
    </row>
    <row r="1098" s="1" customFormat="1" ht="21" customHeight="1" spans="1:11">
      <c r="A1098" s="11"/>
      <c r="B1098" s="12" t="s">
        <v>3306</v>
      </c>
      <c r="C1098" s="13" t="s">
        <v>3307</v>
      </c>
      <c r="D1098" s="13" t="s">
        <v>28</v>
      </c>
      <c r="E1098" s="13" t="s">
        <v>17</v>
      </c>
      <c r="F1098" s="13" t="s">
        <v>3308</v>
      </c>
      <c r="G1098" s="11">
        <v>1</v>
      </c>
      <c r="H1098" s="11">
        <v>266.18</v>
      </c>
      <c r="I1098" s="11">
        <v>266.18</v>
      </c>
      <c r="J1098" s="11"/>
      <c r="K1098" s="11"/>
    </row>
    <row r="1099" s="1" customFormat="1" ht="21" customHeight="1" spans="1:11">
      <c r="A1099" s="11"/>
      <c r="B1099" s="12" t="s">
        <v>3309</v>
      </c>
      <c r="C1099" s="13" t="s">
        <v>3310</v>
      </c>
      <c r="D1099" s="13" t="s">
        <v>32</v>
      </c>
      <c r="E1099" s="13" t="s">
        <v>24</v>
      </c>
      <c r="F1099" s="13" t="s">
        <v>3311</v>
      </c>
      <c r="G1099" s="11">
        <v>1</v>
      </c>
      <c r="H1099" s="11">
        <v>266.18</v>
      </c>
      <c r="I1099" s="11">
        <v>266.18</v>
      </c>
      <c r="J1099" s="11"/>
      <c r="K1099" s="11"/>
    </row>
    <row r="1100" s="1" customFormat="1" ht="21" customHeight="1" spans="1:11">
      <c r="A1100" s="11">
        <f>COUNT($A$5:A1099)+1</f>
        <v>381</v>
      </c>
      <c r="B1100" s="12" t="s">
        <v>3312</v>
      </c>
      <c r="C1100" s="13" t="s">
        <v>3313</v>
      </c>
      <c r="D1100" s="13" t="s">
        <v>16</v>
      </c>
      <c r="E1100" s="13" t="s">
        <v>24</v>
      </c>
      <c r="F1100" s="13" t="s">
        <v>3314</v>
      </c>
      <c r="G1100" s="11">
        <v>1</v>
      </c>
      <c r="H1100" s="11">
        <v>266.18</v>
      </c>
      <c r="I1100" s="11">
        <v>266.18</v>
      </c>
      <c r="J1100" s="11">
        <f>SUM(G1100:G2829)-SUM(J1101:J2829)</f>
        <v>3</v>
      </c>
      <c r="K1100" s="11">
        <f t="shared" ref="K1100:K1105" si="81">I1100*J1100</f>
        <v>798.54</v>
      </c>
    </row>
    <row r="1101" s="1" customFormat="1" ht="21" customHeight="1" spans="1:11">
      <c r="A1101" s="11"/>
      <c r="B1101" s="12" t="s">
        <v>3315</v>
      </c>
      <c r="C1101" s="13" t="s">
        <v>3316</v>
      </c>
      <c r="D1101" s="13" t="s">
        <v>28</v>
      </c>
      <c r="E1101" s="13" t="s">
        <v>17</v>
      </c>
      <c r="F1101" s="13" t="s">
        <v>3317</v>
      </c>
      <c r="G1101" s="11">
        <v>1</v>
      </c>
      <c r="H1101" s="11">
        <v>266.18</v>
      </c>
      <c r="I1101" s="11">
        <v>266.18</v>
      </c>
      <c r="J1101" s="11"/>
      <c r="K1101" s="11"/>
    </row>
    <row r="1102" s="1" customFormat="1" ht="21" customHeight="1" spans="1:11">
      <c r="A1102" s="11"/>
      <c r="B1102" s="12" t="s">
        <v>3318</v>
      </c>
      <c r="C1102" s="13" t="s">
        <v>3319</v>
      </c>
      <c r="D1102" s="13" t="s">
        <v>32</v>
      </c>
      <c r="E1102" s="13" t="s">
        <v>24</v>
      </c>
      <c r="F1102" s="13" t="s">
        <v>3320</v>
      </c>
      <c r="G1102" s="11">
        <v>1</v>
      </c>
      <c r="H1102" s="11">
        <v>266.18</v>
      </c>
      <c r="I1102" s="11">
        <v>266.18</v>
      </c>
      <c r="J1102" s="11"/>
      <c r="K1102" s="11"/>
    </row>
    <row r="1103" s="1" customFormat="1" ht="21" customHeight="1" spans="1:11">
      <c r="A1103" s="11">
        <f>COUNT($A$5:A1102)+1</f>
        <v>382</v>
      </c>
      <c r="B1103" s="12" t="s">
        <v>3321</v>
      </c>
      <c r="C1103" s="13" t="s">
        <v>3322</v>
      </c>
      <c r="D1103" s="13" t="s">
        <v>16</v>
      </c>
      <c r="E1103" s="13" t="s">
        <v>24</v>
      </c>
      <c r="F1103" s="13" t="s">
        <v>3323</v>
      </c>
      <c r="G1103" s="11">
        <v>1</v>
      </c>
      <c r="H1103" s="11">
        <v>266.18</v>
      </c>
      <c r="I1103" s="11">
        <v>266.18</v>
      </c>
      <c r="J1103" s="11">
        <f>SUM(G1103:G2832)-SUM(J1104:J2832)</f>
        <v>2</v>
      </c>
      <c r="K1103" s="11">
        <f t="shared" si="81"/>
        <v>532.36</v>
      </c>
    </row>
    <row r="1104" s="1" customFormat="1" ht="22" customHeight="1" spans="1:11">
      <c r="A1104" s="11"/>
      <c r="B1104" s="12" t="s">
        <v>3324</v>
      </c>
      <c r="C1104" s="13" t="s">
        <v>3325</v>
      </c>
      <c r="D1104" s="13" t="s">
        <v>28</v>
      </c>
      <c r="E1104" s="13" t="s">
        <v>17</v>
      </c>
      <c r="F1104" s="13" t="s">
        <v>3326</v>
      </c>
      <c r="G1104" s="11">
        <v>1</v>
      </c>
      <c r="H1104" s="11">
        <v>266.18</v>
      </c>
      <c r="I1104" s="11">
        <v>266.18</v>
      </c>
      <c r="J1104" s="11"/>
      <c r="K1104" s="11"/>
    </row>
    <row r="1105" s="1" customFormat="1" ht="21" customHeight="1" spans="1:11">
      <c r="A1105" s="11">
        <f>COUNT($A$5:A1104)+1</f>
        <v>383</v>
      </c>
      <c r="B1105" s="12" t="s">
        <v>3327</v>
      </c>
      <c r="C1105" s="13" t="s">
        <v>3328</v>
      </c>
      <c r="D1105" s="13" t="s">
        <v>16</v>
      </c>
      <c r="E1105" s="13" t="s">
        <v>24</v>
      </c>
      <c r="F1105" s="13" t="s">
        <v>3329</v>
      </c>
      <c r="G1105" s="11">
        <v>1</v>
      </c>
      <c r="H1105" s="11">
        <v>266.18</v>
      </c>
      <c r="I1105" s="11">
        <v>266.18</v>
      </c>
      <c r="J1105" s="11">
        <f>SUM(G1105:G2834)-SUM(J1106:J2834)</f>
        <v>3</v>
      </c>
      <c r="K1105" s="11">
        <f t="shared" si="81"/>
        <v>798.54</v>
      </c>
    </row>
    <row r="1106" s="1" customFormat="1" ht="21" customHeight="1" spans="1:11">
      <c r="A1106" s="11"/>
      <c r="B1106" s="12" t="s">
        <v>3330</v>
      </c>
      <c r="C1106" s="13" t="s">
        <v>3331</v>
      </c>
      <c r="D1106" s="13" t="s">
        <v>28</v>
      </c>
      <c r="E1106" s="13" t="s">
        <v>17</v>
      </c>
      <c r="F1106" s="13" t="s">
        <v>3332</v>
      </c>
      <c r="G1106" s="11">
        <v>1</v>
      </c>
      <c r="H1106" s="11">
        <v>266.18</v>
      </c>
      <c r="I1106" s="11">
        <v>266.18</v>
      </c>
      <c r="J1106" s="11"/>
      <c r="K1106" s="11"/>
    </row>
    <row r="1107" s="1" customFormat="1" ht="21" customHeight="1" spans="1:11">
      <c r="A1107" s="11"/>
      <c r="B1107" s="12" t="s">
        <v>3333</v>
      </c>
      <c r="C1107" s="13" t="s">
        <v>3334</v>
      </c>
      <c r="D1107" s="13" t="s">
        <v>32</v>
      </c>
      <c r="E1107" s="13" t="s">
        <v>24</v>
      </c>
      <c r="F1107" s="13" t="s">
        <v>3335</v>
      </c>
      <c r="G1107" s="11">
        <v>1</v>
      </c>
      <c r="H1107" s="11">
        <v>266.18</v>
      </c>
      <c r="I1107" s="11">
        <v>266.18</v>
      </c>
      <c r="J1107" s="11"/>
      <c r="K1107" s="11"/>
    </row>
    <row r="1108" s="1" customFormat="1" ht="21" customHeight="1" spans="1:11">
      <c r="A1108" s="11">
        <f>COUNT($A$5:A1107)+1</f>
        <v>384</v>
      </c>
      <c r="B1108" s="12" t="s">
        <v>3336</v>
      </c>
      <c r="C1108" s="13" t="s">
        <v>3337</v>
      </c>
      <c r="D1108" s="13" t="s">
        <v>16</v>
      </c>
      <c r="E1108" s="13" t="s">
        <v>24</v>
      </c>
      <c r="F1108" s="13" t="s">
        <v>3338</v>
      </c>
      <c r="G1108" s="11">
        <v>1</v>
      </c>
      <c r="H1108" s="11">
        <v>266.18</v>
      </c>
      <c r="I1108" s="11">
        <v>266.18</v>
      </c>
      <c r="J1108" s="11">
        <f>SUM(G1108:G2837)-SUM(J1109:J2837)</f>
        <v>4</v>
      </c>
      <c r="K1108" s="11">
        <f>I1108*J1108</f>
        <v>1064.72</v>
      </c>
    </row>
    <row r="1109" s="1" customFormat="1" ht="21" customHeight="1" spans="1:11">
      <c r="A1109" s="11"/>
      <c r="B1109" s="12" t="s">
        <v>3339</v>
      </c>
      <c r="C1109" s="13" t="s">
        <v>3340</v>
      </c>
      <c r="D1109" s="13" t="s">
        <v>28</v>
      </c>
      <c r="E1109" s="13" t="s">
        <v>17</v>
      </c>
      <c r="F1109" s="13" t="s">
        <v>3341</v>
      </c>
      <c r="G1109" s="11">
        <v>1</v>
      </c>
      <c r="H1109" s="11">
        <v>266.18</v>
      </c>
      <c r="I1109" s="11">
        <v>266.18</v>
      </c>
      <c r="J1109" s="11"/>
      <c r="K1109" s="11"/>
    </row>
    <row r="1110" s="1" customFormat="1" ht="21" customHeight="1" spans="1:11">
      <c r="A1110" s="11"/>
      <c r="B1110" s="12" t="s">
        <v>3342</v>
      </c>
      <c r="C1110" s="13" t="s">
        <v>3343</v>
      </c>
      <c r="D1110" s="13" t="s">
        <v>57</v>
      </c>
      <c r="E1110" s="13" t="s">
        <v>17</v>
      </c>
      <c r="F1110" s="13" t="s">
        <v>3344</v>
      </c>
      <c r="G1110" s="11">
        <v>1</v>
      </c>
      <c r="H1110" s="11">
        <v>266.18</v>
      </c>
      <c r="I1110" s="11">
        <v>266.18</v>
      </c>
      <c r="J1110" s="11"/>
      <c r="K1110" s="11"/>
    </row>
    <row r="1111" s="1" customFormat="1" ht="21" customHeight="1" spans="1:11">
      <c r="A1111" s="11"/>
      <c r="B1111" s="12" t="s">
        <v>3345</v>
      </c>
      <c r="C1111" s="13" t="s">
        <v>3346</v>
      </c>
      <c r="D1111" s="13" t="s">
        <v>76</v>
      </c>
      <c r="E1111" s="13" t="s">
        <v>17</v>
      </c>
      <c r="F1111" s="13" t="s">
        <v>3347</v>
      </c>
      <c r="G1111" s="11">
        <v>1</v>
      </c>
      <c r="H1111" s="11">
        <v>266.18</v>
      </c>
      <c r="I1111" s="11">
        <v>266.18</v>
      </c>
      <c r="J1111" s="11"/>
      <c r="K1111" s="11"/>
    </row>
    <row r="1112" s="1" customFormat="1" ht="21" customHeight="1" spans="1:11">
      <c r="A1112" s="11">
        <f>COUNT($A$5:A1111)+1</f>
        <v>385</v>
      </c>
      <c r="B1112" s="12" t="s">
        <v>3348</v>
      </c>
      <c r="C1112" s="13" t="s">
        <v>3349</v>
      </c>
      <c r="D1112" s="13" t="s">
        <v>16</v>
      </c>
      <c r="E1112" s="13" t="s">
        <v>24</v>
      </c>
      <c r="F1112" s="13" t="s">
        <v>3350</v>
      </c>
      <c r="G1112" s="11">
        <v>1</v>
      </c>
      <c r="H1112" s="11">
        <v>266.18</v>
      </c>
      <c r="I1112" s="11">
        <v>266.18</v>
      </c>
      <c r="J1112" s="11">
        <f t="shared" ref="J1112:J1120" si="82">SUM(G1112:G2841)-SUM(J1113:J2841)</f>
        <v>4</v>
      </c>
      <c r="K1112" s="11">
        <f t="shared" ref="K1112:K1120" si="83">I1112*J1112</f>
        <v>1064.72</v>
      </c>
    </row>
    <row r="1113" s="1" customFormat="1" ht="21" customHeight="1" spans="1:11">
      <c r="A1113" s="11"/>
      <c r="B1113" s="12" t="s">
        <v>3351</v>
      </c>
      <c r="C1113" s="13" t="s">
        <v>3352</v>
      </c>
      <c r="D1113" s="13" t="s">
        <v>28</v>
      </c>
      <c r="E1113" s="13" t="s">
        <v>17</v>
      </c>
      <c r="F1113" s="13" t="s">
        <v>3353</v>
      </c>
      <c r="G1113" s="11">
        <v>1</v>
      </c>
      <c r="H1113" s="11">
        <v>266.18</v>
      </c>
      <c r="I1113" s="11">
        <v>266.18</v>
      </c>
      <c r="J1113" s="11"/>
      <c r="K1113" s="11"/>
    </row>
    <row r="1114" s="1" customFormat="1" ht="21" customHeight="1" spans="1:11">
      <c r="A1114" s="11"/>
      <c r="B1114" s="12" t="s">
        <v>3354</v>
      </c>
      <c r="C1114" s="13" t="s">
        <v>3355</v>
      </c>
      <c r="D1114" s="13" t="s">
        <v>32</v>
      </c>
      <c r="E1114" s="13" t="s">
        <v>24</v>
      </c>
      <c r="F1114" s="13" t="s">
        <v>3356</v>
      </c>
      <c r="G1114" s="11">
        <v>1</v>
      </c>
      <c r="H1114" s="11">
        <v>266.18</v>
      </c>
      <c r="I1114" s="11">
        <v>266.18</v>
      </c>
      <c r="J1114" s="11"/>
      <c r="K1114" s="11"/>
    </row>
    <row r="1115" s="1" customFormat="1" ht="21" customHeight="1" spans="1:11">
      <c r="A1115" s="11"/>
      <c r="B1115" s="12" t="s">
        <v>3357</v>
      </c>
      <c r="C1115" s="13" t="s">
        <v>3358</v>
      </c>
      <c r="D1115" s="13" t="s">
        <v>57</v>
      </c>
      <c r="E1115" s="13" t="s">
        <v>17</v>
      </c>
      <c r="F1115" s="13" t="s">
        <v>3359</v>
      </c>
      <c r="G1115" s="11">
        <v>1</v>
      </c>
      <c r="H1115" s="11">
        <v>266.18</v>
      </c>
      <c r="I1115" s="11">
        <v>266.18</v>
      </c>
      <c r="J1115" s="11"/>
      <c r="K1115" s="11"/>
    </row>
    <row r="1116" s="1" customFormat="1" ht="21" customHeight="1" spans="1:11">
      <c r="A1116" s="11">
        <f>COUNT($A$5:A1115)+1</f>
        <v>386</v>
      </c>
      <c r="B1116" s="12" t="s">
        <v>3360</v>
      </c>
      <c r="C1116" s="13" t="s">
        <v>3361</v>
      </c>
      <c r="D1116" s="13" t="s">
        <v>16</v>
      </c>
      <c r="E1116" s="13" t="s">
        <v>24</v>
      </c>
      <c r="F1116" s="13" t="s">
        <v>3362</v>
      </c>
      <c r="G1116" s="11">
        <v>1</v>
      </c>
      <c r="H1116" s="11">
        <v>266.18</v>
      </c>
      <c r="I1116" s="11">
        <v>266.18</v>
      </c>
      <c r="J1116" s="11">
        <f t="shared" si="82"/>
        <v>1</v>
      </c>
      <c r="K1116" s="11">
        <f t="shared" si="83"/>
        <v>266.18</v>
      </c>
    </row>
    <row r="1117" s="1" customFormat="1" ht="21" customHeight="1" spans="1:11">
      <c r="A1117" s="11">
        <f>COUNT($A$5:A1116)+1</f>
        <v>387</v>
      </c>
      <c r="B1117" s="12" t="s">
        <v>3363</v>
      </c>
      <c r="C1117" s="13" t="s">
        <v>3364</v>
      </c>
      <c r="D1117" s="13" t="s">
        <v>16</v>
      </c>
      <c r="E1117" s="13" t="s">
        <v>17</v>
      </c>
      <c r="F1117" s="13" t="s">
        <v>3365</v>
      </c>
      <c r="G1117" s="11">
        <v>1</v>
      </c>
      <c r="H1117" s="11">
        <v>266.18</v>
      </c>
      <c r="I1117" s="11">
        <v>266.18</v>
      </c>
      <c r="J1117" s="11">
        <f t="shared" si="82"/>
        <v>1</v>
      </c>
      <c r="K1117" s="11">
        <f t="shared" si="83"/>
        <v>266.18</v>
      </c>
    </row>
    <row r="1118" s="1" customFormat="1" ht="21" customHeight="1" spans="1:11">
      <c r="A1118" s="11">
        <f>COUNT($A$5:A1117)+1</f>
        <v>388</v>
      </c>
      <c r="B1118" s="12" t="s">
        <v>3366</v>
      </c>
      <c r="C1118" s="13" t="s">
        <v>832</v>
      </c>
      <c r="D1118" s="13" t="s">
        <v>16</v>
      </c>
      <c r="E1118" s="13" t="s">
        <v>17</v>
      </c>
      <c r="F1118" s="13" t="s">
        <v>3367</v>
      </c>
      <c r="G1118" s="11">
        <v>1</v>
      </c>
      <c r="H1118" s="11">
        <v>266.18</v>
      </c>
      <c r="I1118" s="11">
        <v>266.18</v>
      </c>
      <c r="J1118" s="11">
        <f t="shared" si="82"/>
        <v>1</v>
      </c>
      <c r="K1118" s="11">
        <f t="shared" si="83"/>
        <v>266.18</v>
      </c>
    </row>
    <row r="1119" s="1" customFormat="1" ht="21" customHeight="1" spans="1:11">
      <c r="A1119" s="11">
        <f>COUNT($A$5:A1118)+1</f>
        <v>389</v>
      </c>
      <c r="B1119" s="12" t="s">
        <v>3368</v>
      </c>
      <c r="C1119" s="13" t="s">
        <v>3369</v>
      </c>
      <c r="D1119" s="13" t="s">
        <v>16</v>
      </c>
      <c r="E1119" s="13" t="s">
        <v>17</v>
      </c>
      <c r="F1119" s="13" t="s">
        <v>3370</v>
      </c>
      <c r="G1119" s="11">
        <v>1</v>
      </c>
      <c r="H1119" s="11">
        <v>266.18</v>
      </c>
      <c r="I1119" s="11">
        <v>266.18</v>
      </c>
      <c r="J1119" s="11">
        <f t="shared" si="82"/>
        <v>1</v>
      </c>
      <c r="K1119" s="11">
        <f t="shared" si="83"/>
        <v>266.18</v>
      </c>
    </row>
    <row r="1120" s="1" customFormat="1" ht="21" customHeight="1" spans="1:11">
      <c r="A1120" s="11">
        <f>COUNT($A$5:A1119)+1</f>
        <v>390</v>
      </c>
      <c r="B1120" s="12" t="s">
        <v>3371</v>
      </c>
      <c r="C1120" s="13" t="s">
        <v>3372</v>
      </c>
      <c r="D1120" s="13" t="s">
        <v>16</v>
      </c>
      <c r="E1120" s="13" t="s">
        <v>24</v>
      </c>
      <c r="F1120" s="13" t="s">
        <v>3373</v>
      </c>
      <c r="G1120" s="11">
        <v>1</v>
      </c>
      <c r="H1120" s="11">
        <v>266.18</v>
      </c>
      <c r="I1120" s="11">
        <v>266.18</v>
      </c>
      <c r="J1120" s="11">
        <f t="shared" si="82"/>
        <v>3</v>
      </c>
      <c r="K1120" s="11">
        <f t="shared" si="83"/>
        <v>798.54</v>
      </c>
    </row>
    <row r="1121" s="1" customFormat="1" ht="21" customHeight="1" spans="1:11">
      <c r="A1121" s="11"/>
      <c r="B1121" s="12" t="s">
        <v>3374</v>
      </c>
      <c r="C1121" s="13" t="s">
        <v>3375</v>
      </c>
      <c r="D1121" s="13" t="s">
        <v>28</v>
      </c>
      <c r="E1121" s="13" t="s">
        <v>17</v>
      </c>
      <c r="F1121" s="13" t="s">
        <v>3376</v>
      </c>
      <c r="G1121" s="11">
        <v>1</v>
      </c>
      <c r="H1121" s="11">
        <v>266.18</v>
      </c>
      <c r="I1121" s="11">
        <v>266.18</v>
      </c>
      <c r="J1121" s="11"/>
      <c r="K1121" s="11"/>
    </row>
    <row r="1122" s="1" customFormat="1" ht="21" customHeight="1" spans="1:11">
      <c r="A1122" s="11"/>
      <c r="B1122" s="12" t="s">
        <v>3377</v>
      </c>
      <c r="C1122" s="13" t="s">
        <v>3378</v>
      </c>
      <c r="D1122" s="13" t="s">
        <v>32</v>
      </c>
      <c r="E1122" s="13" t="s">
        <v>24</v>
      </c>
      <c r="F1122" s="13" t="s">
        <v>3379</v>
      </c>
      <c r="G1122" s="11">
        <v>1</v>
      </c>
      <c r="H1122" s="11">
        <v>266.18</v>
      </c>
      <c r="I1122" s="11">
        <v>266.18</v>
      </c>
      <c r="J1122" s="11"/>
      <c r="K1122" s="11"/>
    </row>
    <row r="1123" s="1" customFormat="1" ht="21" customHeight="1" spans="1:11">
      <c r="A1123" s="11">
        <f>COUNT($A$5:A1122)+1</f>
        <v>391</v>
      </c>
      <c r="B1123" s="12" t="s">
        <v>3380</v>
      </c>
      <c r="C1123" s="13" t="s">
        <v>3381</v>
      </c>
      <c r="D1123" s="13" t="s">
        <v>16</v>
      </c>
      <c r="E1123" s="13" t="s">
        <v>24</v>
      </c>
      <c r="F1123" s="13" t="s">
        <v>3382</v>
      </c>
      <c r="G1123" s="11">
        <v>1</v>
      </c>
      <c r="H1123" s="11">
        <v>266.18</v>
      </c>
      <c r="I1123" s="11">
        <v>266.18</v>
      </c>
      <c r="J1123" s="11">
        <f>SUM(G1123:G2852)-SUM(J1124:J2852)</f>
        <v>4</v>
      </c>
      <c r="K1123" s="11">
        <f>I1123*J1123</f>
        <v>1064.72</v>
      </c>
    </row>
    <row r="1124" s="1" customFormat="1" ht="22" customHeight="1" spans="1:11">
      <c r="A1124" s="11"/>
      <c r="B1124" s="12" t="s">
        <v>3383</v>
      </c>
      <c r="C1124" s="13" t="s">
        <v>3384</v>
      </c>
      <c r="D1124" s="13" t="s">
        <v>28</v>
      </c>
      <c r="E1124" s="13" t="s">
        <v>17</v>
      </c>
      <c r="F1124" s="13" t="s">
        <v>3385</v>
      </c>
      <c r="G1124" s="11">
        <v>1</v>
      </c>
      <c r="H1124" s="11">
        <v>266.18</v>
      </c>
      <c r="I1124" s="11">
        <v>266.18</v>
      </c>
      <c r="J1124" s="11"/>
      <c r="K1124" s="11"/>
    </row>
    <row r="1125" s="1" customFormat="1" ht="21" customHeight="1" spans="1:11">
      <c r="A1125" s="11"/>
      <c r="B1125" s="12" t="s">
        <v>3386</v>
      </c>
      <c r="C1125" s="13" t="s">
        <v>3387</v>
      </c>
      <c r="D1125" s="13" t="s">
        <v>57</v>
      </c>
      <c r="E1125" s="13" t="s">
        <v>17</v>
      </c>
      <c r="F1125" s="13" t="s">
        <v>3388</v>
      </c>
      <c r="G1125" s="11">
        <v>1</v>
      </c>
      <c r="H1125" s="11">
        <v>266.18</v>
      </c>
      <c r="I1125" s="11">
        <v>266.18</v>
      </c>
      <c r="J1125" s="11"/>
      <c r="K1125" s="11"/>
    </row>
    <row r="1126" s="1" customFormat="1" ht="21" customHeight="1" spans="1:11">
      <c r="A1126" s="11"/>
      <c r="B1126" s="12" t="s">
        <v>3389</v>
      </c>
      <c r="C1126" s="13" t="s">
        <v>3390</v>
      </c>
      <c r="D1126" s="13" t="s">
        <v>1289</v>
      </c>
      <c r="E1126" s="13" t="s">
        <v>24</v>
      </c>
      <c r="F1126" s="13" t="s">
        <v>3391</v>
      </c>
      <c r="G1126" s="11">
        <v>1</v>
      </c>
      <c r="H1126" s="11">
        <v>266.18</v>
      </c>
      <c r="I1126" s="11">
        <v>266.18</v>
      </c>
      <c r="J1126" s="11"/>
      <c r="K1126" s="11"/>
    </row>
    <row r="1127" s="1" customFormat="1" ht="21" customHeight="1" spans="1:11">
      <c r="A1127" s="11">
        <f>COUNT($A$5:A1126)+1</f>
        <v>392</v>
      </c>
      <c r="B1127" s="12" t="s">
        <v>3392</v>
      </c>
      <c r="C1127" s="13" t="s">
        <v>3393</v>
      </c>
      <c r="D1127" s="13" t="s">
        <v>16</v>
      </c>
      <c r="E1127" s="13" t="s">
        <v>24</v>
      </c>
      <c r="F1127" s="13" t="s">
        <v>3394</v>
      </c>
      <c r="G1127" s="11">
        <v>1</v>
      </c>
      <c r="H1127" s="11">
        <v>266.18</v>
      </c>
      <c r="I1127" s="11">
        <v>266.18</v>
      </c>
      <c r="J1127" s="11">
        <f>SUM(G1127:G2856)-SUM(J1128:J2856)</f>
        <v>2</v>
      </c>
      <c r="K1127" s="11">
        <f t="shared" ref="K1127:K1132" si="84">I1127*J1127</f>
        <v>532.36</v>
      </c>
    </row>
    <row r="1128" s="1" customFormat="1" ht="21" customHeight="1" spans="1:11">
      <c r="A1128" s="11"/>
      <c r="B1128" s="12" t="s">
        <v>3395</v>
      </c>
      <c r="C1128" s="13" t="s">
        <v>3396</v>
      </c>
      <c r="D1128" s="13" t="s">
        <v>28</v>
      </c>
      <c r="E1128" s="13" t="s">
        <v>17</v>
      </c>
      <c r="F1128" s="13" t="s">
        <v>3397</v>
      </c>
      <c r="G1128" s="11">
        <v>1</v>
      </c>
      <c r="H1128" s="11">
        <v>266.18</v>
      </c>
      <c r="I1128" s="11">
        <v>266.18</v>
      </c>
      <c r="J1128" s="11"/>
      <c r="K1128" s="11"/>
    </row>
    <row r="1129" s="1" customFormat="1" ht="21" customHeight="1" spans="1:11">
      <c r="A1129" s="11">
        <f>COUNT($A$5:A1128)+1</f>
        <v>393</v>
      </c>
      <c r="B1129" s="12" t="s">
        <v>3398</v>
      </c>
      <c r="C1129" s="13" t="s">
        <v>3399</v>
      </c>
      <c r="D1129" s="13" t="s">
        <v>16</v>
      </c>
      <c r="E1129" s="13" t="s">
        <v>24</v>
      </c>
      <c r="F1129" s="13" t="s">
        <v>3400</v>
      </c>
      <c r="G1129" s="11">
        <v>1</v>
      </c>
      <c r="H1129" s="11">
        <v>266.18</v>
      </c>
      <c r="I1129" s="11">
        <v>266.18</v>
      </c>
      <c r="J1129" s="11">
        <f>SUM(G1129:G2858)-SUM(J1130:J2858)</f>
        <v>1</v>
      </c>
      <c r="K1129" s="11">
        <f t="shared" si="84"/>
        <v>266.18</v>
      </c>
    </row>
    <row r="1130" s="1" customFormat="1" ht="21" customHeight="1" spans="1:11">
      <c r="A1130" s="11">
        <f>COUNT($A$5:A1129)+1</f>
        <v>394</v>
      </c>
      <c r="B1130" s="12" t="s">
        <v>3401</v>
      </c>
      <c r="C1130" s="13" t="s">
        <v>3402</v>
      </c>
      <c r="D1130" s="13" t="s">
        <v>16</v>
      </c>
      <c r="E1130" s="13" t="s">
        <v>17</v>
      </c>
      <c r="F1130" s="13" t="s">
        <v>3403</v>
      </c>
      <c r="G1130" s="11">
        <v>1</v>
      </c>
      <c r="H1130" s="11">
        <v>266.18</v>
      </c>
      <c r="I1130" s="11">
        <v>266.18</v>
      </c>
      <c r="J1130" s="11">
        <f>SUM(G1130:G2859)-SUM(J1131:J2859)</f>
        <v>1</v>
      </c>
      <c r="K1130" s="11">
        <f t="shared" si="84"/>
        <v>266.18</v>
      </c>
    </row>
    <row r="1131" s="1" customFormat="1" ht="21" customHeight="1" spans="1:11">
      <c r="A1131" s="11">
        <f>COUNT($A$5:A1130)+1</f>
        <v>395</v>
      </c>
      <c r="B1131" s="12" t="s">
        <v>3404</v>
      </c>
      <c r="C1131" s="13" t="s">
        <v>3405</v>
      </c>
      <c r="D1131" s="13" t="s">
        <v>16</v>
      </c>
      <c r="E1131" s="13" t="s">
        <v>17</v>
      </c>
      <c r="F1131" s="13" t="s">
        <v>3406</v>
      </c>
      <c r="G1131" s="11">
        <v>1</v>
      </c>
      <c r="H1131" s="11">
        <v>266.18</v>
      </c>
      <c r="I1131" s="11">
        <v>266.18</v>
      </c>
      <c r="J1131" s="11">
        <f>SUM(G1131:G2860)-SUM(J1132:J2860)</f>
        <v>1</v>
      </c>
      <c r="K1131" s="11">
        <f t="shared" si="84"/>
        <v>266.18</v>
      </c>
    </row>
    <row r="1132" s="1" customFormat="1" ht="21" customHeight="1" spans="1:11">
      <c r="A1132" s="11">
        <f>COUNT($A$5:A1131)+1</f>
        <v>396</v>
      </c>
      <c r="B1132" s="12" t="s">
        <v>3407</v>
      </c>
      <c r="C1132" s="13" t="s">
        <v>3408</v>
      </c>
      <c r="D1132" s="13" t="s">
        <v>16</v>
      </c>
      <c r="E1132" s="13" t="s">
        <v>24</v>
      </c>
      <c r="F1132" s="13" t="s">
        <v>3409</v>
      </c>
      <c r="G1132" s="11">
        <v>1</v>
      </c>
      <c r="H1132" s="11">
        <v>266.18</v>
      </c>
      <c r="I1132" s="11">
        <v>266.18</v>
      </c>
      <c r="J1132" s="11">
        <f>SUM(G1132:G2861)-SUM(J1133:J2861)</f>
        <v>5</v>
      </c>
      <c r="K1132" s="11">
        <f t="shared" si="84"/>
        <v>1330.9</v>
      </c>
    </row>
    <row r="1133" s="1" customFormat="1" ht="21" customHeight="1" spans="1:11">
      <c r="A1133" s="11"/>
      <c r="B1133" s="12" t="s">
        <v>3410</v>
      </c>
      <c r="C1133" s="13" t="s">
        <v>3411</v>
      </c>
      <c r="D1133" s="13" t="s">
        <v>28</v>
      </c>
      <c r="E1133" s="13" t="s">
        <v>17</v>
      </c>
      <c r="F1133" s="13" t="s">
        <v>3412</v>
      </c>
      <c r="G1133" s="11">
        <v>1</v>
      </c>
      <c r="H1133" s="11">
        <v>266.18</v>
      </c>
      <c r="I1133" s="11">
        <v>266.18</v>
      </c>
      <c r="J1133" s="11"/>
      <c r="K1133" s="11"/>
    </row>
    <row r="1134" s="1" customFormat="1" ht="21" customHeight="1" spans="1:11">
      <c r="A1134" s="11"/>
      <c r="B1134" s="12" t="s">
        <v>3413</v>
      </c>
      <c r="C1134" s="13" t="s">
        <v>3414</v>
      </c>
      <c r="D1134" s="13" t="s">
        <v>32</v>
      </c>
      <c r="E1134" s="13" t="s">
        <v>24</v>
      </c>
      <c r="F1134" s="13" t="s">
        <v>3415</v>
      </c>
      <c r="G1134" s="11">
        <v>1</v>
      </c>
      <c r="H1134" s="11">
        <v>266.18</v>
      </c>
      <c r="I1134" s="11">
        <v>266.18</v>
      </c>
      <c r="J1134" s="11"/>
      <c r="K1134" s="11"/>
    </row>
    <row r="1135" s="1" customFormat="1" ht="21" customHeight="1" spans="1:11">
      <c r="A1135" s="11"/>
      <c r="B1135" s="12" t="s">
        <v>3416</v>
      </c>
      <c r="C1135" s="13" t="s">
        <v>3417</v>
      </c>
      <c r="D1135" s="13" t="s">
        <v>57</v>
      </c>
      <c r="E1135" s="13" t="s">
        <v>17</v>
      </c>
      <c r="F1135" s="13" t="s">
        <v>3418</v>
      </c>
      <c r="G1135" s="11">
        <v>1</v>
      </c>
      <c r="H1135" s="11">
        <v>266.18</v>
      </c>
      <c r="I1135" s="11">
        <v>266.18</v>
      </c>
      <c r="J1135" s="11"/>
      <c r="K1135" s="11"/>
    </row>
    <row r="1136" s="1" customFormat="1" ht="21" customHeight="1" spans="1:11">
      <c r="A1136" s="11"/>
      <c r="B1136" s="12" t="s">
        <v>3419</v>
      </c>
      <c r="C1136" s="13" t="s">
        <v>3420</v>
      </c>
      <c r="D1136" s="13" t="s">
        <v>444</v>
      </c>
      <c r="E1136" s="13" t="s">
        <v>17</v>
      </c>
      <c r="F1136" s="13" t="s">
        <v>3421</v>
      </c>
      <c r="G1136" s="11">
        <v>1</v>
      </c>
      <c r="H1136" s="11">
        <v>266.18</v>
      </c>
      <c r="I1136" s="11">
        <v>266.18</v>
      </c>
      <c r="J1136" s="11"/>
      <c r="K1136" s="11"/>
    </row>
    <row r="1137" s="1" customFormat="1" ht="21" customHeight="1" spans="1:11">
      <c r="A1137" s="11">
        <f>COUNT($A$5:A1136)+1</f>
        <v>397</v>
      </c>
      <c r="B1137" s="12" t="s">
        <v>3422</v>
      </c>
      <c r="C1137" s="13" t="s">
        <v>3423</v>
      </c>
      <c r="D1137" s="13" t="s">
        <v>16</v>
      </c>
      <c r="E1137" s="13" t="s">
        <v>24</v>
      </c>
      <c r="F1137" s="13" t="s">
        <v>3424</v>
      </c>
      <c r="G1137" s="11">
        <v>1</v>
      </c>
      <c r="H1137" s="11">
        <v>266.18</v>
      </c>
      <c r="I1137" s="11">
        <v>266.18</v>
      </c>
      <c r="J1137" s="11">
        <f>SUM(G1137:G2866)-SUM(J1138:J2866)</f>
        <v>2</v>
      </c>
      <c r="K1137" s="11">
        <f t="shared" ref="K1137:K1140" si="85">I1137*J1137</f>
        <v>532.36</v>
      </c>
    </row>
    <row r="1138" s="1" customFormat="1" ht="21" customHeight="1" spans="1:11">
      <c r="A1138" s="11"/>
      <c r="B1138" s="12" t="s">
        <v>3425</v>
      </c>
      <c r="C1138" s="13" t="s">
        <v>3426</v>
      </c>
      <c r="D1138" s="13" t="s">
        <v>28</v>
      </c>
      <c r="E1138" s="13" t="s">
        <v>17</v>
      </c>
      <c r="F1138" s="13" t="s">
        <v>3427</v>
      </c>
      <c r="G1138" s="11">
        <v>1</v>
      </c>
      <c r="H1138" s="11">
        <v>266.18</v>
      </c>
      <c r="I1138" s="11">
        <v>266.18</v>
      </c>
      <c r="J1138" s="11"/>
      <c r="K1138" s="11"/>
    </row>
    <row r="1139" s="1" customFormat="1" ht="21" customHeight="1" spans="1:11">
      <c r="A1139" s="11">
        <f>COUNT($A$5:A1138)+1</f>
        <v>398</v>
      </c>
      <c r="B1139" s="12" t="s">
        <v>3428</v>
      </c>
      <c r="C1139" s="13" t="s">
        <v>3429</v>
      </c>
      <c r="D1139" s="13" t="s">
        <v>16</v>
      </c>
      <c r="E1139" s="13" t="s">
        <v>17</v>
      </c>
      <c r="F1139" s="13" t="s">
        <v>3430</v>
      </c>
      <c r="G1139" s="11">
        <v>1</v>
      </c>
      <c r="H1139" s="11">
        <v>266.18</v>
      </c>
      <c r="I1139" s="11">
        <v>266.18</v>
      </c>
      <c r="J1139" s="11">
        <f>SUM(G1139:G2868)-SUM(J1140:J2868)</f>
        <v>1</v>
      </c>
      <c r="K1139" s="11">
        <f t="shared" si="85"/>
        <v>266.18</v>
      </c>
    </row>
    <row r="1140" s="1" customFormat="1" ht="21" customHeight="1" spans="1:11">
      <c r="A1140" s="11">
        <f>COUNT($A$5:A1139)+1</f>
        <v>399</v>
      </c>
      <c r="B1140" s="12" t="s">
        <v>3431</v>
      </c>
      <c r="C1140" s="13" t="s">
        <v>3432</v>
      </c>
      <c r="D1140" s="13" t="s">
        <v>16</v>
      </c>
      <c r="E1140" s="13" t="s">
        <v>24</v>
      </c>
      <c r="F1140" s="13" t="s">
        <v>3433</v>
      </c>
      <c r="G1140" s="11">
        <v>1</v>
      </c>
      <c r="H1140" s="11">
        <v>266.18</v>
      </c>
      <c r="I1140" s="11">
        <v>266.18</v>
      </c>
      <c r="J1140" s="11">
        <f>SUM(G1140:G2869)-SUM(J1141:J2869)</f>
        <v>2</v>
      </c>
      <c r="K1140" s="11">
        <f t="shared" si="85"/>
        <v>532.36</v>
      </c>
    </row>
    <row r="1141" s="1" customFormat="1" ht="21" customHeight="1" spans="1:11">
      <c r="A1141" s="11"/>
      <c r="B1141" s="12" t="s">
        <v>3434</v>
      </c>
      <c r="C1141" s="13" t="s">
        <v>3435</v>
      </c>
      <c r="D1141" s="13" t="s">
        <v>28</v>
      </c>
      <c r="E1141" s="13" t="s">
        <v>17</v>
      </c>
      <c r="F1141" s="13" t="s">
        <v>3436</v>
      </c>
      <c r="G1141" s="11">
        <v>1</v>
      </c>
      <c r="H1141" s="11">
        <v>266.18</v>
      </c>
      <c r="I1141" s="11">
        <v>266.18</v>
      </c>
      <c r="J1141" s="11"/>
      <c r="K1141" s="11"/>
    </row>
    <row r="1142" s="1" customFormat="1" ht="21" customHeight="1" spans="1:11">
      <c r="A1142" s="11">
        <f>COUNT($A$5:A1141)+1</f>
        <v>400</v>
      </c>
      <c r="B1142" s="12" t="s">
        <v>3437</v>
      </c>
      <c r="C1142" s="13" t="s">
        <v>3438</v>
      </c>
      <c r="D1142" s="13" t="s">
        <v>16</v>
      </c>
      <c r="E1142" s="13" t="s">
        <v>24</v>
      </c>
      <c r="F1142" s="13" t="s">
        <v>3439</v>
      </c>
      <c r="G1142" s="11">
        <v>1</v>
      </c>
      <c r="H1142" s="11">
        <v>266.18</v>
      </c>
      <c r="I1142" s="11">
        <v>266.18</v>
      </c>
      <c r="J1142" s="11">
        <f>SUM(G1142:G2871)-SUM(J1143:J2871)</f>
        <v>4</v>
      </c>
      <c r="K1142" s="11">
        <f>I1142*J1142</f>
        <v>1064.72</v>
      </c>
    </row>
    <row r="1143" s="1" customFormat="1" ht="21" customHeight="1" spans="1:11">
      <c r="A1143" s="11"/>
      <c r="B1143" s="12" t="s">
        <v>3440</v>
      </c>
      <c r="C1143" s="13" t="s">
        <v>3441</v>
      </c>
      <c r="D1143" s="13" t="s">
        <v>28</v>
      </c>
      <c r="E1143" s="13" t="s">
        <v>17</v>
      </c>
      <c r="F1143" s="13" t="s">
        <v>3442</v>
      </c>
      <c r="G1143" s="11">
        <v>1</v>
      </c>
      <c r="H1143" s="11">
        <v>266.18</v>
      </c>
      <c r="I1143" s="11">
        <v>266.18</v>
      </c>
      <c r="J1143" s="11"/>
      <c r="K1143" s="11"/>
    </row>
    <row r="1144" s="1" customFormat="1" ht="22" customHeight="1" spans="1:11">
      <c r="A1144" s="11"/>
      <c r="B1144" s="12" t="s">
        <v>3443</v>
      </c>
      <c r="C1144" s="13" t="s">
        <v>3444</v>
      </c>
      <c r="D1144" s="13" t="s">
        <v>263</v>
      </c>
      <c r="E1144" s="13" t="s">
        <v>24</v>
      </c>
      <c r="F1144" s="13" t="s">
        <v>3445</v>
      </c>
      <c r="G1144" s="11">
        <v>1</v>
      </c>
      <c r="H1144" s="11">
        <v>266.18</v>
      </c>
      <c r="I1144" s="11">
        <v>266.18</v>
      </c>
      <c r="J1144" s="11"/>
      <c r="K1144" s="11"/>
    </row>
    <row r="1145" s="1" customFormat="1" ht="21" customHeight="1" spans="1:11">
      <c r="A1145" s="11"/>
      <c r="B1145" s="12" t="s">
        <v>3446</v>
      </c>
      <c r="C1145" s="13" t="s">
        <v>3447</v>
      </c>
      <c r="D1145" s="13" t="s">
        <v>3448</v>
      </c>
      <c r="E1145" s="13" t="s">
        <v>24</v>
      </c>
      <c r="F1145" s="13" t="s">
        <v>3449</v>
      </c>
      <c r="G1145" s="11">
        <v>1</v>
      </c>
      <c r="H1145" s="11">
        <v>266.18</v>
      </c>
      <c r="I1145" s="11">
        <v>266.18</v>
      </c>
      <c r="J1145" s="11"/>
      <c r="K1145" s="11"/>
    </row>
    <row r="1146" s="1" customFormat="1" ht="21" customHeight="1" spans="1:11">
      <c r="A1146" s="11">
        <f>COUNT($A$5:A1145)+1</f>
        <v>401</v>
      </c>
      <c r="B1146" s="12" t="s">
        <v>3450</v>
      </c>
      <c r="C1146" s="13" t="s">
        <v>3451</v>
      </c>
      <c r="D1146" s="13" t="s">
        <v>16</v>
      </c>
      <c r="E1146" s="13" t="s">
        <v>24</v>
      </c>
      <c r="F1146" s="13" t="s">
        <v>3452</v>
      </c>
      <c r="G1146" s="11">
        <v>1</v>
      </c>
      <c r="H1146" s="11">
        <v>266.18</v>
      </c>
      <c r="I1146" s="11">
        <v>266.18</v>
      </c>
      <c r="J1146" s="11">
        <f>SUM(G1146:G2875)-SUM(J1147:J2875)</f>
        <v>2</v>
      </c>
      <c r="K1146" s="11">
        <f t="shared" ref="K1146:K1151" si="86">I1146*J1146</f>
        <v>532.36</v>
      </c>
    </row>
    <row r="1147" s="1" customFormat="1" ht="21" customHeight="1" spans="1:11">
      <c r="A1147" s="11"/>
      <c r="B1147" s="12" t="s">
        <v>3453</v>
      </c>
      <c r="C1147" s="13" t="s">
        <v>3454</v>
      </c>
      <c r="D1147" s="13" t="s">
        <v>28</v>
      </c>
      <c r="E1147" s="13" t="s">
        <v>17</v>
      </c>
      <c r="F1147" s="13" t="s">
        <v>3455</v>
      </c>
      <c r="G1147" s="11">
        <v>1</v>
      </c>
      <c r="H1147" s="11">
        <v>266.18</v>
      </c>
      <c r="I1147" s="11">
        <v>266.18</v>
      </c>
      <c r="J1147" s="11"/>
      <c r="K1147" s="11"/>
    </row>
    <row r="1148" s="1" customFormat="1" ht="21" customHeight="1" spans="1:11">
      <c r="A1148" s="11">
        <f>COUNT($A$5:A1147)+1</f>
        <v>402</v>
      </c>
      <c r="B1148" s="12" t="s">
        <v>3456</v>
      </c>
      <c r="C1148" s="13" t="s">
        <v>3457</v>
      </c>
      <c r="D1148" s="13" t="s">
        <v>16</v>
      </c>
      <c r="E1148" s="13" t="s">
        <v>24</v>
      </c>
      <c r="F1148" s="13" t="s">
        <v>3458</v>
      </c>
      <c r="G1148" s="11">
        <v>1</v>
      </c>
      <c r="H1148" s="11">
        <v>266.18</v>
      </c>
      <c r="I1148" s="11">
        <v>266.18</v>
      </c>
      <c r="J1148" s="11">
        <f>SUM(G1148:G2877)-SUM(J1149:J2877)</f>
        <v>3</v>
      </c>
      <c r="K1148" s="11">
        <f t="shared" si="86"/>
        <v>798.54</v>
      </c>
    </row>
    <row r="1149" s="1" customFormat="1" ht="21" customHeight="1" spans="1:11">
      <c r="A1149" s="11"/>
      <c r="B1149" s="12" t="s">
        <v>3459</v>
      </c>
      <c r="C1149" s="13" t="s">
        <v>3460</v>
      </c>
      <c r="D1149" s="13" t="s">
        <v>28</v>
      </c>
      <c r="E1149" s="13" t="s">
        <v>17</v>
      </c>
      <c r="F1149" s="13" t="s">
        <v>3461</v>
      </c>
      <c r="G1149" s="11">
        <v>1</v>
      </c>
      <c r="H1149" s="11">
        <v>266.18</v>
      </c>
      <c r="I1149" s="11">
        <v>266.18</v>
      </c>
      <c r="J1149" s="11"/>
      <c r="K1149" s="11"/>
    </row>
    <row r="1150" s="1" customFormat="1" ht="21" customHeight="1" spans="1:11">
      <c r="A1150" s="11"/>
      <c r="B1150" s="12" t="s">
        <v>3462</v>
      </c>
      <c r="C1150" s="13" t="s">
        <v>3463</v>
      </c>
      <c r="D1150" s="13" t="s">
        <v>32</v>
      </c>
      <c r="E1150" s="13" t="s">
        <v>24</v>
      </c>
      <c r="F1150" s="13" t="s">
        <v>3464</v>
      </c>
      <c r="G1150" s="11">
        <v>1</v>
      </c>
      <c r="H1150" s="11">
        <v>266.18</v>
      </c>
      <c r="I1150" s="11">
        <v>266.18</v>
      </c>
      <c r="J1150" s="11"/>
      <c r="K1150" s="11"/>
    </row>
    <row r="1151" s="1" customFormat="1" ht="21" customHeight="1" spans="1:11">
      <c r="A1151" s="11">
        <f>COUNT($A$5:A1150)+1</f>
        <v>403</v>
      </c>
      <c r="B1151" s="12" t="s">
        <v>3465</v>
      </c>
      <c r="C1151" s="13" t="s">
        <v>3466</v>
      </c>
      <c r="D1151" s="13" t="s">
        <v>16</v>
      </c>
      <c r="E1151" s="13" t="s">
        <v>24</v>
      </c>
      <c r="F1151" s="13" t="s">
        <v>3467</v>
      </c>
      <c r="G1151" s="11">
        <v>1</v>
      </c>
      <c r="H1151" s="11">
        <v>266.18</v>
      </c>
      <c r="I1151" s="11">
        <v>266.18</v>
      </c>
      <c r="J1151" s="11">
        <f>SUM(G1151:G2880)-SUM(J1152:J2880)</f>
        <v>2</v>
      </c>
      <c r="K1151" s="11">
        <f t="shared" si="86"/>
        <v>532.36</v>
      </c>
    </row>
    <row r="1152" s="1" customFormat="1" ht="21" customHeight="1" spans="1:11">
      <c r="A1152" s="11"/>
      <c r="B1152" s="12" t="s">
        <v>3468</v>
      </c>
      <c r="C1152" s="13" t="s">
        <v>3469</v>
      </c>
      <c r="D1152" s="13" t="s">
        <v>28</v>
      </c>
      <c r="E1152" s="13" t="s">
        <v>17</v>
      </c>
      <c r="F1152" s="13" t="s">
        <v>3470</v>
      </c>
      <c r="G1152" s="11">
        <v>1</v>
      </c>
      <c r="H1152" s="11">
        <v>266.18</v>
      </c>
      <c r="I1152" s="11">
        <v>266.18</v>
      </c>
      <c r="J1152" s="11"/>
      <c r="K1152" s="11"/>
    </row>
    <row r="1153" s="1" customFormat="1" ht="21" customHeight="1" spans="1:11">
      <c r="A1153" s="11">
        <f>COUNT($A$5:A1152)+1</f>
        <v>404</v>
      </c>
      <c r="B1153" s="12" t="s">
        <v>3471</v>
      </c>
      <c r="C1153" s="13" t="s">
        <v>3472</v>
      </c>
      <c r="D1153" s="13" t="s">
        <v>16</v>
      </c>
      <c r="E1153" s="13" t="s">
        <v>17</v>
      </c>
      <c r="F1153" s="13" t="s">
        <v>3473</v>
      </c>
      <c r="G1153" s="11">
        <v>1</v>
      </c>
      <c r="H1153" s="11">
        <v>266.18</v>
      </c>
      <c r="I1153" s="11">
        <v>266.18</v>
      </c>
      <c r="J1153" s="11">
        <f>SUM(G1153:G2882)-SUM(J1154:J2882)</f>
        <v>1</v>
      </c>
      <c r="K1153" s="11">
        <f t="shared" ref="K1153:K1157" si="87">I1153*J1153</f>
        <v>266.18</v>
      </c>
    </row>
    <row r="1154" s="1" customFormat="1" ht="21" customHeight="1" spans="1:11">
      <c r="A1154" s="11">
        <f>COUNT($A$5:A1153)+1</f>
        <v>405</v>
      </c>
      <c r="B1154" s="12" t="s">
        <v>3474</v>
      </c>
      <c r="C1154" s="13" t="s">
        <v>3475</v>
      </c>
      <c r="D1154" s="13" t="s">
        <v>16</v>
      </c>
      <c r="E1154" s="13" t="s">
        <v>24</v>
      </c>
      <c r="F1154" s="13" t="s">
        <v>3476</v>
      </c>
      <c r="G1154" s="11">
        <v>1</v>
      </c>
      <c r="H1154" s="11">
        <v>266.18</v>
      </c>
      <c r="I1154" s="11">
        <v>266.18</v>
      </c>
      <c r="J1154" s="11">
        <f>SUM(G1154:G2883)-SUM(J1155:J2883)</f>
        <v>3</v>
      </c>
      <c r="K1154" s="11">
        <f t="shared" si="87"/>
        <v>798.54</v>
      </c>
    </row>
    <row r="1155" s="1" customFormat="1" ht="21" customHeight="1" spans="1:11">
      <c r="A1155" s="11"/>
      <c r="B1155" s="12" t="s">
        <v>3477</v>
      </c>
      <c r="C1155" s="13" t="s">
        <v>3478</v>
      </c>
      <c r="D1155" s="13" t="s">
        <v>28</v>
      </c>
      <c r="E1155" s="13" t="s">
        <v>17</v>
      </c>
      <c r="F1155" s="13" t="s">
        <v>3479</v>
      </c>
      <c r="G1155" s="11">
        <v>1</v>
      </c>
      <c r="H1155" s="11">
        <v>266.18</v>
      </c>
      <c r="I1155" s="11">
        <v>266.18</v>
      </c>
      <c r="J1155" s="11"/>
      <c r="K1155" s="11"/>
    </row>
    <row r="1156" s="1" customFormat="1" ht="21" customHeight="1" spans="1:11">
      <c r="A1156" s="11"/>
      <c r="B1156" s="12" t="s">
        <v>3480</v>
      </c>
      <c r="C1156" s="13" t="s">
        <v>3481</v>
      </c>
      <c r="D1156" s="13" t="s">
        <v>32</v>
      </c>
      <c r="E1156" s="13" t="s">
        <v>24</v>
      </c>
      <c r="F1156" s="13" t="s">
        <v>3482</v>
      </c>
      <c r="G1156" s="11">
        <v>1</v>
      </c>
      <c r="H1156" s="11">
        <v>266.18</v>
      </c>
      <c r="I1156" s="11">
        <v>266.18</v>
      </c>
      <c r="J1156" s="11"/>
      <c r="K1156" s="11"/>
    </row>
    <row r="1157" s="1" customFormat="1" ht="21" customHeight="1" spans="1:11">
      <c r="A1157" s="11">
        <f>COUNT($A$5:A1156)+1</f>
        <v>406</v>
      </c>
      <c r="B1157" s="12" t="s">
        <v>3483</v>
      </c>
      <c r="C1157" s="13" t="s">
        <v>3484</v>
      </c>
      <c r="D1157" s="13" t="s">
        <v>16</v>
      </c>
      <c r="E1157" s="13" t="s">
        <v>24</v>
      </c>
      <c r="F1157" s="13" t="s">
        <v>3485</v>
      </c>
      <c r="G1157" s="11">
        <v>1</v>
      </c>
      <c r="H1157" s="11">
        <v>266.18</v>
      </c>
      <c r="I1157" s="11">
        <v>266.18</v>
      </c>
      <c r="J1157" s="11">
        <f>SUM(G1157:G2886)-SUM(J1158:J2886)</f>
        <v>4</v>
      </c>
      <c r="K1157" s="11">
        <f t="shared" si="87"/>
        <v>1064.72</v>
      </c>
    </row>
    <row r="1158" s="1" customFormat="1" ht="21" customHeight="1" spans="1:11">
      <c r="A1158" s="11"/>
      <c r="B1158" s="12" t="s">
        <v>3486</v>
      </c>
      <c r="C1158" s="13" t="s">
        <v>3487</v>
      </c>
      <c r="D1158" s="13" t="s">
        <v>28</v>
      </c>
      <c r="E1158" s="13" t="s">
        <v>17</v>
      </c>
      <c r="F1158" s="13" t="s">
        <v>3488</v>
      </c>
      <c r="G1158" s="11">
        <v>1</v>
      </c>
      <c r="H1158" s="11">
        <v>266.18</v>
      </c>
      <c r="I1158" s="11">
        <v>266.18</v>
      </c>
      <c r="J1158" s="11"/>
      <c r="K1158" s="11"/>
    </row>
    <row r="1159" s="1" customFormat="1" ht="21" customHeight="1" spans="1:11">
      <c r="A1159" s="11"/>
      <c r="B1159" s="12" t="s">
        <v>3489</v>
      </c>
      <c r="C1159" s="13" t="s">
        <v>3490</v>
      </c>
      <c r="D1159" s="13" t="s">
        <v>263</v>
      </c>
      <c r="E1159" s="13" t="s">
        <v>24</v>
      </c>
      <c r="F1159" s="13" t="s">
        <v>3491</v>
      </c>
      <c r="G1159" s="11">
        <v>1</v>
      </c>
      <c r="H1159" s="11">
        <v>266.18</v>
      </c>
      <c r="I1159" s="11">
        <v>266.18</v>
      </c>
      <c r="J1159" s="11"/>
      <c r="K1159" s="11"/>
    </row>
    <row r="1160" s="1" customFormat="1" ht="21" customHeight="1" spans="1:11">
      <c r="A1160" s="11"/>
      <c r="B1160" s="12" t="s">
        <v>3492</v>
      </c>
      <c r="C1160" s="13" t="s">
        <v>3493</v>
      </c>
      <c r="D1160" s="13" t="s">
        <v>57</v>
      </c>
      <c r="E1160" s="13" t="s">
        <v>17</v>
      </c>
      <c r="F1160" s="13" t="s">
        <v>3494</v>
      </c>
      <c r="G1160" s="11">
        <v>1</v>
      </c>
      <c r="H1160" s="11">
        <v>266.18</v>
      </c>
      <c r="I1160" s="11">
        <v>266.18</v>
      </c>
      <c r="J1160" s="11"/>
      <c r="K1160" s="11"/>
    </row>
    <row r="1161" s="1" customFormat="1" ht="21" customHeight="1" spans="1:11">
      <c r="A1161" s="11">
        <f>COUNT($A$5:A1160)+1</f>
        <v>407</v>
      </c>
      <c r="B1161" s="12" t="s">
        <v>3495</v>
      </c>
      <c r="C1161" s="13" t="s">
        <v>3496</v>
      </c>
      <c r="D1161" s="13" t="s">
        <v>16</v>
      </c>
      <c r="E1161" s="13" t="s">
        <v>24</v>
      </c>
      <c r="F1161" s="13" t="s">
        <v>3497</v>
      </c>
      <c r="G1161" s="11">
        <v>1</v>
      </c>
      <c r="H1161" s="11">
        <v>266.18</v>
      </c>
      <c r="I1161" s="11">
        <v>266.18</v>
      </c>
      <c r="J1161" s="11">
        <f>SUM(G1161:G2890)-SUM(J1162:J2890)</f>
        <v>3</v>
      </c>
      <c r="K1161" s="11">
        <f>I1161*J1161</f>
        <v>798.54</v>
      </c>
    </row>
    <row r="1162" s="1" customFormat="1" ht="21" customHeight="1" spans="1:11">
      <c r="A1162" s="11"/>
      <c r="B1162" s="12" t="s">
        <v>3498</v>
      </c>
      <c r="C1162" s="13" t="s">
        <v>3499</v>
      </c>
      <c r="D1162" s="13" t="s">
        <v>28</v>
      </c>
      <c r="E1162" s="13" t="s">
        <v>17</v>
      </c>
      <c r="F1162" s="13" t="s">
        <v>3500</v>
      </c>
      <c r="G1162" s="11">
        <v>1</v>
      </c>
      <c r="H1162" s="11">
        <v>266.18</v>
      </c>
      <c r="I1162" s="11">
        <v>266.18</v>
      </c>
      <c r="J1162" s="11"/>
      <c r="K1162" s="11"/>
    </row>
    <row r="1163" s="1" customFormat="1" ht="21" customHeight="1" spans="1:11">
      <c r="A1163" s="11"/>
      <c r="B1163" s="12" t="s">
        <v>3501</v>
      </c>
      <c r="C1163" s="13" t="s">
        <v>3502</v>
      </c>
      <c r="D1163" s="13" t="s">
        <v>76</v>
      </c>
      <c r="E1163" s="13" t="s">
        <v>17</v>
      </c>
      <c r="F1163" s="13" t="s">
        <v>3503</v>
      </c>
      <c r="G1163" s="11">
        <v>1</v>
      </c>
      <c r="H1163" s="11">
        <v>266.18</v>
      </c>
      <c r="I1163" s="11">
        <v>266.18</v>
      </c>
      <c r="J1163" s="11"/>
      <c r="K1163" s="11"/>
    </row>
    <row r="1164" s="1" customFormat="1" ht="22" customHeight="1" spans="1:11">
      <c r="A1164" s="11">
        <f>COUNT($A$5:A1163)+1</f>
        <v>408</v>
      </c>
      <c r="B1164" s="12" t="s">
        <v>3504</v>
      </c>
      <c r="C1164" s="13" t="s">
        <v>3505</v>
      </c>
      <c r="D1164" s="13" t="s">
        <v>16</v>
      </c>
      <c r="E1164" s="13" t="s">
        <v>24</v>
      </c>
      <c r="F1164" s="13" t="s">
        <v>3506</v>
      </c>
      <c r="G1164" s="11">
        <v>1</v>
      </c>
      <c r="H1164" s="11">
        <v>266.18</v>
      </c>
      <c r="I1164" s="11">
        <v>266.18</v>
      </c>
      <c r="J1164" s="11">
        <f>SUM(G1164:G2893)-SUM(J1165:J2893)</f>
        <v>3</v>
      </c>
      <c r="K1164" s="11">
        <f>I1164*J1164</f>
        <v>798.54</v>
      </c>
    </row>
    <row r="1165" s="1" customFormat="1" ht="21" customHeight="1" spans="1:11">
      <c r="A1165" s="11"/>
      <c r="B1165" s="12" t="s">
        <v>3507</v>
      </c>
      <c r="C1165" s="13" t="s">
        <v>3508</v>
      </c>
      <c r="D1165" s="13" t="s">
        <v>28</v>
      </c>
      <c r="E1165" s="13" t="s">
        <v>17</v>
      </c>
      <c r="F1165" s="13" t="s">
        <v>3509</v>
      </c>
      <c r="G1165" s="11">
        <v>1</v>
      </c>
      <c r="H1165" s="11">
        <v>266.18</v>
      </c>
      <c r="I1165" s="11">
        <v>266.18</v>
      </c>
      <c r="J1165" s="11"/>
      <c r="K1165" s="11"/>
    </row>
    <row r="1166" s="1" customFormat="1" ht="21" customHeight="1" spans="1:11">
      <c r="A1166" s="11"/>
      <c r="B1166" s="12" t="s">
        <v>3510</v>
      </c>
      <c r="C1166" s="13" t="s">
        <v>3511</v>
      </c>
      <c r="D1166" s="13" t="s">
        <v>76</v>
      </c>
      <c r="E1166" s="13" t="s">
        <v>17</v>
      </c>
      <c r="F1166" s="13" t="s">
        <v>3512</v>
      </c>
      <c r="G1166" s="11">
        <v>1</v>
      </c>
      <c r="H1166" s="11">
        <v>266.18</v>
      </c>
      <c r="I1166" s="11">
        <v>266.18</v>
      </c>
      <c r="J1166" s="11"/>
      <c r="K1166" s="11"/>
    </row>
    <row r="1167" s="1" customFormat="1" ht="21" customHeight="1" spans="1:11">
      <c r="A1167" s="11">
        <f>COUNT($A$5:A1166)+1</f>
        <v>409</v>
      </c>
      <c r="B1167" s="12" t="s">
        <v>3513</v>
      </c>
      <c r="C1167" s="13" t="s">
        <v>3514</v>
      </c>
      <c r="D1167" s="13" t="s">
        <v>16</v>
      </c>
      <c r="E1167" s="13" t="s">
        <v>24</v>
      </c>
      <c r="F1167" s="13" t="s">
        <v>3515</v>
      </c>
      <c r="G1167" s="11">
        <v>1</v>
      </c>
      <c r="H1167" s="11">
        <v>266.18</v>
      </c>
      <c r="I1167" s="11">
        <v>266.18</v>
      </c>
      <c r="J1167" s="11">
        <f>SUM(G1167:G2896)-SUM(J1168:J2896)</f>
        <v>5</v>
      </c>
      <c r="K1167" s="11">
        <f>I1167*J1167</f>
        <v>1330.9</v>
      </c>
    </row>
    <row r="1168" s="1" customFormat="1" ht="21" customHeight="1" spans="1:11">
      <c r="A1168" s="11"/>
      <c r="B1168" s="12" t="s">
        <v>3516</v>
      </c>
      <c r="C1168" s="13" t="s">
        <v>3517</v>
      </c>
      <c r="D1168" s="13" t="s">
        <v>3518</v>
      </c>
      <c r="E1168" s="13" t="s">
        <v>24</v>
      </c>
      <c r="F1168" s="13" t="s">
        <v>3519</v>
      </c>
      <c r="G1168" s="11">
        <v>1</v>
      </c>
      <c r="H1168" s="11">
        <v>266.18</v>
      </c>
      <c r="I1168" s="11">
        <v>266.18</v>
      </c>
      <c r="J1168" s="11"/>
      <c r="K1168" s="11"/>
    </row>
    <row r="1169" s="1" customFormat="1" ht="21" customHeight="1" spans="1:11">
      <c r="A1169" s="11"/>
      <c r="B1169" s="12" t="s">
        <v>3520</v>
      </c>
      <c r="C1169" s="13" t="s">
        <v>3521</v>
      </c>
      <c r="D1169" s="13" t="s">
        <v>57</v>
      </c>
      <c r="E1169" s="13" t="s">
        <v>17</v>
      </c>
      <c r="F1169" s="13" t="s">
        <v>3522</v>
      </c>
      <c r="G1169" s="11">
        <v>1</v>
      </c>
      <c r="H1169" s="11">
        <v>266.18</v>
      </c>
      <c r="I1169" s="11">
        <v>266.18</v>
      </c>
      <c r="J1169" s="11"/>
      <c r="K1169" s="11"/>
    </row>
    <row r="1170" s="1" customFormat="1" ht="21" customHeight="1" spans="1:11">
      <c r="A1170" s="11"/>
      <c r="B1170" s="12" t="s">
        <v>3523</v>
      </c>
      <c r="C1170" s="13" t="s">
        <v>3524</v>
      </c>
      <c r="D1170" s="13" t="s">
        <v>76</v>
      </c>
      <c r="E1170" s="13" t="s">
        <v>17</v>
      </c>
      <c r="F1170" s="13" t="s">
        <v>3525</v>
      </c>
      <c r="G1170" s="11">
        <v>1</v>
      </c>
      <c r="H1170" s="11">
        <v>266.18</v>
      </c>
      <c r="I1170" s="11">
        <v>266.18</v>
      </c>
      <c r="J1170" s="11"/>
      <c r="K1170" s="11"/>
    </row>
    <row r="1171" s="1" customFormat="1" ht="21" customHeight="1" spans="1:11">
      <c r="A1171" s="11"/>
      <c r="B1171" s="12" t="s">
        <v>3526</v>
      </c>
      <c r="C1171" s="13" t="s">
        <v>3527</v>
      </c>
      <c r="D1171" s="13" t="s">
        <v>544</v>
      </c>
      <c r="E1171" s="13" t="s">
        <v>24</v>
      </c>
      <c r="F1171" s="13" t="s">
        <v>3528</v>
      </c>
      <c r="G1171" s="11">
        <v>1</v>
      </c>
      <c r="H1171" s="11">
        <v>266.18</v>
      </c>
      <c r="I1171" s="11">
        <v>266.18</v>
      </c>
      <c r="J1171" s="11"/>
      <c r="K1171" s="11"/>
    </row>
    <row r="1172" s="1" customFormat="1" ht="21" customHeight="1" spans="1:11">
      <c r="A1172" s="11">
        <f>COUNT($A$5:A1171)+1</f>
        <v>410</v>
      </c>
      <c r="B1172" s="12" t="s">
        <v>3529</v>
      </c>
      <c r="C1172" s="13" t="s">
        <v>3530</v>
      </c>
      <c r="D1172" s="13" t="s">
        <v>16</v>
      </c>
      <c r="E1172" s="13" t="s">
        <v>24</v>
      </c>
      <c r="F1172" s="13" t="s">
        <v>3531</v>
      </c>
      <c r="G1172" s="11">
        <v>1</v>
      </c>
      <c r="H1172" s="11">
        <v>266.18</v>
      </c>
      <c r="I1172" s="11">
        <v>266.18</v>
      </c>
      <c r="J1172" s="11">
        <f>SUM(G1172:G2901)-SUM(J1173:J2901)</f>
        <v>2</v>
      </c>
      <c r="K1172" s="11">
        <f t="shared" ref="K1172:K1175" si="88">I1172*J1172</f>
        <v>532.36</v>
      </c>
    </row>
    <row r="1173" s="1" customFormat="1" ht="21" customHeight="1" spans="1:11">
      <c r="A1173" s="11"/>
      <c r="B1173" s="12" t="s">
        <v>3532</v>
      </c>
      <c r="C1173" s="13" t="s">
        <v>3533</v>
      </c>
      <c r="D1173" s="13" t="s">
        <v>28</v>
      </c>
      <c r="E1173" s="13" t="s">
        <v>17</v>
      </c>
      <c r="F1173" s="13" t="s">
        <v>3534</v>
      </c>
      <c r="G1173" s="11">
        <v>1</v>
      </c>
      <c r="H1173" s="11">
        <v>266.18</v>
      </c>
      <c r="I1173" s="11">
        <v>266.18</v>
      </c>
      <c r="J1173" s="11"/>
      <c r="K1173" s="11"/>
    </row>
    <row r="1174" s="1" customFormat="1" ht="21" customHeight="1" spans="1:11">
      <c r="A1174" s="11">
        <f>COUNT($A$5:A1173)+1</f>
        <v>411</v>
      </c>
      <c r="B1174" s="12" t="s">
        <v>3535</v>
      </c>
      <c r="C1174" s="13" t="s">
        <v>3536</v>
      </c>
      <c r="D1174" s="13" t="s">
        <v>16</v>
      </c>
      <c r="E1174" s="13" t="s">
        <v>24</v>
      </c>
      <c r="F1174" s="13" t="s">
        <v>3537</v>
      </c>
      <c r="G1174" s="11">
        <v>1</v>
      </c>
      <c r="H1174" s="11">
        <v>266.18</v>
      </c>
      <c r="I1174" s="11">
        <v>266.18</v>
      </c>
      <c r="J1174" s="11">
        <f>SUM(G1174:G2903)-SUM(J1175:J2903)</f>
        <v>1</v>
      </c>
      <c r="K1174" s="11">
        <f t="shared" si="88"/>
        <v>266.18</v>
      </c>
    </row>
    <row r="1175" s="1" customFormat="1" ht="21" customHeight="1" spans="1:11">
      <c r="A1175" s="11">
        <f>COUNT($A$5:A1174)+1</f>
        <v>412</v>
      </c>
      <c r="B1175" s="12" t="s">
        <v>3538</v>
      </c>
      <c r="C1175" s="13" t="s">
        <v>3539</v>
      </c>
      <c r="D1175" s="13" t="s">
        <v>16</v>
      </c>
      <c r="E1175" s="13" t="s">
        <v>24</v>
      </c>
      <c r="F1175" s="13" t="s">
        <v>3540</v>
      </c>
      <c r="G1175" s="11">
        <v>1</v>
      </c>
      <c r="H1175" s="11">
        <v>266.18</v>
      </c>
      <c r="I1175" s="11">
        <v>266.18</v>
      </c>
      <c r="J1175" s="11">
        <f>SUM(G1175:G2904)-SUM(J1176:J2904)</f>
        <v>3</v>
      </c>
      <c r="K1175" s="11">
        <f t="shared" si="88"/>
        <v>798.54</v>
      </c>
    </row>
    <row r="1176" s="1" customFormat="1" ht="21" customHeight="1" spans="1:11">
      <c r="A1176" s="11"/>
      <c r="B1176" s="12" t="s">
        <v>3541</v>
      </c>
      <c r="C1176" s="13" t="s">
        <v>3542</v>
      </c>
      <c r="D1176" s="13" t="s">
        <v>28</v>
      </c>
      <c r="E1176" s="13" t="s">
        <v>17</v>
      </c>
      <c r="F1176" s="13" t="s">
        <v>3543</v>
      </c>
      <c r="G1176" s="11">
        <v>1</v>
      </c>
      <c r="H1176" s="11">
        <v>266.18</v>
      </c>
      <c r="I1176" s="11">
        <v>266.18</v>
      </c>
      <c r="J1176" s="11"/>
      <c r="K1176" s="11"/>
    </row>
    <row r="1177" s="1" customFormat="1" ht="21" customHeight="1" spans="1:11">
      <c r="A1177" s="11"/>
      <c r="B1177" s="12" t="s">
        <v>3544</v>
      </c>
      <c r="C1177" s="13" t="s">
        <v>3545</v>
      </c>
      <c r="D1177" s="13" t="s">
        <v>32</v>
      </c>
      <c r="E1177" s="13" t="s">
        <v>24</v>
      </c>
      <c r="F1177" s="13" t="s">
        <v>3546</v>
      </c>
      <c r="G1177" s="11">
        <v>1</v>
      </c>
      <c r="H1177" s="11">
        <v>266.18</v>
      </c>
      <c r="I1177" s="11">
        <v>266.18</v>
      </c>
      <c r="J1177" s="11"/>
      <c r="K1177" s="11"/>
    </row>
    <row r="1178" s="1" customFormat="1" ht="21" customHeight="1" spans="1:11">
      <c r="A1178" s="11">
        <f>COUNT($A$5:A1177)+1</f>
        <v>413</v>
      </c>
      <c r="B1178" s="12" t="s">
        <v>3547</v>
      </c>
      <c r="C1178" s="13" t="s">
        <v>3548</v>
      </c>
      <c r="D1178" s="13" t="s">
        <v>16</v>
      </c>
      <c r="E1178" s="13" t="s">
        <v>24</v>
      </c>
      <c r="F1178" s="13" t="s">
        <v>3549</v>
      </c>
      <c r="G1178" s="11">
        <v>1</v>
      </c>
      <c r="H1178" s="11">
        <v>266.18</v>
      </c>
      <c r="I1178" s="11">
        <v>266.18</v>
      </c>
      <c r="J1178" s="11">
        <f>SUM(G1178:G2907)-SUM(J1179:J2907)</f>
        <v>1</v>
      </c>
      <c r="K1178" s="11">
        <f t="shared" ref="K1178:K1182" si="89">I1178*J1178</f>
        <v>266.18</v>
      </c>
    </row>
    <row r="1179" s="1" customFormat="1" ht="21" customHeight="1" spans="1:11">
      <c r="A1179" s="11">
        <f>COUNT($A$5:A1178)+1</f>
        <v>414</v>
      </c>
      <c r="B1179" s="12" t="s">
        <v>3550</v>
      </c>
      <c r="C1179" s="13" t="s">
        <v>3551</v>
      </c>
      <c r="D1179" s="13" t="s">
        <v>16</v>
      </c>
      <c r="E1179" s="13" t="s">
        <v>24</v>
      </c>
      <c r="F1179" s="13" t="s">
        <v>3552</v>
      </c>
      <c r="G1179" s="11">
        <v>1</v>
      </c>
      <c r="H1179" s="11">
        <v>266.18</v>
      </c>
      <c r="I1179" s="11">
        <v>266.18</v>
      </c>
      <c r="J1179" s="11">
        <f>SUM(G1179:G2908)-SUM(J1180:J2908)</f>
        <v>2</v>
      </c>
      <c r="K1179" s="11">
        <f t="shared" si="89"/>
        <v>532.36</v>
      </c>
    </row>
    <row r="1180" s="1" customFormat="1" ht="21" customHeight="1" spans="1:11">
      <c r="A1180" s="11"/>
      <c r="B1180" s="12" t="s">
        <v>3553</v>
      </c>
      <c r="C1180" s="13" t="s">
        <v>3554</v>
      </c>
      <c r="D1180" s="13" t="s">
        <v>32</v>
      </c>
      <c r="E1180" s="13" t="s">
        <v>24</v>
      </c>
      <c r="F1180" s="13" t="s">
        <v>3555</v>
      </c>
      <c r="G1180" s="11">
        <v>1</v>
      </c>
      <c r="H1180" s="11">
        <v>266.18</v>
      </c>
      <c r="I1180" s="11">
        <v>266.18</v>
      </c>
      <c r="J1180" s="11"/>
      <c r="K1180" s="11"/>
    </row>
    <row r="1181" s="1" customFormat="1" ht="21" customHeight="1" spans="1:11">
      <c r="A1181" s="11">
        <f>COUNT($A$5:A1180)+1</f>
        <v>415</v>
      </c>
      <c r="B1181" s="12" t="s">
        <v>3556</v>
      </c>
      <c r="C1181" s="13" t="s">
        <v>3557</v>
      </c>
      <c r="D1181" s="13" t="s">
        <v>16</v>
      </c>
      <c r="E1181" s="13" t="s">
        <v>24</v>
      </c>
      <c r="F1181" s="13" t="s">
        <v>3558</v>
      </c>
      <c r="G1181" s="11">
        <v>1</v>
      </c>
      <c r="H1181" s="11">
        <v>266.18</v>
      </c>
      <c r="I1181" s="11">
        <v>266.18</v>
      </c>
      <c r="J1181" s="11">
        <f>SUM(G1181:G2910)-SUM(J1182:J2910)</f>
        <v>1</v>
      </c>
      <c r="K1181" s="11">
        <f t="shared" si="89"/>
        <v>266.18</v>
      </c>
    </row>
    <row r="1182" s="1" customFormat="1" ht="21" customHeight="1" spans="1:11">
      <c r="A1182" s="11">
        <f>COUNT($A$5:A1181)+1</f>
        <v>416</v>
      </c>
      <c r="B1182" s="12" t="s">
        <v>3559</v>
      </c>
      <c r="C1182" s="13" t="s">
        <v>3560</v>
      </c>
      <c r="D1182" s="13" t="s">
        <v>16</v>
      </c>
      <c r="E1182" s="13" t="s">
        <v>24</v>
      </c>
      <c r="F1182" s="13" t="s">
        <v>3561</v>
      </c>
      <c r="G1182" s="11">
        <v>1</v>
      </c>
      <c r="H1182" s="11">
        <v>266.18</v>
      </c>
      <c r="I1182" s="11">
        <v>266.18</v>
      </c>
      <c r="J1182" s="11">
        <f>SUM(G1182:G2911)-SUM(J1183:J2911)</f>
        <v>2</v>
      </c>
      <c r="K1182" s="11">
        <f t="shared" si="89"/>
        <v>532.36</v>
      </c>
    </row>
    <row r="1183" s="1" customFormat="1" ht="21" customHeight="1" spans="1:11">
      <c r="A1183" s="11"/>
      <c r="B1183" s="12" t="s">
        <v>3562</v>
      </c>
      <c r="C1183" s="13" t="s">
        <v>3563</v>
      </c>
      <c r="D1183" s="13" t="s">
        <v>28</v>
      </c>
      <c r="E1183" s="13" t="s">
        <v>17</v>
      </c>
      <c r="F1183" s="13" t="s">
        <v>3564</v>
      </c>
      <c r="G1183" s="11">
        <v>1</v>
      </c>
      <c r="H1183" s="11">
        <v>266.18</v>
      </c>
      <c r="I1183" s="11">
        <v>266.18</v>
      </c>
      <c r="J1183" s="11"/>
      <c r="K1183" s="11"/>
    </row>
    <row r="1184" s="1" customFormat="1" ht="22" customHeight="1" spans="1:11">
      <c r="A1184" s="11">
        <f>COUNT($A$5:A1183)+1</f>
        <v>417</v>
      </c>
      <c r="B1184" s="12" t="s">
        <v>3565</v>
      </c>
      <c r="C1184" s="13" t="s">
        <v>3566</v>
      </c>
      <c r="D1184" s="13" t="s">
        <v>16</v>
      </c>
      <c r="E1184" s="13" t="s">
        <v>24</v>
      </c>
      <c r="F1184" s="13" t="s">
        <v>3567</v>
      </c>
      <c r="G1184" s="11">
        <v>1</v>
      </c>
      <c r="H1184" s="11">
        <v>266.18</v>
      </c>
      <c r="I1184" s="11">
        <v>266.18</v>
      </c>
      <c r="J1184" s="11">
        <f>SUM(G1184:G2913)-SUM(J1185:J2913)</f>
        <v>2</v>
      </c>
      <c r="K1184" s="11">
        <f t="shared" ref="K1184:K1188" si="90">I1184*J1184</f>
        <v>532.36</v>
      </c>
    </row>
    <row r="1185" s="1" customFormat="1" ht="21" customHeight="1" spans="1:11">
      <c r="A1185" s="11"/>
      <c r="B1185" s="12" t="s">
        <v>3568</v>
      </c>
      <c r="C1185" s="13" t="s">
        <v>3569</v>
      </c>
      <c r="D1185" s="13" t="s">
        <v>28</v>
      </c>
      <c r="E1185" s="13" t="s">
        <v>17</v>
      </c>
      <c r="F1185" s="13" t="s">
        <v>3570</v>
      </c>
      <c r="G1185" s="11">
        <v>1</v>
      </c>
      <c r="H1185" s="11">
        <v>266.18</v>
      </c>
      <c r="I1185" s="11">
        <v>266.18</v>
      </c>
      <c r="J1185" s="11"/>
      <c r="K1185" s="11"/>
    </row>
    <row r="1186" s="1" customFormat="1" ht="21" customHeight="1" spans="1:11">
      <c r="A1186" s="11">
        <f>COUNT($A$5:A1185)+1</f>
        <v>418</v>
      </c>
      <c r="B1186" s="12" t="s">
        <v>3571</v>
      </c>
      <c r="C1186" s="13" t="s">
        <v>3572</v>
      </c>
      <c r="D1186" s="13" t="s">
        <v>16</v>
      </c>
      <c r="E1186" s="13" t="s">
        <v>24</v>
      </c>
      <c r="F1186" s="13" t="s">
        <v>3573</v>
      </c>
      <c r="G1186" s="11">
        <v>1</v>
      </c>
      <c r="H1186" s="11">
        <v>266.18</v>
      </c>
      <c r="I1186" s="11">
        <v>266.18</v>
      </c>
      <c r="J1186" s="11">
        <f>SUM(G1186:G2915)-SUM(J1187:J2915)</f>
        <v>2</v>
      </c>
      <c r="K1186" s="11">
        <f t="shared" si="90"/>
        <v>532.36</v>
      </c>
    </row>
    <row r="1187" s="1" customFormat="1" ht="21" customHeight="1" spans="1:11">
      <c r="A1187" s="11"/>
      <c r="B1187" s="12" t="s">
        <v>3574</v>
      </c>
      <c r="C1187" s="13" t="s">
        <v>3575</v>
      </c>
      <c r="D1187" s="13" t="s">
        <v>28</v>
      </c>
      <c r="E1187" s="13" t="s">
        <v>17</v>
      </c>
      <c r="F1187" s="13" t="s">
        <v>3576</v>
      </c>
      <c r="G1187" s="11">
        <v>1</v>
      </c>
      <c r="H1187" s="11">
        <v>266.18</v>
      </c>
      <c r="I1187" s="11">
        <v>266.18</v>
      </c>
      <c r="J1187" s="11"/>
      <c r="K1187" s="11"/>
    </row>
    <row r="1188" s="1" customFormat="1" ht="21" customHeight="1" spans="1:11">
      <c r="A1188" s="11">
        <f>COUNT($A$5:A1187)+1</f>
        <v>419</v>
      </c>
      <c r="B1188" s="12" t="s">
        <v>3577</v>
      </c>
      <c r="C1188" s="13" t="s">
        <v>3578</v>
      </c>
      <c r="D1188" s="13" t="s">
        <v>16</v>
      </c>
      <c r="E1188" s="13" t="s">
        <v>24</v>
      </c>
      <c r="F1188" s="13" t="s">
        <v>3579</v>
      </c>
      <c r="G1188" s="11">
        <v>1</v>
      </c>
      <c r="H1188" s="11">
        <v>266.18</v>
      </c>
      <c r="I1188" s="11">
        <v>266.18</v>
      </c>
      <c r="J1188" s="11">
        <f>SUM(G1188:G2917)-SUM(J1189:J2917)</f>
        <v>2</v>
      </c>
      <c r="K1188" s="11">
        <f t="shared" si="90"/>
        <v>532.36</v>
      </c>
    </row>
    <row r="1189" s="1" customFormat="1" ht="21" customHeight="1" spans="1:11">
      <c r="A1189" s="11"/>
      <c r="B1189" s="12" t="s">
        <v>3580</v>
      </c>
      <c r="C1189" s="13" t="s">
        <v>3581</v>
      </c>
      <c r="D1189" s="13" t="s">
        <v>28</v>
      </c>
      <c r="E1189" s="13" t="s">
        <v>17</v>
      </c>
      <c r="F1189" s="13" t="s">
        <v>3582</v>
      </c>
      <c r="G1189" s="11">
        <v>1</v>
      </c>
      <c r="H1189" s="11">
        <v>266.18</v>
      </c>
      <c r="I1189" s="11">
        <v>266.18</v>
      </c>
      <c r="J1189" s="11"/>
      <c r="K1189" s="11"/>
    </row>
    <row r="1190" s="1" customFormat="1" ht="21" customHeight="1" spans="1:11">
      <c r="A1190" s="11">
        <f>COUNT($A$5:A1189)+1</f>
        <v>420</v>
      </c>
      <c r="B1190" s="12" t="s">
        <v>3583</v>
      </c>
      <c r="C1190" s="13" t="s">
        <v>3584</v>
      </c>
      <c r="D1190" s="13" t="s">
        <v>16</v>
      </c>
      <c r="E1190" s="13" t="s">
        <v>24</v>
      </c>
      <c r="F1190" s="13" t="s">
        <v>3585</v>
      </c>
      <c r="G1190" s="11">
        <v>1</v>
      </c>
      <c r="H1190" s="11">
        <v>266.18</v>
      </c>
      <c r="I1190" s="11">
        <v>266.18</v>
      </c>
      <c r="J1190" s="11">
        <f>SUM(G1190:G2919)-SUM(J1191:J2919)</f>
        <v>2</v>
      </c>
      <c r="K1190" s="11">
        <f t="shared" ref="K1190:K1194" si="91">I1190*J1190</f>
        <v>532.36</v>
      </c>
    </row>
    <row r="1191" s="1" customFormat="1" ht="21" customHeight="1" spans="1:11">
      <c r="A1191" s="11"/>
      <c r="B1191" s="12" t="s">
        <v>3586</v>
      </c>
      <c r="C1191" s="13" t="s">
        <v>3587</v>
      </c>
      <c r="D1191" s="13" t="s">
        <v>28</v>
      </c>
      <c r="E1191" s="13" t="s">
        <v>17</v>
      </c>
      <c r="F1191" s="13" t="s">
        <v>3588</v>
      </c>
      <c r="G1191" s="11">
        <v>1</v>
      </c>
      <c r="H1191" s="11">
        <v>266.18</v>
      </c>
      <c r="I1191" s="11">
        <v>266.18</v>
      </c>
      <c r="J1191" s="11"/>
      <c r="K1191" s="11"/>
    </row>
    <row r="1192" s="1" customFormat="1" ht="21" customHeight="1" spans="1:11">
      <c r="A1192" s="11">
        <f>COUNT($A$5:A1191)+1</f>
        <v>421</v>
      </c>
      <c r="B1192" s="12" t="s">
        <v>3589</v>
      </c>
      <c r="C1192" s="13" t="s">
        <v>3590</v>
      </c>
      <c r="D1192" s="13" t="s">
        <v>16</v>
      </c>
      <c r="E1192" s="13" t="s">
        <v>17</v>
      </c>
      <c r="F1192" s="13" t="s">
        <v>3591</v>
      </c>
      <c r="G1192" s="11">
        <v>1</v>
      </c>
      <c r="H1192" s="11">
        <v>266.18</v>
      </c>
      <c r="I1192" s="11">
        <v>266.18</v>
      </c>
      <c r="J1192" s="11">
        <f>SUM(G1192:G2921)-SUM(J1193:J2921)</f>
        <v>1</v>
      </c>
      <c r="K1192" s="11">
        <f t="shared" si="91"/>
        <v>266.18</v>
      </c>
    </row>
    <row r="1193" s="1" customFormat="1" ht="21" customHeight="1" spans="1:11">
      <c r="A1193" s="11">
        <f>COUNT($A$5:A1192)+1</f>
        <v>422</v>
      </c>
      <c r="B1193" s="12" t="s">
        <v>3592</v>
      </c>
      <c r="C1193" s="13" t="s">
        <v>3593</v>
      </c>
      <c r="D1193" s="13" t="s">
        <v>16</v>
      </c>
      <c r="E1193" s="13" t="s">
        <v>17</v>
      </c>
      <c r="F1193" s="13" t="s">
        <v>3594</v>
      </c>
      <c r="G1193" s="11">
        <v>1</v>
      </c>
      <c r="H1193" s="11">
        <v>266.18</v>
      </c>
      <c r="I1193" s="11">
        <v>266.18</v>
      </c>
      <c r="J1193" s="11">
        <f>SUM(G1193:G2922)-SUM(J1194:J2922)</f>
        <v>1</v>
      </c>
      <c r="K1193" s="11">
        <f t="shared" si="91"/>
        <v>266.18</v>
      </c>
    </row>
    <row r="1194" s="1" customFormat="1" ht="21" customHeight="1" spans="1:11">
      <c r="A1194" s="11">
        <f>COUNT($A$5:A1193)+1</f>
        <v>423</v>
      </c>
      <c r="B1194" s="12" t="s">
        <v>3595</v>
      </c>
      <c r="C1194" s="13" t="s">
        <v>3596</v>
      </c>
      <c r="D1194" s="13" t="s">
        <v>16</v>
      </c>
      <c r="E1194" s="13" t="s">
        <v>24</v>
      </c>
      <c r="F1194" s="13" t="s">
        <v>3597</v>
      </c>
      <c r="G1194" s="11">
        <v>1</v>
      </c>
      <c r="H1194" s="11">
        <v>266.18</v>
      </c>
      <c r="I1194" s="11">
        <v>266.18</v>
      </c>
      <c r="J1194" s="11">
        <f>SUM(G1194:G2923)-SUM(J1195:J2923)</f>
        <v>3</v>
      </c>
      <c r="K1194" s="11">
        <f t="shared" si="91"/>
        <v>798.54</v>
      </c>
    </row>
    <row r="1195" s="1" customFormat="1" ht="21" customHeight="1" spans="1:11">
      <c r="A1195" s="11"/>
      <c r="B1195" s="12" t="s">
        <v>3598</v>
      </c>
      <c r="C1195" s="13" t="s">
        <v>3599</v>
      </c>
      <c r="D1195" s="13" t="s">
        <v>28</v>
      </c>
      <c r="E1195" s="13" t="s">
        <v>17</v>
      </c>
      <c r="F1195" s="13" t="s">
        <v>3600</v>
      </c>
      <c r="G1195" s="11">
        <v>1</v>
      </c>
      <c r="H1195" s="11">
        <v>266.18</v>
      </c>
      <c r="I1195" s="11">
        <v>266.18</v>
      </c>
      <c r="J1195" s="11"/>
      <c r="K1195" s="11"/>
    </row>
    <row r="1196" s="1" customFormat="1" ht="21" customHeight="1" spans="1:11">
      <c r="A1196" s="11"/>
      <c r="B1196" s="12" t="s">
        <v>3601</v>
      </c>
      <c r="C1196" s="13" t="s">
        <v>3602</v>
      </c>
      <c r="D1196" s="13" t="s">
        <v>57</v>
      </c>
      <c r="E1196" s="13" t="s">
        <v>17</v>
      </c>
      <c r="F1196" s="13" t="s">
        <v>3603</v>
      </c>
      <c r="G1196" s="11">
        <v>1</v>
      </c>
      <c r="H1196" s="11">
        <v>266.18</v>
      </c>
      <c r="I1196" s="11">
        <v>266.18</v>
      </c>
      <c r="J1196" s="11"/>
      <c r="K1196" s="11"/>
    </row>
    <row r="1197" s="1" customFormat="1" ht="21" customHeight="1" spans="1:11">
      <c r="A1197" s="11">
        <f>COUNT($A$5:A1196)+1</f>
        <v>424</v>
      </c>
      <c r="B1197" s="12" t="s">
        <v>3604</v>
      </c>
      <c r="C1197" s="13" t="s">
        <v>3605</v>
      </c>
      <c r="D1197" s="13" t="s">
        <v>16</v>
      </c>
      <c r="E1197" s="13" t="s">
        <v>24</v>
      </c>
      <c r="F1197" s="13" t="s">
        <v>3606</v>
      </c>
      <c r="G1197" s="11">
        <v>1</v>
      </c>
      <c r="H1197" s="11">
        <v>266.18</v>
      </c>
      <c r="I1197" s="11">
        <v>266.18</v>
      </c>
      <c r="J1197" s="11">
        <f>SUM(G1197:G2926)-SUM(J1198:J2926)</f>
        <v>3</v>
      </c>
      <c r="K1197" s="11">
        <f>I1197*J1197</f>
        <v>798.54</v>
      </c>
    </row>
    <row r="1198" s="1" customFormat="1" ht="21" customHeight="1" spans="1:11">
      <c r="A1198" s="11"/>
      <c r="B1198" s="12" t="s">
        <v>3607</v>
      </c>
      <c r="C1198" s="13" t="s">
        <v>3608</v>
      </c>
      <c r="D1198" s="13" t="s">
        <v>28</v>
      </c>
      <c r="E1198" s="13" t="s">
        <v>17</v>
      </c>
      <c r="F1198" s="13" t="s">
        <v>3609</v>
      </c>
      <c r="G1198" s="11">
        <v>1</v>
      </c>
      <c r="H1198" s="11">
        <v>266.18</v>
      </c>
      <c r="I1198" s="11">
        <v>266.18</v>
      </c>
      <c r="J1198" s="11"/>
      <c r="K1198" s="11"/>
    </row>
    <row r="1199" s="1" customFormat="1" ht="21" customHeight="1" spans="1:11">
      <c r="A1199" s="11"/>
      <c r="B1199" s="12" t="s">
        <v>3610</v>
      </c>
      <c r="C1199" s="13" t="s">
        <v>3611</v>
      </c>
      <c r="D1199" s="13" t="s">
        <v>32</v>
      </c>
      <c r="E1199" s="13" t="s">
        <v>24</v>
      </c>
      <c r="F1199" s="13" t="s">
        <v>3612</v>
      </c>
      <c r="G1199" s="11">
        <v>1</v>
      </c>
      <c r="H1199" s="11">
        <v>266.18</v>
      </c>
      <c r="I1199" s="11">
        <v>266.18</v>
      </c>
      <c r="J1199" s="11"/>
      <c r="K1199" s="11"/>
    </row>
    <row r="1200" s="1" customFormat="1" ht="21" customHeight="1" spans="1:11">
      <c r="A1200" s="11">
        <f>COUNT($A$5:A1199)+1</f>
        <v>425</v>
      </c>
      <c r="B1200" s="12" t="s">
        <v>3613</v>
      </c>
      <c r="C1200" s="13" t="s">
        <v>3614</v>
      </c>
      <c r="D1200" s="13" t="s">
        <v>16</v>
      </c>
      <c r="E1200" s="13" t="s">
        <v>24</v>
      </c>
      <c r="F1200" s="13" t="s">
        <v>3615</v>
      </c>
      <c r="G1200" s="11">
        <v>1</v>
      </c>
      <c r="H1200" s="11">
        <v>266.18</v>
      </c>
      <c r="I1200" s="11">
        <v>266.18</v>
      </c>
      <c r="J1200" s="11">
        <f>SUM(G1200:G2929)-SUM(J1201:J2929)</f>
        <v>3</v>
      </c>
      <c r="K1200" s="11">
        <f>I1200*J1200</f>
        <v>798.54</v>
      </c>
    </row>
    <row r="1201" s="1" customFormat="1" ht="21" customHeight="1" spans="1:11">
      <c r="A1201" s="11"/>
      <c r="B1201" s="12" t="s">
        <v>3616</v>
      </c>
      <c r="C1201" s="13" t="s">
        <v>3617</v>
      </c>
      <c r="D1201" s="13" t="s">
        <v>28</v>
      </c>
      <c r="E1201" s="13" t="s">
        <v>17</v>
      </c>
      <c r="F1201" s="13" t="s">
        <v>3618</v>
      </c>
      <c r="G1201" s="11">
        <v>1</v>
      </c>
      <c r="H1201" s="11">
        <v>266.18</v>
      </c>
      <c r="I1201" s="11">
        <v>266.18</v>
      </c>
      <c r="J1201" s="11"/>
      <c r="K1201" s="11"/>
    </row>
    <row r="1202" s="1" customFormat="1" ht="21" customHeight="1" spans="1:11">
      <c r="A1202" s="11"/>
      <c r="B1202" s="12" t="s">
        <v>3619</v>
      </c>
      <c r="C1202" s="13" t="s">
        <v>3620</v>
      </c>
      <c r="D1202" s="13" t="s">
        <v>32</v>
      </c>
      <c r="E1202" s="13" t="s">
        <v>24</v>
      </c>
      <c r="F1202" s="13" t="s">
        <v>3621</v>
      </c>
      <c r="G1202" s="11">
        <v>1</v>
      </c>
      <c r="H1202" s="11">
        <v>266.18</v>
      </c>
      <c r="I1202" s="11">
        <v>266.18</v>
      </c>
      <c r="J1202" s="11"/>
      <c r="K1202" s="11"/>
    </row>
    <row r="1203" s="1" customFormat="1" ht="21" customHeight="1" spans="1:11">
      <c r="A1203" s="11">
        <f>COUNT($A$5:A1202)+1</f>
        <v>426</v>
      </c>
      <c r="B1203" s="12" t="s">
        <v>3622</v>
      </c>
      <c r="C1203" s="13" t="s">
        <v>3623</v>
      </c>
      <c r="D1203" s="13" t="s">
        <v>16</v>
      </c>
      <c r="E1203" s="13" t="s">
        <v>24</v>
      </c>
      <c r="F1203" s="13" t="s">
        <v>3624</v>
      </c>
      <c r="G1203" s="11">
        <v>1</v>
      </c>
      <c r="H1203" s="11">
        <v>266.18</v>
      </c>
      <c r="I1203" s="11">
        <v>266.18</v>
      </c>
      <c r="J1203" s="11">
        <f>SUM(G1203:G2932)-SUM(J1204:J2932)</f>
        <v>4</v>
      </c>
      <c r="K1203" s="11">
        <f>I1203*J1203</f>
        <v>1064.72</v>
      </c>
    </row>
    <row r="1204" s="1" customFormat="1" ht="22" customHeight="1" spans="1:11">
      <c r="A1204" s="11"/>
      <c r="B1204" s="12" t="s">
        <v>3625</v>
      </c>
      <c r="C1204" s="13" t="s">
        <v>3626</v>
      </c>
      <c r="D1204" s="13" t="s">
        <v>28</v>
      </c>
      <c r="E1204" s="13" t="s">
        <v>17</v>
      </c>
      <c r="F1204" s="13" t="s">
        <v>3627</v>
      </c>
      <c r="G1204" s="11">
        <v>1</v>
      </c>
      <c r="H1204" s="11">
        <v>266.18</v>
      </c>
      <c r="I1204" s="11">
        <v>266.18</v>
      </c>
      <c r="J1204" s="11"/>
      <c r="K1204" s="11"/>
    </row>
    <row r="1205" s="1" customFormat="1" ht="21" customHeight="1" spans="1:11">
      <c r="A1205" s="11"/>
      <c r="B1205" s="12" t="s">
        <v>3628</v>
      </c>
      <c r="C1205" s="13" t="s">
        <v>3629</v>
      </c>
      <c r="D1205" s="13" t="s">
        <v>32</v>
      </c>
      <c r="E1205" s="13" t="s">
        <v>24</v>
      </c>
      <c r="F1205" s="13" t="s">
        <v>3630</v>
      </c>
      <c r="G1205" s="11">
        <v>1</v>
      </c>
      <c r="H1205" s="11">
        <v>266.18</v>
      </c>
      <c r="I1205" s="11">
        <v>266.18</v>
      </c>
      <c r="J1205" s="11"/>
      <c r="K1205" s="11"/>
    </row>
    <row r="1206" s="1" customFormat="1" ht="21" customHeight="1" spans="1:11">
      <c r="A1206" s="11"/>
      <c r="B1206" s="12" t="s">
        <v>3631</v>
      </c>
      <c r="C1206" s="13" t="s">
        <v>3632</v>
      </c>
      <c r="D1206" s="13" t="s">
        <v>263</v>
      </c>
      <c r="E1206" s="13" t="s">
        <v>24</v>
      </c>
      <c r="F1206" s="13" t="s">
        <v>3633</v>
      </c>
      <c r="G1206" s="11">
        <v>1</v>
      </c>
      <c r="H1206" s="11">
        <v>266.18</v>
      </c>
      <c r="I1206" s="11">
        <v>266.18</v>
      </c>
      <c r="J1206" s="11"/>
      <c r="K1206" s="11"/>
    </row>
    <row r="1207" s="1" customFormat="1" ht="21" customHeight="1" spans="1:11">
      <c r="A1207" s="11">
        <f>COUNT($A$5:A1206)+1</f>
        <v>427</v>
      </c>
      <c r="B1207" s="12" t="s">
        <v>3634</v>
      </c>
      <c r="C1207" s="13" t="s">
        <v>3635</v>
      </c>
      <c r="D1207" s="13" t="s">
        <v>16</v>
      </c>
      <c r="E1207" s="13" t="s">
        <v>24</v>
      </c>
      <c r="F1207" s="13" t="s">
        <v>3636</v>
      </c>
      <c r="G1207" s="11">
        <v>1</v>
      </c>
      <c r="H1207" s="11">
        <v>266.18</v>
      </c>
      <c r="I1207" s="11">
        <v>266.18</v>
      </c>
      <c r="J1207" s="11">
        <f>SUM(G1207:G2936)-SUM(J1208:J2936)</f>
        <v>2</v>
      </c>
      <c r="K1207" s="11">
        <f t="shared" ref="K1207:K1211" si="92">I1207*J1207</f>
        <v>532.36</v>
      </c>
    </row>
    <row r="1208" s="1" customFormat="1" ht="21" customHeight="1" spans="1:11">
      <c r="A1208" s="11"/>
      <c r="B1208" s="12" t="s">
        <v>3637</v>
      </c>
      <c r="C1208" s="13" t="s">
        <v>3638</v>
      </c>
      <c r="D1208" s="13" t="s">
        <v>28</v>
      </c>
      <c r="E1208" s="13" t="s">
        <v>17</v>
      </c>
      <c r="F1208" s="13" t="s">
        <v>3639</v>
      </c>
      <c r="G1208" s="11">
        <v>1</v>
      </c>
      <c r="H1208" s="11">
        <v>266.18</v>
      </c>
      <c r="I1208" s="11">
        <v>266.18</v>
      </c>
      <c r="J1208" s="11"/>
      <c r="K1208" s="11"/>
    </row>
    <row r="1209" s="1" customFormat="1" ht="21" customHeight="1" spans="1:11">
      <c r="A1209" s="11">
        <f>COUNT($A$5:A1208)+1</f>
        <v>428</v>
      </c>
      <c r="B1209" s="12" t="s">
        <v>3640</v>
      </c>
      <c r="C1209" s="13" t="s">
        <v>3641</v>
      </c>
      <c r="D1209" s="13" t="s">
        <v>16</v>
      </c>
      <c r="E1209" s="13" t="s">
        <v>24</v>
      </c>
      <c r="F1209" s="13" t="s">
        <v>3642</v>
      </c>
      <c r="G1209" s="11">
        <v>1</v>
      </c>
      <c r="H1209" s="11">
        <v>266.18</v>
      </c>
      <c r="I1209" s="11">
        <v>266.18</v>
      </c>
      <c r="J1209" s="11">
        <f>SUM(G1209:G2938)-SUM(J1210:J2938)</f>
        <v>2</v>
      </c>
      <c r="K1209" s="11">
        <f t="shared" si="92"/>
        <v>532.36</v>
      </c>
    </row>
    <row r="1210" s="1" customFormat="1" ht="21" customHeight="1" spans="1:11">
      <c r="A1210" s="11"/>
      <c r="B1210" s="12" t="s">
        <v>3643</v>
      </c>
      <c r="C1210" s="13" t="s">
        <v>3644</v>
      </c>
      <c r="D1210" s="13" t="s">
        <v>28</v>
      </c>
      <c r="E1210" s="13" t="s">
        <v>17</v>
      </c>
      <c r="F1210" s="13" t="s">
        <v>3645</v>
      </c>
      <c r="G1210" s="11">
        <v>1</v>
      </c>
      <c r="H1210" s="11">
        <v>266.18</v>
      </c>
      <c r="I1210" s="11">
        <v>266.18</v>
      </c>
      <c r="J1210" s="11"/>
      <c r="K1210" s="11"/>
    </row>
    <row r="1211" s="1" customFormat="1" ht="21" customHeight="1" spans="1:11">
      <c r="A1211" s="11">
        <f>COUNT($A$5:A1210)+1</f>
        <v>429</v>
      </c>
      <c r="B1211" s="12" t="s">
        <v>3646</v>
      </c>
      <c r="C1211" s="13" t="s">
        <v>3647</v>
      </c>
      <c r="D1211" s="13" t="s">
        <v>16</v>
      </c>
      <c r="E1211" s="13" t="s">
        <v>24</v>
      </c>
      <c r="F1211" s="13" t="s">
        <v>3648</v>
      </c>
      <c r="G1211" s="11">
        <v>1</v>
      </c>
      <c r="H1211" s="11">
        <v>266.18</v>
      </c>
      <c r="I1211" s="11">
        <v>266.18</v>
      </c>
      <c r="J1211" s="11">
        <f>SUM(G1211:G2940)-SUM(J1212:J2940)</f>
        <v>5</v>
      </c>
      <c r="K1211" s="11">
        <f t="shared" si="92"/>
        <v>1330.9</v>
      </c>
    </row>
    <row r="1212" s="1" customFormat="1" ht="21" customHeight="1" spans="1:11">
      <c r="A1212" s="11"/>
      <c r="B1212" s="12" t="s">
        <v>3649</v>
      </c>
      <c r="C1212" s="13" t="s">
        <v>3650</v>
      </c>
      <c r="D1212" s="13" t="s">
        <v>28</v>
      </c>
      <c r="E1212" s="13" t="s">
        <v>17</v>
      </c>
      <c r="F1212" s="13" t="s">
        <v>3651</v>
      </c>
      <c r="G1212" s="11">
        <v>1</v>
      </c>
      <c r="H1212" s="11">
        <v>266.18</v>
      </c>
      <c r="I1212" s="11">
        <v>266.18</v>
      </c>
      <c r="J1212" s="11"/>
      <c r="K1212" s="11"/>
    </row>
    <row r="1213" s="1" customFormat="1" ht="21" customHeight="1" spans="1:11">
      <c r="A1213" s="11"/>
      <c r="B1213" s="12" t="s">
        <v>3652</v>
      </c>
      <c r="C1213" s="13" t="s">
        <v>3653</v>
      </c>
      <c r="D1213" s="13" t="s">
        <v>32</v>
      </c>
      <c r="E1213" s="13" t="s">
        <v>24</v>
      </c>
      <c r="F1213" s="13" t="s">
        <v>3654</v>
      </c>
      <c r="G1213" s="11">
        <v>1</v>
      </c>
      <c r="H1213" s="11">
        <v>266.18</v>
      </c>
      <c r="I1213" s="11">
        <v>266.18</v>
      </c>
      <c r="J1213" s="11"/>
      <c r="K1213" s="11"/>
    </row>
    <row r="1214" s="1" customFormat="1" ht="21" customHeight="1" spans="1:11">
      <c r="A1214" s="11"/>
      <c r="B1214" s="12" t="s">
        <v>3655</v>
      </c>
      <c r="C1214" s="13" t="s">
        <v>3656</v>
      </c>
      <c r="D1214" s="13" t="s">
        <v>57</v>
      </c>
      <c r="E1214" s="13" t="s">
        <v>17</v>
      </c>
      <c r="F1214" s="13" t="s">
        <v>3657</v>
      </c>
      <c r="G1214" s="11">
        <v>1</v>
      </c>
      <c r="H1214" s="11">
        <v>266.18</v>
      </c>
      <c r="I1214" s="11">
        <v>266.18</v>
      </c>
      <c r="J1214" s="11"/>
      <c r="K1214" s="11"/>
    </row>
    <row r="1215" s="1" customFormat="1" ht="21" customHeight="1" spans="1:11">
      <c r="A1215" s="11"/>
      <c r="B1215" s="12" t="s">
        <v>3658</v>
      </c>
      <c r="C1215" s="13" t="s">
        <v>3659</v>
      </c>
      <c r="D1215" s="13" t="s">
        <v>76</v>
      </c>
      <c r="E1215" s="13" t="s">
        <v>17</v>
      </c>
      <c r="F1215" s="13" t="s">
        <v>3660</v>
      </c>
      <c r="G1215" s="11">
        <v>1</v>
      </c>
      <c r="H1215" s="11">
        <v>266.18</v>
      </c>
      <c r="I1215" s="11">
        <v>266.18</v>
      </c>
      <c r="J1215" s="11"/>
      <c r="K1215" s="11"/>
    </row>
    <row r="1216" s="1" customFormat="1" ht="21" customHeight="1" spans="1:11">
      <c r="A1216" s="11">
        <f>COUNT($A$5:A1215)+1</f>
        <v>430</v>
      </c>
      <c r="B1216" s="12" t="s">
        <v>3661</v>
      </c>
      <c r="C1216" s="13" t="s">
        <v>3662</v>
      </c>
      <c r="D1216" s="13" t="s">
        <v>16</v>
      </c>
      <c r="E1216" s="13" t="s">
        <v>24</v>
      </c>
      <c r="F1216" s="13" t="s">
        <v>3663</v>
      </c>
      <c r="G1216" s="11">
        <v>1</v>
      </c>
      <c r="H1216" s="11">
        <v>266.18</v>
      </c>
      <c r="I1216" s="11">
        <v>266.18</v>
      </c>
      <c r="J1216" s="11">
        <f>SUM(G1216:G2945)-SUM(J1217:J2945)</f>
        <v>4</v>
      </c>
      <c r="K1216" s="11">
        <f t="shared" ref="K1216:K1221" si="93">I1216*J1216</f>
        <v>1064.72</v>
      </c>
    </row>
    <row r="1217" s="1" customFormat="1" ht="21" customHeight="1" spans="1:11">
      <c r="A1217" s="11"/>
      <c r="B1217" s="12" t="s">
        <v>3664</v>
      </c>
      <c r="C1217" s="13" t="s">
        <v>3665</v>
      </c>
      <c r="D1217" s="13" t="s">
        <v>32</v>
      </c>
      <c r="E1217" s="13" t="s">
        <v>24</v>
      </c>
      <c r="F1217" s="13" t="s">
        <v>3666</v>
      </c>
      <c r="G1217" s="11">
        <v>1</v>
      </c>
      <c r="H1217" s="11">
        <v>266.18</v>
      </c>
      <c r="I1217" s="11">
        <v>266.18</v>
      </c>
      <c r="J1217" s="11"/>
      <c r="K1217" s="11"/>
    </row>
    <row r="1218" s="1" customFormat="1" ht="21" customHeight="1" spans="1:11">
      <c r="A1218" s="11"/>
      <c r="B1218" s="12" t="s">
        <v>3667</v>
      </c>
      <c r="C1218" s="13" t="s">
        <v>3668</v>
      </c>
      <c r="D1218" s="13" t="s">
        <v>1123</v>
      </c>
      <c r="E1218" s="13" t="s">
        <v>17</v>
      </c>
      <c r="F1218" s="13" t="s">
        <v>3669</v>
      </c>
      <c r="G1218" s="11">
        <v>1</v>
      </c>
      <c r="H1218" s="11">
        <v>266.18</v>
      </c>
      <c r="I1218" s="11">
        <v>266.18</v>
      </c>
      <c r="J1218" s="11"/>
      <c r="K1218" s="11"/>
    </row>
    <row r="1219" s="1" customFormat="1" ht="21" customHeight="1" spans="1:11">
      <c r="A1219" s="11"/>
      <c r="B1219" s="12" t="s">
        <v>3670</v>
      </c>
      <c r="C1219" s="13" t="s">
        <v>3671</v>
      </c>
      <c r="D1219" s="13" t="s">
        <v>1127</v>
      </c>
      <c r="E1219" s="13" t="s">
        <v>24</v>
      </c>
      <c r="F1219" s="13" t="s">
        <v>3672</v>
      </c>
      <c r="G1219" s="11">
        <v>1</v>
      </c>
      <c r="H1219" s="11">
        <v>266.18</v>
      </c>
      <c r="I1219" s="11">
        <v>266.18</v>
      </c>
      <c r="J1219" s="11"/>
      <c r="K1219" s="11"/>
    </row>
    <row r="1220" s="1" customFormat="1" ht="21" customHeight="1" spans="1:11">
      <c r="A1220" s="11">
        <f>COUNT($A$5:A1219)+1</f>
        <v>431</v>
      </c>
      <c r="B1220" s="12" t="s">
        <v>3673</v>
      </c>
      <c r="C1220" s="13" t="s">
        <v>3674</v>
      </c>
      <c r="D1220" s="13" t="s">
        <v>16</v>
      </c>
      <c r="E1220" s="13" t="s">
        <v>24</v>
      </c>
      <c r="F1220" s="13" t="s">
        <v>3675</v>
      </c>
      <c r="G1220" s="11">
        <v>1</v>
      </c>
      <c r="H1220" s="11">
        <v>266.18</v>
      </c>
      <c r="I1220" s="11">
        <v>266.18</v>
      </c>
      <c r="J1220" s="11">
        <f>SUM(G1220:G2949)-SUM(J1221:J2949)</f>
        <v>1</v>
      </c>
      <c r="K1220" s="11">
        <f t="shared" si="93"/>
        <v>266.18</v>
      </c>
    </row>
    <row r="1221" s="1" customFormat="1" ht="21" customHeight="1" spans="1:11">
      <c r="A1221" s="11">
        <f>COUNT($A$5:A1220)+1</f>
        <v>432</v>
      </c>
      <c r="B1221" s="12" t="s">
        <v>3676</v>
      </c>
      <c r="C1221" s="13" t="s">
        <v>3677</v>
      </c>
      <c r="D1221" s="13" t="s">
        <v>16</v>
      </c>
      <c r="E1221" s="13" t="s">
        <v>24</v>
      </c>
      <c r="F1221" s="13" t="s">
        <v>3678</v>
      </c>
      <c r="G1221" s="11">
        <v>1</v>
      </c>
      <c r="H1221" s="11">
        <v>266.18</v>
      </c>
      <c r="I1221" s="11">
        <v>266.18</v>
      </c>
      <c r="J1221" s="11">
        <f>SUM(G1221:G2950)-SUM(J1222:J2950)</f>
        <v>2</v>
      </c>
      <c r="K1221" s="11">
        <f t="shared" si="93"/>
        <v>532.36</v>
      </c>
    </row>
    <row r="1222" s="1" customFormat="1" ht="21" customHeight="1" spans="1:11">
      <c r="A1222" s="11"/>
      <c r="B1222" s="12" t="s">
        <v>3679</v>
      </c>
      <c r="C1222" s="13" t="s">
        <v>3680</v>
      </c>
      <c r="D1222" s="13" t="s">
        <v>28</v>
      </c>
      <c r="E1222" s="13" t="s">
        <v>17</v>
      </c>
      <c r="F1222" s="13" t="s">
        <v>3681</v>
      </c>
      <c r="G1222" s="11">
        <v>1</v>
      </c>
      <c r="H1222" s="11">
        <v>266.18</v>
      </c>
      <c r="I1222" s="11">
        <v>266.18</v>
      </c>
      <c r="J1222" s="11"/>
      <c r="K1222" s="11"/>
    </row>
    <row r="1223" s="1" customFormat="1" ht="21" customHeight="1" spans="1:11">
      <c r="A1223" s="11">
        <f>COUNT($A$5:A1222)+1</f>
        <v>433</v>
      </c>
      <c r="B1223" s="12" t="s">
        <v>3682</v>
      </c>
      <c r="C1223" s="13" t="s">
        <v>3683</v>
      </c>
      <c r="D1223" s="13" t="s">
        <v>16</v>
      </c>
      <c r="E1223" s="13" t="s">
        <v>24</v>
      </c>
      <c r="F1223" s="13" t="s">
        <v>3684</v>
      </c>
      <c r="G1223" s="11">
        <v>1</v>
      </c>
      <c r="H1223" s="11">
        <v>266.18</v>
      </c>
      <c r="I1223" s="11">
        <v>266.18</v>
      </c>
      <c r="J1223" s="11">
        <f>SUM(G1223:G2952)-SUM(J1224:J2952)</f>
        <v>2</v>
      </c>
      <c r="K1223" s="11">
        <f>I1223*J1223</f>
        <v>532.36</v>
      </c>
    </row>
    <row r="1224" s="1" customFormat="1" ht="22" customHeight="1" spans="1:11">
      <c r="A1224" s="11"/>
      <c r="B1224" s="12" t="s">
        <v>3685</v>
      </c>
      <c r="C1224" s="13" t="s">
        <v>3686</v>
      </c>
      <c r="D1224" s="13" t="s">
        <v>28</v>
      </c>
      <c r="E1224" s="13" t="s">
        <v>17</v>
      </c>
      <c r="F1224" s="13" t="s">
        <v>3687</v>
      </c>
      <c r="G1224" s="11">
        <v>1</v>
      </c>
      <c r="H1224" s="11">
        <v>266.18</v>
      </c>
      <c r="I1224" s="11">
        <v>266.18</v>
      </c>
      <c r="J1224" s="11"/>
      <c r="K1224" s="11"/>
    </row>
    <row r="1225" s="1" customFormat="1" ht="21" customHeight="1" spans="1:11">
      <c r="A1225" s="11">
        <f>COUNT($A$5:A1224)+1</f>
        <v>434</v>
      </c>
      <c r="B1225" s="12" t="s">
        <v>3688</v>
      </c>
      <c r="C1225" s="13" t="s">
        <v>3689</v>
      </c>
      <c r="D1225" s="13" t="s">
        <v>16</v>
      </c>
      <c r="E1225" s="13" t="s">
        <v>24</v>
      </c>
      <c r="F1225" s="13" t="s">
        <v>3690</v>
      </c>
      <c r="G1225" s="11">
        <v>1</v>
      </c>
      <c r="H1225" s="11">
        <v>266.18</v>
      </c>
      <c r="I1225" s="11">
        <v>266.18</v>
      </c>
      <c r="J1225" s="11">
        <f>SUM(G1225:G2954)-SUM(J1226:J2954)</f>
        <v>4</v>
      </c>
      <c r="K1225" s="11">
        <f>I1225*J1225</f>
        <v>1064.72</v>
      </c>
    </row>
    <row r="1226" s="1" customFormat="1" ht="21" customHeight="1" spans="1:11">
      <c r="A1226" s="11"/>
      <c r="B1226" s="12" t="s">
        <v>3691</v>
      </c>
      <c r="C1226" s="13" t="s">
        <v>3692</v>
      </c>
      <c r="D1226" s="13" t="s">
        <v>28</v>
      </c>
      <c r="E1226" s="13" t="s">
        <v>17</v>
      </c>
      <c r="F1226" s="13" t="s">
        <v>3693</v>
      </c>
      <c r="G1226" s="11">
        <v>1</v>
      </c>
      <c r="H1226" s="11">
        <v>266.18</v>
      </c>
      <c r="I1226" s="11">
        <v>266.18</v>
      </c>
      <c r="J1226" s="11"/>
      <c r="K1226" s="11"/>
    </row>
    <row r="1227" s="1" customFormat="1" ht="21" customHeight="1" spans="1:11">
      <c r="A1227" s="11"/>
      <c r="B1227" s="12" t="s">
        <v>3694</v>
      </c>
      <c r="C1227" s="13" t="s">
        <v>3695</v>
      </c>
      <c r="D1227" s="13" t="s">
        <v>32</v>
      </c>
      <c r="E1227" s="13" t="s">
        <v>24</v>
      </c>
      <c r="F1227" s="13" t="s">
        <v>3696</v>
      </c>
      <c r="G1227" s="11">
        <v>1</v>
      </c>
      <c r="H1227" s="11">
        <v>266.18</v>
      </c>
      <c r="I1227" s="11">
        <v>266.18</v>
      </c>
      <c r="J1227" s="11"/>
      <c r="K1227" s="11"/>
    </row>
    <row r="1228" s="1" customFormat="1" ht="21" customHeight="1" spans="1:11">
      <c r="A1228" s="11"/>
      <c r="B1228" s="12" t="s">
        <v>3697</v>
      </c>
      <c r="C1228" s="13" t="s">
        <v>3698</v>
      </c>
      <c r="D1228" s="13" t="s">
        <v>57</v>
      </c>
      <c r="E1228" s="13" t="s">
        <v>17</v>
      </c>
      <c r="F1228" s="13" t="s">
        <v>3699</v>
      </c>
      <c r="G1228" s="11">
        <v>1</v>
      </c>
      <c r="H1228" s="11">
        <v>266.18</v>
      </c>
      <c r="I1228" s="11">
        <v>266.18</v>
      </c>
      <c r="J1228" s="11"/>
      <c r="K1228" s="11"/>
    </row>
    <row r="1229" s="1" customFormat="1" ht="21" customHeight="1" spans="1:11">
      <c r="A1229" s="11">
        <f>COUNT($A$5:A1228)+1</f>
        <v>435</v>
      </c>
      <c r="B1229" s="12" t="s">
        <v>3700</v>
      </c>
      <c r="C1229" s="13" t="s">
        <v>3701</v>
      </c>
      <c r="D1229" s="13" t="s">
        <v>16</v>
      </c>
      <c r="E1229" s="13" t="s">
        <v>24</v>
      </c>
      <c r="F1229" s="13" t="s">
        <v>3702</v>
      </c>
      <c r="G1229" s="11">
        <v>1</v>
      </c>
      <c r="H1229" s="11">
        <v>266.18</v>
      </c>
      <c r="I1229" s="11">
        <v>266.18</v>
      </c>
      <c r="J1229" s="11">
        <f>SUM(G1229:G2958)-SUM(J1230:J2958)</f>
        <v>2</v>
      </c>
      <c r="K1229" s="11">
        <f>I1229*J1229</f>
        <v>532.36</v>
      </c>
    </row>
    <row r="1230" s="1" customFormat="1" ht="21" customHeight="1" spans="1:11">
      <c r="A1230" s="11"/>
      <c r="B1230" s="12" t="s">
        <v>3703</v>
      </c>
      <c r="C1230" s="13" t="s">
        <v>3704</v>
      </c>
      <c r="D1230" s="13" t="s">
        <v>28</v>
      </c>
      <c r="E1230" s="13" t="s">
        <v>17</v>
      </c>
      <c r="F1230" s="13" t="s">
        <v>3705</v>
      </c>
      <c r="G1230" s="11">
        <v>1</v>
      </c>
      <c r="H1230" s="11">
        <v>266.18</v>
      </c>
      <c r="I1230" s="11">
        <v>266.18</v>
      </c>
      <c r="J1230" s="11"/>
      <c r="K1230" s="11"/>
    </row>
    <row r="1231" s="1" customFormat="1" ht="21" customHeight="1" spans="1:11">
      <c r="A1231" s="11">
        <f>COUNT($A$5:A1230)+1</f>
        <v>436</v>
      </c>
      <c r="B1231" s="12" t="s">
        <v>3706</v>
      </c>
      <c r="C1231" s="13" t="s">
        <v>3707</v>
      </c>
      <c r="D1231" s="13" t="s">
        <v>16</v>
      </c>
      <c r="E1231" s="13" t="s">
        <v>24</v>
      </c>
      <c r="F1231" s="13" t="s">
        <v>3708</v>
      </c>
      <c r="G1231" s="11">
        <v>1</v>
      </c>
      <c r="H1231" s="11">
        <v>266.18</v>
      </c>
      <c r="I1231" s="11">
        <v>266.18</v>
      </c>
      <c r="J1231" s="11">
        <f>SUM(G1231:G2960)-SUM(J1232:J2960)</f>
        <v>5</v>
      </c>
      <c r="K1231" s="11">
        <f>I1231*J1231</f>
        <v>1330.9</v>
      </c>
    </row>
    <row r="1232" s="1" customFormat="1" ht="21" customHeight="1" spans="1:11">
      <c r="A1232" s="11"/>
      <c r="B1232" s="12" t="s">
        <v>3709</v>
      </c>
      <c r="C1232" s="13" t="s">
        <v>3710</v>
      </c>
      <c r="D1232" s="13" t="s">
        <v>28</v>
      </c>
      <c r="E1232" s="13" t="s">
        <v>17</v>
      </c>
      <c r="F1232" s="13" t="s">
        <v>3711</v>
      </c>
      <c r="G1232" s="11">
        <v>1</v>
      </c>
      <c r="H1232" s="11">
        <v>266.18</v>
      </c>
      <c r="I1232" s="11">
        <v>266.18</v>
      </c>
      <c r="J1232" s="11"/>
      <c r="K1232" s="11"/>
    </row>
    <row r="1233" s="1" customFormat="1" ht="21" customHeight="1" spans="1:11">
      <c r="A1233" s="11"/>
      <c r="B1233" s="12" t="s">
        <v>3712</v>
      </c>
      <c r="C1233" s="13" t="s">
        <v>3713</v>
      </c>
      <c r="D1233" s="13" t="s">
        <v>263</v>
      </c>
      <c r="E1233" s="13" t="s">
        <v>24</v>
      </c>
      <c r="F1233" s="13" t="s">
        <v>3714</v>
      </c>
      <c r="G1233" s="11">
        <v>1</v>
      </c>
      <c r="H1233" s="11">
        <v>266.18</v>
      </c>
      <c r="I1233" s="11">
        <v>266.18</v>
      </c>
      <c r="J1233" s="11"/>
      <c r="K1233" s="11"/>
    </row>
    <row r="1234" s="1" customFormat="1" ht="21" customHeight="1" spans="1:11">
      <c r="A1234" s="11"/>
      <c r="B1234" s="12" t="s">
        <v>3715</v>
      </c>
      <c r="C1234" s="13" t="s">
        <v>3716</v>
      </c>
      <c r="D1234" s="13" t="s">
        <v>1123</v>
      </c>
      <c r="E1234" s="13" t="s">
        <v>17</v>
      </c>
      <c r="F1234" s="13" t="s">
        <v>3717</v>
      </c>
      <c r="G1234" s="11">
        <v>1</v>
      </c>
      <c r="H1234" s="11">
        <v>266.18</v>
      </c>
      <c r="I1234" s="11">
        <v>266.18</v>
      </c>
      <c r="J1234" s="11"/>
      <c r="K1234" s="11"/>
    </row>
    <row r="1235" s="1" customFormat="1" ht="21" customHeight="1" spans="1:11">
      <c r="A1235" s="11"/>
      <c r="B1235" s="12" t="s">
        <v>3718</v>
      </c>
      <c r="C1235" s="13" t="s">
        <v>3719</v>
      </c>
      <c r="D1235" s="13" t="s">
        <v>1127</v>
      </c>
      <c r="E1235" s="13" t="s">
        <v>24</v>
      </c>
      <c r="F1235" s="13" t="s">
        <v>3720</v>
      </c>
      <c r="G1235" s="11">
        <v>1</v>
      </c>
      <c r="H1235" s="11">
        <v>266.18</v>
      </c>
      <c r="I1235" s="11">
        <v>266.18</v>
      </c>
      <c r="J1235" s="11"/>
      <c r="K1235" s="11"/>
    </row>
    <row r="1236" s="1" customFormat="1" ht="21" customHeight="1" spans="1:11">
      <c r="A1236" s="11">
        <f>COUNT($A$5:A1235)+1</f>
        <v>437</v>
      </c>
      <c r="B1236" s="12" t="s">
        <v>3721</v>
      </c>
      <c r="C1236" s="13" t="s">
        <v>3722</v>
      </c>
      <c r="D1236" s="13" t="s">
        <v>16</v>
      </c>
      <c r="E1236" s="13" t="s">
        <v>24</v>
      </c>
      <c r="F1236" s="13" t="s">
        <v>3723</v>
      </c>
      <c r="G1236" s="11">
        <v>1</v>
      </c>
      <c r="H1236" s="11">
        <v>266.18</v>
      </c>
      <c r="I1236" s="11">
        <v>266.18</v>
      </c>
      <c r="J1236" s="11">
        <f>SUM(G1236:G2965)-SUM(J1237:J2965)</f>
        <v>5</v>
      </c>
      <c r="K1236" s="11">
        <f>I1236*J1236</f>
        <v>1330.9</v>
      </c>
    </row>
    <row r="1237" s="1" customFormat="1" ht="21" customHeight="1" spans="1:11">
      <c r="A1237" s="11"/>
      <c r="B1237" s="12" t="s">
        <v>3724</v>
      </c>
      <c r="C1237" s="13" t="s">
        <v>3725</v>
      </c>
      <c r="D1237" s="13" t="s">
        <v>28</v>
      </c>
      <c r="E1237" s="13" t="s">
        <v>17</v>
      </c>
      <c r="F1237" s="13" t="s">
        <v>3726</v>
      </c>
      <c r="G1237" s="11">
        <v>1</v>
      </c>
      <c r="H1237" s="11">
        <v>266.18</v>
      </c>
      <c r="I1237" s="11">
        <v>266.18</v>
      </c>
      <c r="J1237" s="11"/>
      <c r="K1237" s="11"/>
    </row>
    <row r="1238" s="1" customFormat="1" ht="21" customHeight="1" spans="1:11">
      <c r="A1238" s="11"/>
      <c r="B1238" s="12" t="s">
        <v>3727</v>
      </c>
      <c r="C1238" s="13" t="s">
        <v>3728</v>
      </c>
      <c r="D1238" s="13" t="s">
        <v>32</v>
      </c>
      <c r="E1238" s="13" t="s">
        <v>24</v>
      </c>
      <c r="F1238" s="13" t="s">
        <v>3729</v>
      </c>
      <c r="G1238" s="11">
        <v>1</v>
      </c>
      <c r="H1238" s="11">
        <v>266.18</v>
      </c>
      <c r="I1238" s="11">
        <v>266.18</v>
      </c>
      <c r="J1238" s="11"/>
      <c r="K1238" s="11"/>
    </row>
    <row r="1239" s="1" customFormat="1" ht="21" customHeight="1" spans="1:11">
      <c r="A1239" s="11"/>
      <c r="B1239" s="12" t="s">
        <v>3730</v>
      </c>
      <c r="C1239" s="13" t="s">
        <v>3731</v>
      </c>
      <c r="D1239" s="13" t="s">
        <v>57</v>
      </c>
      <c r="E1239" s="13" t="s">
        <v>17</v>
      </c>
      <c r="F1239" s="13" t="s">
        <v>3732</v>
      </c>
      <c r="G1239" s="11">
        <v>1</v>
      </c>
      <c r="H1239" s="11">
        <v>266.18</v>
      </c>
      <c r="I1239" s="11">
        <v>266.18</v>
      </c>
      <c r="J1239" s="11"/>
      <c r="K1239" s="11"/>
    </row>
    <row r="1240" s="1" customFormat="1" ht="21" customHeight="1" spans="1:11">
      <c r="A1240" s="11"/>
      <c r="B1240" s="12" t="s">
        <v>3733</v>
      </c>
      <c r="C1240" s="13" t="s">
        <v>3734</v>
      </c>
      <c r="D1240" s="13" t="s">
        <v>76</v>
      </c>
      <c r="E1240" s="13" t="s">
        <v>17</v>
      </c>
      <c r="F1240" s="13" t="s">
        <v>3735</v>
      </c>
      <c r="G1240" s="11">
        <v>1</v>
      </c>
      <c r="H1240" s="11">
        <v>266.18</v>
      </c>
      <c r="I1240" s="11">
        <v>266.18</v>
      </c>
      <c r="J1240" s="11"/>
      <c r="K1240" s="11"/>
    </row>
    <row r="1241" s="1" customFormat="1" ht="21" customHeight="1" spans="1:11">
      <c r="A1241" s="11">
        <f>COUNT($A$5:A1240)+1</f>
        <v>438</v>
      </c>
      <c r="B1241" s="12" t="s">
        <v>3736</v>
      </c>
      <c r="C1241" s="13" t="s">
        <v>3737</v>
      </c>
      <c r="D1241" s="13" t="s">
        <v>16</v>
      </c>
      <c r="E1241" s="13" t="s">
        <v>24</v>
      </c>
      <c r="F1241" s="13" t="s">
        <v>3738</v>
      </c>
      <c r="G1241" s="11">
        <v>1</v>
      </c>
      <c r="H1241" s="11">
        <v>266.18</v>
      </c>
      <c r="I1241" s="11">
        <v>266.18</v>
      </c>
      <c r="J1241" s="11">
        <f>SUM(G1241:G2970)-SUM(J1242:J2970)</f>
        <v>3</v>
      </c>
      <c r="K1241" s="11">
        <f>I1241*J1241</f>
        <v>798.54</v>
      </c>
    </row>
    <row r="1242" s="1" customFormat="1" ht="21" customHeight="1" spans="1:11">
      <c r="A1242" s="11"/>
      <c r="B1242" s="12" t="s">
        <v>3739</v>
      </c>
      <c r="C1242" s="13" t="s">
        <v>3740</v>
      </c>
      <c r="D1242" s="13" t="s">
        <v>28</v>
      </c>
      <c r="E1242" s="13" t="s">
        <v>17</v>
      </c>
      <c r="F1242" s="13" t="s">
        <v>3741</v>
      </c>
      <c r="G1242" s="11">
        <v>1</v>
      </c>
      <c r="H1242" s="11">
        <v>266.18</v>
      </c>
      <c r="I1242" s="11">
        <v>266.18</v>
      </c>
      <c r="J1242" s="11"/>
      <c r="K1242" s="11"/>
    </row>
    <row r="1243" s="1" customFormat="1" ht="21" customHeight="1" spans="1:11">
      <c r="A1243" s="11"/>
      <c r="B1243" s="12" t="s">
        <v>3742</v>
      </c>
      <c r="C1243" s="13" t="s">
        <v>3743</v>
      </c>
      <c r="D1243" s="13" t="s">
        <v>32</v>
      </c>
      <c r="E1243" s="13" t="s">
        <v>24</v>
      </c>
      <c r="F1243" s="13" t="s">
        <v>3744</v>
      </c>
      <c r="G1243" s="11">
        <v>1</v>
      </c>
      <c r="H1243" s="11">
        <v>266.18</v>
      </c>
      <c r="I1243" s="11">
        <v>266.18</v>
      </c>
      <c r="J1243" s="11"/>
      <c r="K1243" s="11"/>
    </row>
    <row r="1244" s="1" customFormat="1" ht="22" customHeight="1" spans="1:11">
      <c r="A1244" s="11">
        <f>COUNT($A$5:A1243)+1</f>
        <v>439</v>
      </c>
      <c r="B1244" s="12" t="s">
        <v>3745</v>
      </c>
      <c r="C1244" s="13" t="s">
        <v>3746</v>
      </c>
      <c r="D1244" s="13" t="s">
        <v>16</v>
      </c>
      <c r="E1244" s="13" t="s">
        <v>24</v>
      </c>
      <c r="F1244" s="13" t="s">
        <v>3747</v>
      </c>
      <c r="G1244" s="11">
        <v>1</v>
      </c>
      <c r="H1244" s="11">
        <v>266.18</v>
      </c>
      <c r="I1244" s="11">
        <v>266.18</v>
      </c>
      <c r="J1244" s="11">
        <f>SUM(G1244:G2973)-SUM(J1245:J2973)</f>
        <v>3</v>
      </c>
      <c r="K1244" s="11">
        <f t="shared" ref="K1244:K1249" si="94">I1244*J1244</f>
        <v>798.54</v>
      </c>
    </row>
    <row r="1245" s="1" customFormat="1" ht="21" customHeight="1" spans="1:11">
      <c r="A1245" s="11"/>
      <c r="B1245" s="12" t="s">
        <v>3748</v>
      </c>
      <c r="C1245" s="13" t="s">
        <v>3749</v>
      </c>
      <c r="D1245" s="13" t="s">
        <v>28</v>
      </c>
      <c r="E1245" s="13" t="s">
        <v>17</v>
      </c>
      <c r="F1245" s="13" t="s">
        <v>3750</v>
      </c>
      <c r="G1245" s="11">
        <v>1</v>
      </c>
      <c r="H1245" s="11">
        <v>266.18</v>
      </c>
      <c r="I1245" s="11">
        <v>266.18</v>
      </c>
      <c r="J1245" s="11"/>
      <c r="K1245" s="11"/>
    </row>
    <row r="1246" s="1" customFormat="1" ht="21" customHeight="1" spans="1:11">
      <c r="A1246" s="11"/>
      <c r="B1246" s="12" t="s">
        <v>3751</v>
      </c>
      <c r="C1246" s="13" t="s">
        <v>3752</v>
      </c>
      <c r="D1246" s="13" t="s">
        <v>32</v>
      </c>
      <c r="E1246" s="13" t="s">
        <v>24</v>
      </c>
      <c r="F1246" s="13" t="s">
        <v>3753</v>
      </c>
      <c r="G1246" s="11">
        <v>1</v>
      </c>
      <c r="H1246" s="11">
        <v>266.18</v>
      </c>
      <c r="I1246" s="11">
        <v>266.18</v>
      </c>
      <c r="J1246" s="11"/>
      <c r="K1246" s="11"/>
    </row>
    <row r="1247" s="1" customFormat="1" ht="21" customHeight="1" spans="1:11">
      <c r="A1247" s="11">
        <f>COUNT($A$5:A1246)+1</f>
        <v>440</v>
      </c>
      <c r="B1247" s="12" t="s">
        <v>3754</v>
      </c>
      <c r="C1247" s="13" t="s">
        <v>3755</v>
      </c>
      <c r="D1247" s="13" t="s">
        <v>16</v>
      </c>
      <c r="E1247" s="13" t="s">
        <v>24</v>
      </c>
      <c r="F1247" s="13" t="s">
        <v>3756</v>
      </c>
      <c r="G1247" s="11">
        <v>1</v>
      </c>
      <c r="H1247" s="11">
        <v>266.18</v>
      </c>
      <c r="I1247" s="11">
        <v>266.18</v>
      </c>
      <c r="J1247" s="11">
        <f>SUM(G1247:G2976)-SUM(J1248:J2976)</f>
        <v>1</v>
      </c>
      <c r="K1247" s="11">
        <f t="shared" si="94"/>
        <v>266.18</v>
      </c>
    </row>
    <row r="1248" s="1" customFormat="1" ht="21" customHeight="1" spans="1:11">
      <c r="A1248" s="11">
        <f>COUNT($A$5:A1247)+1</f>
        <v>441</v>
      </c>
      <c r="B1248" s="12" t="s">
        <v>3757</v>
      </c>
      <c r="C1248" s="13" t="s">
        <v>3758</v>
      </c>
      <c r="D1248" s="13" t="s">
        <v>16</v>
      </c>
      <c r="E1248" s="13" t="s">
        <v>17</v>
      </c>
      <c r="F1248" s="13" t="s">
        <v>3759</v>
      </c>
      <c r="G1248" s="11">
        <v>1</v>
      </c>
      <c r="H1248" s="11">
        <v>266.18</v>
      </c>
      <c r="I1248" s="11">
        <v>266.18</v>
      </c>
      <c r="J1248" s="11">
        <f>SUM(G1248:G2977)-SUM(J1249:J2977)</f>
        <v>1</v>
      </c>
      <c r="K1248" s="11">
        <f t="shared" si="94"/>
        <v>266.18</v>
      </c>
    </row>
    <row r="1249" s="1" customFormat="1" ht="21" customHeight="1" spans="1:11">
      <c r="A1249" s="11">
        <f>COUNT($A$5:A1248)+1</f>
        <v>442</v>
      </c>
      <c r="B1249" s="12" t="s">
        <v>3760</v>
      </c>
      <c r="C1249" s="13" t="s">
        <v>3761</v>
      </c>
      <c r="D1249" s="13" t="s">
        <v>16</v>
      </c>
      <c r="E1249" s="13" t="s">
        <v>24</v>
      </c>
      <c r="F1249" s="13" t="s">
        <v>3762</v>
      </c>
      <c r="G1249" s="11">
        <v>1</v>
      </c>
      <c r="H1249" s="11">
        <v>266.18</v>
      </c>
      <c r="I1249" s="11">
        <v>266.18</v>
      </c>
      <c r="J1249" s="11">
        <f>SUM(G1249:G2978)-SUM(J1250:J2978)</f>
        <v>4</v>
      </c>
      <c r="K1249" s="11">
        <f t="shared" si="94"/>
        <v>1064.72</v>
      </c>
    </row>
    <row r="1250" s="1" customFormat="1" ht="21" customHeight="1" spans="1:11">
      <c r="A1250" s="11"/>
      <c r="B1250" s="12" t="s">
        <v>3763</v>
      </c>
      <c r="C1250" s="13" t="s">
        <v>3764</v>
      </c>
      <c r="D1250" s="13" t="s">
        <v>28</v>
      </c>
      <c r="E1250" s="13" t="s">
        <v>17</v>
      </c>
      <c r="F1250" s="13" t="s">
        <v>3765</v>
      </c>
      <c r="G1250" s="11">
        <v>1</v>
      </c>
      <c r="H1250" s="11">
        <v>266.18</v>
      </c>
      <c r="I1250" s="11">
        <v>266.18</v>
      </c>
      <c r="J1250" s="11"/>
      <c r="K1250" s="11"/>
    </row>
    <row r="1251" s="1" customFormat="1" ht="21" customHeight="1" spans="1:11">
      <c r="A1251" s="11"/>
      <c r="B1251" s="12" t="s">
        <v>3766</v>
      </c>
      <c r="C1251" s="13" t="s">
        <v>3767</v>
      </c>
      <c r="D1251" s="13" t="s">
        <v>32</v>
      </c>
      <c r="E1251" s="13" t="s">
        <v>24</v>
      </c>
      <c r="F1251" s="13" t="s">
        <v>3768</v>
      </c>
      <c r="G1251" s="11">
        <v>1</v>
      </c>
      <c r="H1251" s="11">
        <v>266.18</v>
      </c>
      <c r="I1251" s="11">
        <v>266.18</v>
      </c>
      <c r="J1251" s="11"/>
      <c r="K1251" s="11"/>
    </row>
    <row r="1252" s="1" customFormat="1" ht="21" customHeight="1" spans="1:11">
      <c r="A1252" s="11"/>
      <c r="B1252" s="12" t="s">
        <v>3769</v>
      </c>
      <c r="C1252" s="13" t="s">
        <v>3770</v>
      </c>
      <c r="D1252" s="13" t="s">
        <v>57</v>
      </c>
      <c r="E1252" s="13" t="s">
        <v>17</v>
      </c>
      <c r="F1252" s="13" t="s">
        <v>3771</v>
      </c>
      <c r="G1252" s="11">
        <v>1</v>
      </c>
      <c r="H1252" s="11">
        <v>266.18</v>
      </c>
      <c r="I1252" s="11">
        <v>266.18</v>
      </c>
      <c r="J1252" s="11"/>
      <c r="K1252" s="11"/>
    </row>
    <row r="1253" s="1" customFormat="1" ht="21" customHeight="1" spans="1:11">
      <c r="A1253" s="11">
        <f>COUNT($A$5:A1252)+1</f>
        <v>443</v>
      </c>
      <c r="B1253" s="12" t="s">
        <v>3772</v>
      </c>
      <c r="C1253" s="13" t="s">
        <v>3773</v>
      </c>
      <c r="D1253" s="13" t="s">
        <v>16</v>
      </c>
      <c r="E1253" s="13" t="s">
        <v>24</v>
      </c>
      <c r="F1253" s="13" t="s">
        <v>3774</v>
      </c>
      <c r="G1253" s="11">
        <v>1</v>
      </c>
      <c r="H1253" s="11">
        <v>266.18</v>
      </c>
      <c r="I1253" s="11">
        <v>266.18</v>
      </c>
      <c r="J1253" s="11">
        <f>SUM(G1253:G2982)-SUM(J1254:J2982)</f>
        <v>3</v>
      </c>
      <c r="K1253" s="11">
        <f>I1253*J1253</f>
        <v>798.54</v>
      </c>
    </row>
    <row r="1254" s="1" customFormat="1" ht="21" customHeight="1" spans="1:11">
      <c r="A1254" s="11"/>
      <c r="B1254" s="12" t="s">
        <v>3775</v>
      </c>
      <c r="C1254" s="13" t="s">
        <v>3776</v>
      </c>
      <c r="D1254" s="13" t="s">
        <v>703</v>
      </c>
      <c r="E1254" s="13" t="s">
        <v>17</v>
      </c>
      <c r="F1254" s="13" t="s">
        <v>3777</v>
      </c>
      <c r="G1254" s="11">
        <v>1</v>
      </c>
      <c r="H1254" s="11">
        <v>266.18</v>
      </c>
      <c r="I1254" s="11">
        <v>266.18</v>
      </c>
      <c r="J1254" s="11"/>
      <c r="K1254" s="11"/>
    </row>
    <row r="1255" s="1" customFormat="1" ht="21" customHeight="1" spans="1:11">
      <c r="A1255" s="11"/>
      <c r="B1255" s="12" t="s">
        <v>3778</v>
      </c>
      <c r="C1255" s="13" t="s">
        <v>3779</v>
      </c>
      <c r="D1255" s="13" t="s">
        <v>1817</v>
      </c>
      <c r="E1255" s="13" t="s">
        <v>17</v>
      </c>
      <c r="F1255" s="13" t="s">
        <v>3780</v>
      </c>
      <c r="G1255" s="11">
        <v>1</v>
      </c>
      <c r="H1255" s="11">
        <v>266.18</v>
      </c>
      <c r="I1255" s="11">
        <v>266.18</v>
      </c>
      <c r="J1255" s="11"/>
      <c r="K1255" s="11"/>
    </row>
    <row r="1256" s="1" customFormat="1" ht="21" customHeight="1" spans="1:11">
      <c r="A1256" s="11">
        <f>COUNT($A$5:A1255)+1</f>
        <v>444</v>
      </c>
      <c r="B1256" s="12" t="s">
        <v>3781</v>
      </c>
      <c r="C1256" s="13" t="s">
        <v>3782</v>
      </c>
      <c r="D1256" s="13" t="s">
        <v>16</v>
      </c>
      <c r="E1256" s="13" t="s">
        <v>24</v>
      </c>
      <c r="F1256" s="13" t="s">
        <v>3783</v>
      </c>
      <c r="G1256" s="11">
        <v>1</v>
      </c>
      <c r="H1256" s="11">
        <v>266.18</v>
      </c>
      <c r="I1256" s="11">
        <v>266.18</v>
      </c>
      <c r="J1256" s="11">
        <f>SUM(G1256:G2985)-SUM(J1257:J2985)</f>
        <v>3</v>
      </c>
      <c r="K1256" s="11">
        <f t="shared" ref="K1256:K1261" si="95">I1256*J1256</f>
        <v>798.54</v>
      </c>
    </row>
    <row r="1257" s="1" customFormat="1" ht="21" customHeight="1" spans="1:11">
      <c r="A1257" s="11"/>
      <c r="B1257" s="12" t="s">
        <v>3784</v>
      </c>
      <c r="C1257" s="13" t="s">
        <v>3785</v>
      </c>
      <c r="D1257" s="13" t="s">
        <v>32</v>
      </c>
      <c r="E1257" s="13" t="s">
        <v>24</v>
      </c>
      <c r="F1257" s="13" t="s">
        <v>3786</v>
      </c>
      <c r="G1257" s="11">
        <v>1</v>
      </c>
      <c r="H1257" s="11">
        <v>266.18</v>
      </c>
      <c r="I1257" s="11">
        <v>266.18</v>
      </c>
      <c r="J1257" s="11"/>
      <c r="K1257" s="11"/>
    </row>
    <row r="1258" s="1" customFormat="1" ht="21" customHeight="1" spans="1:11">
      <c r="A1258" s="11"/>
      <c r="B1258" s="12" t="s">
        <v>3787</v>
      </c>
      <c r="C1258" s="13" t="s">
        <v>3788</v>
      </c>
      <c r="D1258" s="13" t="s">
        <v>76</v>
      </c>
      <c r="E1258" s="13" t="s">
        <v>17</v>
      </c>
      <c r="F1258" s="13" t="s">
        <v>3789</v>
      </c>
      <c r="G1258" s="11">
        <v>1</v>
      </c>
      <c r="H1258" s="11">
        <v>266.18</v>
      </c>
      <c r="I1258" s="11">
        <v>266.18</v>
      </c>
      <c r="J1258" s="11"/>
      <c r="K1258" s="11"/>
    </row>
    <row r="1259" s="1" customFormat="1" ht="21" customHeight="1" spans="1:11">
      <c r="A1259" s="11">
        <f>COUNT($A$5:A1258)+1</f>
        <v>445</v>
      </c>
      <c r="B1259" s="12" t="s">
        <v>3790</v>
      </c>
      <c r="C1259" s="13" t="s">
        <v>3791</v>
      </c>
      <c r="D1259" s="13" t="s">
        <v>16</v>
      </c>
      <c r="E1259" s="13" t="s">
        <v>17</v>
      </c>
      <c r="F1259" s="13" t="s">
        <v>3792</v>
      </c>
      <c r="G1259" s="11">
        <v>1</v>
      </c>
      <c r="H1259" s="11">
        <v>266.18</v>
      </c>
      <c r="I1259" s="11">
        <v>266.18</v>
      </c>
      <c r="J1259" s="11">
        <f>SUM(G1259:G2988)-SUM(J1260:J2988)</f>
        <v>1</v>
      </c>
      <c r="K1259" s="11">
        <f t="shared" si="95"/>
        <v>266.18</v>
      </c>
    </row>
    <row r="1260" s="1" customFormat="1" ht="21" customHeight="1" spans="1:11">
      <c r="A1260" s="11">
        <f>COUNT($A$5:A1259)+1</f>
        <v>446</v>
      </c>
      <c r="B1260" s="12" t="s">
        <v>3793</v>
      </c>
      <c r="C1260" s="13" t="s">
        <v>3794</v>
      </c>
      <c r="D1260" s="13" t="s">
        <v>16</v>
      </c>
      <c r="E1260" s="13" t="s">
        <v>24</v>
      </c>
      <c r="F1260" s="13" t="s">
        <v>3795</v>
      </c>
      <c r="G1260" s="11">
        <v>1</v>
      </c>
      <c r="H1260" s="11">
        <v>266.18</v>
      </c>
      <c r="I1260" s="11">
        <v>266.18</v>
      </c>
      <c r="J1260" s="11">
        <f>SUM(G1260:G2989)-SUM(J1261:J2989)</f>
        <v>1</v>
      </c>
      <c r="K1260" s="11">
        <f t="shared" si="95"/>
        <v>266.18</v>
      </c>
    </row>
    <row r="1261" s="1" customFormat="1" ht="21" customHeight="1" spans="1:11">
      <c r="A1261" s="11">
        <f>COUNT($A$5:A1260)+1</f>
        <v>447</v>
      </c>
      <c r="B1261" s="12" t="s">
        <v>3796</v>
      </c>
      <c r="C1261" s="13" t="s">
        <v>3797</v>
      </c>
      <c r="D1261" s="13" t="s">
        <v>16</v>
      </c>
      <c r="E1261" s="13" t="s">
        <v>17</v>
      </c>
      <c r="F1261" s="13" t="s">
        <v>3798</v>
      </c>
      <c r="G1261" s="11">
        <v>1</v>
      </c>
      <c r="H1261" s="11">
        <v>266.18</v>
      </c>
      <c r="I1261" s="11">
        <v>266.18</v>
      </c>
      <c r="J1261" s="11">
        <f>SUM(G1261:G2990)-SUM(J1262:J2990)</f>
        <v>2</v>
      </c>
      <c r="K1261" s="11">
        <f t="shared" si="95"/>
        <v>532.36</v>
      </c>
    </row>
    <row r="1262" s="1" customFormat="1" ht="21" customHeight="1" spans="1:11">
      <c r="A1262" s="11"/>
      <c r="B1262" s="12" t="s">
        <v>3799</v>
      </c>
      <c r="C1262" s="13" t="s">
        <v>3800</v>
      </c>
      <c r="D1262" s="13" t="s">
        <v>263</v>
      </c>
      <c r="E1262" s="13" t="s">
        <v>24</v>
      </c>
      <c r="F1262" s="13" t="s">
        <v>3801</v>
      </c>
      <c r="G1262" s="11">
        <v>1</v>
      </c>
      <c r="H1262" s="11">
        <v>266.18</v>
      </c>
      <c r="I1262" s="11">
        <v>266.18</v>
      </c>
      <c r="J1262" s="11"/>
      <c r="K1262" s="11"/>
    </row>
    <row r="1263" s="1" customFormat="1" ht="21" customHeight="1" spans="1:11">
      <c r="A1263" s="11">
        <f>COUNT($A$5:A1262)+1</f>
        <v>448</v>
      </c>
      <c r="B1263" s="12" t="s">
        <v>3802</v>
      </c>
      <c r="C1263" s="13" t="s">
        <v>3803</v>
      </c>
      <c r="D1263" s="13" t="s">
        <v>16</v>
      </c>
      <c r="E1263" s="13" t="s">
        <v>24</v>
      </c>
      <c r="F1263" s="13" t="s">
        <v>3804</v>
      </c>
      <c r="G1263" s="11">
        <v>1</v>
      </c>
      <c r="H1263" s="11">
        <v>266.18</v>
      </c>
      <c r="I1263" s="11">
        <v>266.18</v>
      </c>
      <c r="J1263" s="11">
        <f>SUM(G1263:G2992)-SUM(J1264:J2992)</f>
        <v>2</v>
      </c>
      <c r="K1263" s="11">
        <f t="shared" ref="K1263:K1269" si="96">I1263*J1263</f>
        <v>532.36</v>
      </c>
    </row>
    <row r="1264" s="1" customFormat="1" ht="22" customHeight="1" spans="1:11">
      <c r="A1264" s="11"/>
      <c r="B1264" s="12" t="s">
        <v>3805</v>
      </c>
      <c r="C1264" s="13" t="s">
        <v>3806</v>
      </c>
      <c r="D1264" s="13" t="s">
        <v>32</v>
      </c>
      <c r="E1264" s="13" t="s">
        <v>24</v>
      </c>
      <c r="F1264" s="13" t="s">
        <v>3807</v>
      </c>
      <c r="G1264" s="11">
        <v>1</v>
      </c>
      <c r="H1264" s="11">
        <v>266.18</v>
      </c>
      <c r="I1264" s="11">
        <v>266.18</v>
      </c>
      <c r="J1264" s="11"/>
      <c r="K1264" s="11"/>
    </row>
    <row r="1265" s="1" customFormat="1" ht="21" customHeight="1" spans="1:11">
      <c r="A1265" s="11">
        <f>COUNT($A$5:A1264)+1</f>
        <v>449</v>
      </c>
      <c r="B1265" s="12" t="s">
        <v>3808</v>
      </c>
      <c r="C1265" s="13" t="s">
        <v>3809</v>
      </c>
      <c r="D1265" s="13" t="s">
        <v>16</v>
      </c>
      <c r="E1265" s="13" t="s">
        <v>24</v>
      </c>
      <c r="F1265" s="13" t="s">
        <v>3810</v>
      </c>
      <c r="G1265" s="11">
        <v>1</v>
      </c>
      <c r="H1265" s="11">
        <v>266.18</v>
      </c>
      <c r="I1265" s="11">
        <v>266.18</v>
      </c>
      <c r="J1265" s="11">
        <f>SUM(G1265:G2994)-SUM(J1266:J2994)</f>
        <v>3</v>
      </c>
      <c r="K1265" s="11">
        <f t="shared" si="96"/>
        <v>798.54</v>
      </c>
    </row>
    <row r="1266" s="1" customFormat="1" ht="21" customHeight="1" spans="1:11">
      <c r="A1266" s="11"/>
      <c r="B1266" s="12" t="s">
        <v>3811</v>
      </c>
      <c r="C1266" s="13" t="s">
        <v>3812</v>
      </c>
      <c r="D1266" s="13" t="s">
        <v>28</v>
      </c>
      <c r="E1266" s="13" t="s">
        <v>17</v>
      </c>
      <c r="F1266" s="13" t="s">
        <v>3813</v>
      </c>
      <c r="G1266" s="11">
        <v>1</v>
      </c>
      <c r="H1266" s="11">
        <v>266.18</v>
      </c>
      <c r="I1266" s="11">
        <v>266.18</v>
      </c>
      <c r="J1266" s="11"/>
      <c r="K1266" s="11"/>
    </row>
    <row r="1267" s="1" customFormat="1" ht="21" customHeight="1" spans="1:11">
      <c r="A1267" s="11"/>
      <c r="B1267" s="12" t="s">
        <v>3814</v>
      </c>
      <c r="C1267" s="13" t="s">
        <v>3815</v>
      </c>
      <c r="D1267" s="13" t="s">
        <v>57</v>
      </c>
      <c r="E1267" s="13" t="s">
        <v>17</v>
      </c>
      <c r="F1267" s="13" t="s">
        <v>3816</v>
      </c>
      <c r="G1267" s="11">
        <v>1</v>
      </c>
      <c r="H1267" s="11">
        <v>266.18</v>
      </c>
      <c r="I1267" s="11">
        <v>266.18</v>
      </c>
      <c r="J1267" s="11"/>
      <c r="K1267" s="11"/>
    </row>
    <row r="1268" s="1" customFormat="1" ht="21" customHeight="1" spans="1:11">
      <c r="A1268" s="11">
        <f>COUNT($A$5:A1267)+1</f>
        <v>450</v>
      </c>
      <c r="B1268" s="12" t="s">
        <v>3817</v>
      </c>
      <c r="C1268" s="13" t="s">
        <v>3818</v>
      </c>
      <c r="D1268" s="13" t="s">
        <v>16</v>
      </c>
      <c r="E1268" s="13" t="s">
        <v>24</v>
      </c>
      <c r="F1268" s="13" t="s">
        <v>3819</v>
      </c>
      <c r="G1268" s="11">
        <v>1</v>
      </c>
      <c r="H1268" s="11">
        <v>266.18</v>
      </c>
      <c r="I1268" s="11">
        <v>266.18</v>
      </c>
      <c r="J1268" s="11">
        <f>SUM(G1268:G2997)-SUM(J1269:J2997)</f>
        <v>1</v>
      </c>
      <c r="K1268" s="11">
        <f t="shared" si="96"/>
        <v>266.18</v>
      </c>
    </row>
    <row r="1269" s="1" customFormat="1" ht="21" customHeight="1" spans="1:11">
      <c r="A1269" s="11">
        <f>COUNT($A$5:A1268)+1</f>
        <v>451</v>
      </c>
      <c r="B1269" s="12" t="s">
        <v>3820</v>
      </c>
      <c r="C1269" s="13" t="s">
        <v>3821</v>
      </c>
      <c r="D1269" s="13" t="s">
        <v>16</v>
      </c>
      <c r="E1269" s="13" t="s">
        <v>24</v>
      </c>
      <c r="F1269" s="13" t="s">
        <v>3822</v>
      </c>
      <c r="G1269" s="11">
        <v>1</v>
      </c>
      <c r="H1269" s="11">
        <v>266.18</v>
      </c>
      <c r="I1269" s="11">
        <v>266.18</v>
      </c>
      <c r="J1269" s="11">
        <f>SUM(G1269:G2998)-SUM(J1270:J2998)</f>
        <v>4</v>
      </c>
      <c r="K1269" s="11">
        <f t="shared" si="96"/>
        <v>1064.72</v>
      </c>
    </row>
    <row r="1270" s="1" customFormat="1" ht="21" customHeight="1" spans="1:11">
      <c r="A1270" s="11"/>
      <c r="B1270" s="12" t="s">
        <v>3823</v>
      </c>
      <c r="C1270" s="13" t="s">
        <v>2157</v>
      </c>
      <c r="D1270" s="13" t="s">
        <v>28</v>
      </c>
      <c r="E1270" s="13" t="s">
        <v>17</v>
      </c>
      <c r="F1270" s="13" t="s">
        <v>3824</v>
      </c>
      <c r="G1270" s="11">
        <v>1</v>
      </c>
      <c r="H1270" s="11">
        <v>266.18</v>
      </c>
      <c r="I1270" s="11">
        <v>266.18</v>
      </c>
      <c r="J1270" s="11"/>
      <c r="K1270" s="11"/>
    </row>
    <row r="1271" s="1" customFormat="1" ht="21" customHeight="1" spans="1:11">
      <c r="A1271" s="11"/>
      <c r="B1271" s="12" t="s">
        <v>3825</v>
      </c>
      <c r="C1271" s="13" t="s">
        <v>3826</v>
      </c>
      <c r="D1271" s="13" t="s">
        <v>32</v>
      </c>
      <c r="E1271" s="13" t="s">
        <v>24</v>
      </c>
      <c r="F1271" s="13" t="s">
        <v>3827</v>
      </c>
      <c r="G1271" s="11">
        <v>1</v>
      </c>
      <c r="H1271" s="11">
        <v>266.18</v>
      </c>
      <c r="I1271" s="11">
        <v>266.18</v>
      </c>
      <c r="J1271" s="11"/>
      <c r="K1271" s="11"/>
    </row>
    <row r="1272" s="1" customFormat="1" ht="21" customHeight="1" spans="1:11">
      <c r="A1272" s="11"/>
      <c r="B1272" s="12" t="s">
        <v>3828</v>
      </c>
      <c r="C1272" s="13" t="s">
        <v>3829</v>
      </c>
      <c r="D1272" s="13" t="s">
        <v>1127</v>
      </c>
      <c r="E1272" s="13" t="s">
        <v>24</v>
      </c>
      <c r="F1272" s="13" t="s">
        <v>3830</v>
      </c>
      <c r="G1272" s="11">
        <v>1</v>
      </c>
      <c r="H1272" s="11">
        <v>266.18</v>
      </c>
      <c r="I1272" s="11">
        <v>266.18</v>
      </c>
      <c r="J1272" s="11"/>
      <c r="K1272" s="11"/>
    </row>
    <row r="1273" s="1" customFormat="1" ht="21" customHeight="1" spans="1:11">
      <c r="A1273" s="11">
        <f>COUNT($A$5:A1272)+1</f>
        <v>452</v>
      </c>
      <c r="B1273" s="12" t="s">
        <v>3831</v>
      </c>
      <c r="C1273" s="13" t="s">
        <v>3832</v>
      </c>
      <c r="D1273" s="13" t="s">
        <v>16</v>
      </c>
      <c r="E1273" s="13" t="s">
        <v>17</v>
      </c>
      <c r="F1273" s="13" t="s">
        <v>3833</v>
      </c>
      <c r="G1273" s="11">
        <v>1</v>
      </c>
      <c r="H1273" s="11">
        <v>266.18</v>
      </c>
      <c r="I1273" s="11">
        <v>266.18</v>
      </c>
      <c r="J1273" s="11">
        <f>SUM(G1273:G3002)-SUM(J1274:J3002)</f>
        <v>6</v>
      </c>
      <c r="K1273" s="11">
        <f>I1273*J1273</f>
        <v>1597.08</v>
      </c>
    </row>
    <row r="1274" s="1" customFormat="1" ht="21" customHeight="1" spans="1:11">
      <c r="A1274" s="11"/>
      <c r="B1274" s="12" t="s">
        <v>3834</v>
      </c>
      <c r="C1274" s="13" t="s">
        <v>3835</v>
      </c>
      <c r="D1274" s="13" t="s">
        <v>263</v>
      </c>
      <c r="E1274" s="13" t="s">
        <v>24</v>
      </c>
      <c r="F1274" s="13" t="s">
        <v>3836</v>
      </c>
      <c r="G1274" s="11">
        <v>1</v>
      </c>
      <c r="H1274" s="11">
        <v>266.18</v>
      </c>
      <c r="I1274" s="11">
        <v>266.18</v>
      </c>
      <c r="J1274" s="11"/>
      <c r="K1274" s="11"/>
    </row>
    <row r="1275" s="1" customFormat="1" ht="21" customHeight="1" spans="1:11">
      <c r="A1275" s="11"/>
      <c r="B1275" s="12" t="s">
        <v>3837</v>
      </c>
      <c r="C1275" s="13" t="s">
        <v>3838</v>
      </c>
      <c r="D1275" s="13" t="s">
        <v>3448</v>
      </c>
      <c r="E1275" s="13" t="s">
        <v>24</v>
      </c>
      <c r="F1275" s="13" t="s">
        <v>3839</v>
      </c>
      <c r="G1275" s="11">
        <v>1</v>
      </c>
      <c r="H1275" s="11">
        <v>266.18</v>
      </c>
      <c r="I1275" s="11">
        <v>266.18</v>
      </c>
      <c r="J1275" s="11"/>
      <c r="K1275" s="11"/>
    </row>
    <row r="1276" s="1" customFormat="1" ht="21" customHeight="1" spans="1:11">
      <c r="A1276" s="11"/>
      <c r="B1276" s="12" t="s">
        <v>3840</v>
      </c>
      <c r="C1276" s="13" t="s">
        <v>3841</v>
      </c>
      <c r="D1276" s="13" t="s">
        <v>1127</v>
      </c>
      <c r="E1276" s="13" t="s">
        <v>24</v>
      </c>
      <c r="F1276" s="13" t="s">
        <v>3842</v>
      </c>
      <c r="G1276" s="11">
        <v>1</v>
      </c>
      <c r="H1276" s="11">
        <v>266.18</v>
      </c>
      <c r="I1276" s="11">
        <v>266.18</v>
      </c>
      <c r="J1276" s="11"/>
      <c r="K1276" s="11"/>
    </row>
    <row r="1277" s="1" customFormat="1" ht="21" customHeight="1" spans="1:11">
      <c r="A1277" s="11"/>
      <c r="B1277" s="12" t="s">
        <v>3843</v>
      </c>
      <c r="C1277" s="13" t="s">
        <v>3844</v>
      </c>
      <c r="D1277" s="13" t="s">
        <v>444</v>
      </c>
      <c r="E1277" s="13" t="s">
        <v>17</v>
      </c>
      <c r="F1277" s="13" t="s">
        <v>3845</v>
      </c>
      <c r="G1277" s="11">
        <v>1</v>
      </c>
      <c r="H1277" s="11">
        <v>266.18</v>
      </c>
      <c r="I1277" s="11">
        <v>266.18</v>
      </c>
      <c r="J1277" s="11"/>
      <c r="K1277" s="11"/>
    </row>
    <row r="1278" s="1" customFormat="1" ht="21" customHeight="1" spans="1:11">
      <c r="A1278" s="11"/>
      <c r="B1278" s="12" t="s">
        <v>3846</v>
      </c>
      <c r="C1278" s="13" t="s">
        <v>3847</v>
      </c>
      <c r="D1278" s="13" t="s">
        <v>444</v>
      </c>
      <c r="E1278" s="13" t="s">
        <v>17</v>
      </c>
      <c r="F1278" s="13" t="s">
        <v>3848</v>
      </c>
      <c r="G1278" s="11">
        <v>1</v>
      </c>
      <c r="H1278" s="11">
        <v>266.18</v>
      </c>
      <c r="I1278" s="11">
        <v>266.18</v>
      </c>
      <c r="J1278" s="11"/>
      <c r="K1278" s="11"/>
    </row>
    <row r="1279" s="1" customFormat="1" ht="21" customHeight="1" spans="1:11">
      <c r="A1279" s="11">
        <f>COUNT($A$5:A1278)+1</f>
        <v>453</v>
      </c>
      <c r="B1279" s="12" t="s">
        <v>3849</v>
      </c>
      <c r="C1279" s="13" t="s">
        <v>3850</v>
      </c>
      <c r="D1279" s="13" t="s">
        <v>16</v>
      </c>
      <c r="E1279" s="13" t="s">
        <v>24</v>
      </c>
      <c r="F1279" s="13" t="s">
        <v>3851</v>
      </c>
      <c r="G1279" s="11">
        <v>1</v>
      </c>
      <c r="H1279" s="11">
        <v>266.18</v>
      </c>
      <c r="I1279" s="11">
        <v>266.18</v>
      </c>
      <c r="J1279" s="11">
        <f>SUM(G1279:G3008)-SUM(J1280:J3008)</f>
        <v>3</v>
      </c>
      <c r="K1279" s="11">
        <f>I1279*J1279</f>
        <v>798.54</v>
      </c>
    </row>
    <row r="1280" s="1" customFormat="1" ht="21" customHeight="1" spans="1:11">
      <c r="A1280" s="11"/>
      <c r="B1280" s="12" t="s">
        <v>3852</v>
      </c>
      <c r="C1280" s="13" t="s">
        <v>3853</v>
      </c>
      <c r="D1280" s="13" t="s">
        <v>28</v>
      </c>
      <c r="E1280" s="13" t="s">
        <v>17</v>
      </c>
      <c r="F1280" s="13" t="s">
        <v>3854</v>
      </c>
      <c r="G1280" s="11">
        <v>1</v>
      </c>
      <c r="H1280" s="11">
        <v>266.18</v>
      </c>
      <c r="I1280" s="11">
        <v>266.18</v>
      </c>
      <c r="J1280" s="11"/>
      <c r="K1280" s="11"/>
    </row>
    <row r="1281" s="1" customFormat="1" ht="21" customHeight="1" spans="1:11">
      <c r="A1281" s="11"/>
      <c r="B1281" s="12" t="s">
        <v>3855</v>
      </c>
      <c r="C1281" s="13" t="s">
        <v>3856</v>
      </c>
      <c r="D1281" s="13" t="s">
        <v>57</v>
      </c>
      <c r="E1281" s="13" t="s">
        <v>17</v>
      </c>
      <c r="F1281" s="13" t="s">
        <v>3857</v>
      </c>
      <c r="G1281" s="11">
        <v>1</v>
      </c>
      <c r="H1281" s="11">
        <v>266.18</v>
      </c>
      <c r="I1281" s="11">
        <v>266.18</v>
      </c>
      <c r="J1281" s="11"/>
      <c r="K1281" s="11"/>
    </row>
    <row r="1282" s="1" customFormat="1" ht="21" customHeight="1" spans="1:11">
      <c r="A1282" s="11">
        <f>COUNT($A$5:A1281)+1</f>
        <v>454</v>
      </c>
      <c r="B1282" s="12" t="s">
        <v>3858</v>
      </c>
      <c r="C1282" s="13" t="s">
        <v>3859</v>
      </c>
      <c r="D1282" s="13" t="s">
        <v>16</v>
      </c>
      <c r="E1282" s="13" t="s">
        <v>24</v>
      </c>
      <c r="F1282" s="13" t="s">
        <v>3860</v>
      </c>
      <c r="G1282" s="11">
        <v>1</v>
      </c>
      <c r="H1282" s="11">
        <v>266.18</v>
      </c>
      <c r="I1282" s="11">
        <v>266.18</v>
      </c>
      <c r="J1282" s="11">
        <f>SUM(G1282:G3011)-SUM(J1283:J3011)</f>
        <v>4</v>
      </c>
      <c r="K1282" s="11">
        <f>I1282*J1282</f>
        <v>1064.72</v>
      </c>
    </row>
    <row r="1283" s="1" customFormat="1" ht="21" customHeight="1" spans="1:11">
      <c r="A1283" s="11"/>
      <c r="B1283" s="12" t="s">
        <v>3861</v>
      </c>
      <c r="C1283" s="13" t="s">
        <v>3862</v>
      </c>
      <c r="D1283" s="13" t="s">
        <v>28</v>
      </c>
      <c r="E1283" s="13" t="s">
        <v>17</v>
      </c>
      <c r="F1283" s="13" t="s">
        <v>3863</v>
      </c>
      <c r="G1283" s="11">
        <v>1</v>
      </c>
      <c r="H1283" s="11">
        <v>266.18</v>
      </c>
      <c r="I1283" s="11">
        <v>266.18</v>
      </c>
      <c r="J1283" s="11"/>
      <c r="K1283" s="11"/>
    </row>
    <row r="1284" s="1" customFormat="1" ht="22" customHeight="1" spans="1:11">
      <c r="A1284" s="11"/>
      <c r="B1284" s="12" t="s">
        <v>3864</v>
      </c>
      <c r="C1284" s="13" t="s">
        <v>3865</v>
      </c>
      <c r="D1284" s="13" t="s">
        <v>32</v>
      </c>
      <c r="E1284" s="13" t="s">
        <v>24</v>
      </c>
      <c r="F1284" s="13" t="s">
        <v>3866</v>
      </c>
      <c r="G1284" s="11">
        <v>1</v>
      </c>
      <c r="H1284" s="11">
        <v>266.18</v>
      </c>
      <c r="I1284" s="11">
        <v>266.18</v>
      </c>
      <c r="J1284" s="11"/>
      <c r="K1284" s="11"/>
    </row>
    <row r="1285" s="1" customFormat="1" ht="21" customHeight="1" spans="1:11">
      <c r="A1285" s="11"/>
      <c r="B1285" s="12" t="s">
        <v>3867</v>
      </c>
      <c r="C1285" s="13" t="s">
        <v>3868</v>
      </c>
      <c r="D1285" s="13" t="s">
        <v>57</v>
      </c>
      <c r="E1285" s="13" t="s">
        <v>17</v>
      </c>
      <c r="F1285" s="13" t="s">
        <v>3869</v>
      </c>
      <c r="G1285" s="11">
        <v>1</v>
      </c>
      <c r="H1285" s="11">
        <v>266.18</v>
      </c>
      <c r="I1285" s="11">
        <v>266.18</v>
      </c>
      <c r="J1285" s="11"/>
      <c r="K1285" s="11"/>
    </row>
    <row r="1286" s="1" customFormat="1" ht="21" customHeight="1" spans="1:11">
      <c r="A1286" s="11">
        <f>COUNT($A$5:A1285)+1</f>
        <v>455</v>
      </c>
      <c r="B1286" s="12" t="s">
        <v>3870</v>
      </c>
      <c r="C1286" s="13" t="s">
        <v>3871</v>
      </c>
      <c r="D1286" s="13" t="s">
        <v>16</v>
      </c>
      <c r="E1286" s="13" t="s">
        <v>24</v>
      </c>
      <c r="F1286" s="13" t="s">
        <v>3872</v>
      </c>
      <c r="G1286" s="11">
        <v>1</v>
      </c>
      <c r="H1286" s="11">
        <v>266.18</v>
      </c>
      <c r="I1286" s="11">
        <v>266.18</v>
      </c>
      <c r="J1286" s="11">
        <f>SUM(G1286:G3015)-SUM(J1287:J3015)</f>
        <v>2</v>
      </c>
      <c r="K1286" s="11">
        <f t="shared" ref="K1286:K1290" si="97">I1286*J1286</f>
        <v>532.36</v>
      </c>
    </row>
    <row r="1287" s="1" customFormat="1" ht="21" customHeight="1" spans="1:11">
      <c r="A1287" s="11"/>
      <c r="B1287" s="12" t="s">
        <v>3873</v>
      </c>
      <c r="C1287" s="13" t="s">
        <v>3874</v>
      </c>
      <c r="D1287" s="13" t="s">
        <v>28</v>
      </c>
      <c r="E1287" s="13" t="s">
        <v>17</v>
      </c>
      <c r="F1287" s="13" t="s">
        <v>3875</v>
      </c>
      <c r="G1287" s="11">
        <v>1</v>
      </c>
      <c r="H1287" s="11">
        <v>266.18</v>
      </c>
      <c r="I1287" s="11">
        <v>266.18</v>
      </c>
      <c r="J1287" s="11"/>
      <c r="K1287" s="11"/>
    </row>
    <row r="1288" s="1" customFormat="1" ht="21" customHeight="1" spans="1:11">
      <c r="A1288" s="11">
        <f>COUNT($A$5:A1287)+1</f>
        <v>456</v>
      </c>
      <c r="B1288" s="12" t="s">
        <v>3876</v>
      </c>
      <c r="C1288" s="13" t="s">
        <v>3877</v>
      </c>
      <c r="D1288" s="13" t="s">
        <v>16</v>
      </c>
      <c r="E1288" s="13" t="s">
        <v>17</v>
      </c>
      <c r="F1288" s="13" t="s">
        <v>3878</v>
      </c>
      <c r="G1288" s="11">
        <v>1</v>
      </c>
      <c r="H1288" s="11">
        <v>266.18</v>
      </c>
      <c r="I1288" s="11">
        <v>266.18</v>
      </c>
      <c r="J1288" s="11">
        <f>SUM(G1288:G3017)-SUM(J1289:J3017)</f>
        <v>2</v>
      </c>
      <c r="K1288" s="11">
        <f t="shared" si="97"/>
        <v>532.36</v>
      </c>
    </row>
    <row r="1289" s="1" customFormat="1" ht="21" customHeight="1" spans="1:11">
      <c r="A1289" s="11"/>
      <c r="B1289" s="12" t="s">
        <v>3879</v>
      </c>
      <c r="C1289" s="13" t="s">
        <v>3880</v>
      </c>
      <c r="D1289" s="13" t="s">
        <v>32</v>
      </c>
      <c r="E1289" s="13" t="s">
        <v>24</v>
      </c>
      <c r="F1289" s="13" t="s">
        <v>3881</v>
      </c>
      <c r="G1289" s="11">
        <v>1</v>
      </c>
      <c r="H1289" s="11">
        <v>266.18</v>
      </c>
      <c r="I1289" s="11">
        <v>266.18</v>
      </c>
      <c r="J1289" s="11"/>
      <c r="K1289" s="11"/>
    </row>
    <row r="1290" s="1" customFormat="1" ht="21" customHeight="1" spans="1:11">
      <c r="A1290" s="11">
        <f>COUNT($A$5:A1289)+1</f>
        <v>457</v>
      </c>
      <c r="B1290" s="12" t="s">
        <v>3882</v>
      </c>
      <c r="C1290" s="13" t="s">
        <v>3883</v>
      </c>
      <c r="D1290" s="13" t="s">
        <v>16</v>
      </c>
      <c r="E1290" s="13" t="s">
        <v>24</v>
      </c>
      <c r="F1290" s="13" t="s">
        <v>3884</v>
      </c>
      <c r="G1290" s="11">
        <v>1</v>
      </c>
      <c r="H1290" s="11">
        <v>266.18</v>
      </c>
      <c r="I1290" s="11">
        <v>266.18</v>
      </c>
      <c r="J1290" s="11">
        <f>SUM(G1290:G3019)-SUM(J1291:J3019)</f>
        <v>3</v>
      </c>
      <c r="K1290" s="11">
        <f t="shared" si="97"/>
        <v>798.54</v>
      </c>
    </row>
    <row r="1291" s="1" customFormat="1" ht="21" customHeight="1" spans="1:11">
      <c r="A1291" s="11"/>
      <c r="B1291" s="12" t="s">
        <v>3885</v>
      </c>
      <c r="C1291" s="13" t="s">
        <v>3886</v>
      </c>
      <c r="D1291" s="13" t="s">
        <v>28</v>
      </c>
      <c r="E1291" s="13" t="s">
        <v>17</v>
      </c>
      <c r="F1291" s="13" t="s">
        <v>3887</v>
      </c>
      <c r="G1291" s="11">
        <v>1</v>
      </c>
      <c r="H1291" s="11">
        <v>266.18</v>
      </c>
      <c r="I1291" s="11">
        <v>266.18</v>
      </c>
      <c r="J1291" s="11"/>
      <c r="K1291" s="11"/>
    </row>
    <row r="1292" s="1" customFormat="1" ht="21" customHeight="1" spans="1:11">
      <c r="A1292" s="11"/>
      <c r="B1292" s="12" t="s">
        <v>3888</v>
      </c>
      <c r="C1292" s="13" t="s">
        <v>3889</v>
      </c>
      <c r="D1292" s="13" t="s">
        <v>32</v>
      </c>
      <c r="E1292" s="13" t="s">
        <v>24</v>
      </c>
      <c r="F1292" s="13" t="s">
        <v>3890</v>
      </c>
      <c r="G1292" s="11">
        <v>1</v>
      </c>
      <c r="H1292" s="11">
        <v>266.18</v>
      </c>
      <c r="I1292" s="11">
        <v>266.18</v>
      </c>
      <c r="J1292" s="11"/>
      <c r="K1292" s="11"/>
    </row>
    <row r="1293" s="1" customFormat="1" ht="21" customHeight="1" spans="1:11">
      <c r="A1293" s="11">
        <f>COUNT($A$5:A1292)+1</f>
        <v>458</v>
      </c>
      <c r="B1293" s="12" t="s">
        <v>3891</v>
      </c>
      <c r="C1293" s="13" t="s">
        <v>3892</v>
      </c>
      <c r="D1293" s="13" t="s">
        <v>16</v>
      </c>
      <c r="E1293" s="13" t="s">
        <v>17</v>
      </c>
      <c r="F1293" s="13" t="s">
        <v>3893</v>
      </c>
      <c r="G1293" s="11">
        <v>1</v>
      </c>
      <c r="H1293" s="11">
        <v>266.18</v>
      </c>
      <c r="I1293" s="11">
        <v>266.18</v>
      </c>
      <c r="J1293" s="11">
        <f>SUM(G1293:G3022)-SUM(J1294:J3022)</f>
        <v>1</v>
      </c>
      <c r="K1293" s="11">
        <f t="shared" ref="K1293:K1298" si="98">I1293*J1293</f>
        <v>266.18</v>
      </c>
    </row>
    <row r="1294" s="1" customFormat="1" ht="21" customHeight="1" spans="1:11">
      <c r="A1294" s="11">
        <f>COUNT($A$5:A1293)+1</f>
        <v>459</v>
      </c>
      <c r="B1294" s="12" t="s">
        <v>3894</v>
      </c>
      <c r="C1294" s="13" t="s">
        <v>3895</v>
      </c>
      <c r="D1294" s="13" t="s">
        <v>16</v>
      </c>
      <c r="E1294" s="13" t="s">
        <v>24</v>
      </c>
      <c r="F1294" s="13" t="s">
        <v>3896</v>
      </c>
      <c r="G1294" s="11">
        <v>1</v>
      </c>
      <c r="H1294" s="11">
        <v>266.18</v>
      </c>
      <c r="I1294" s="11">
        <v>266.18</v>
      </c>
      <c r="J1294" s="11">
        <f>SUM(G1294:G3023)-SUM(J1295:J3023)</f>
        <v>4</v>
      </c>
      <c r="K1294" s="11">
        <f t="shared" si="98"/>
        <v>1064.72</v>
      </c>
    </row>
    <row r="1295" s="1" customFormat="1" ht="21" customHeight="1" spans="1:11">
      <c r="A1295" s="11"/>
      <c r="B1295" s="12" t="s">
        <v>3897</v>
      </c>
      <c r="C1295" s="13" t="s">
        <v>3898</v>
      </c>
      <c r="D1295" s="13" t="s">
        <v>28</v>
      </c>
      <c r="E1295" s="13" t="s">
        <v>17</v>
      </c>
      <c r="F1295" s="13" t="s">
        <v>3899</v>
      </c>
      <c r="G1295" s="11">
        <v>1</v>
      </c>
      <c r="H1295" s="11">
        <v>266.18</v>
      </c>
      <c r="I1295" s="11">
        <v>266.18</v>
      </c>
      <c r="J1295" s="11"/>
      <c r="K1295" s="11"/>
    </row>
    <row r="1296" s="1" customFormat="1" ht="21" customHeight="1" spans="1:11">
      <c r="A1296" s="11"/>
      <c r="B1296" s="12" t="s">
        <v>3900</v>
      </c>
      <c r="C1296" s="13" t="s">
        <v>3901</v>
      </c>
      <c r="D1296" s="13" t="s">
        <v>57</v>
      </c>
      <c r="E1296" s="13" t="s">
        <v>17</v>
      </c>
      <c r="F1296" s="13" t="s">
        <v>3902</v>
      </c>
      <c r="G1296" s="11">
        <v>1</v>
      </c>
      <c r="H1296" s="11">
        <v>266.18</v>
      </c>
      <c r="I1296" s="11">
        <v>266.18</v>
      </c>
      <c r="J1296" s="11"/>
      <c r="K1296" s="11"/>
    </row>
    <row r="1297" s="1" customFormat="1" ht="21" customHeight="1" spans="1:11">
      <c r="A1297" s="11"/>
      <c r="B1297" s="12" t="s">
        <v>3903</v>
      </c>
      <c r="C1297" s="13" t="s">
        <v>3904</v>
      </c>
      <c r="D1297" s="13" t="s">
        <v>76</v>
      </c>
      <c r="E1297" s="13" t="s">
        <v>17</v>
      </c>
      <c r="F1297" s="13" t="s">
        <v>3905</v>
      </c>
      <c r="G1297" s="11">
        <v>1</v>
      </c>
      <c r="H1297" s="11">
        <v>266.18</v>
      </c>
      <c r="I1297" s="11">
        <v>266.18</v>
      </c>
      <c r="J1297" s="11"/>
      <c r="K1297" s="11"/>
    </row>
    <row r="1298" s="1" customFormat="1" ht="21" customHeight="1" spans="1:11">
      <c r="A1298" s="11">
        <f>COUNT($A$5:A1297)+1</f>
        <v>460</v>
      </c>
      <c r="B1298" s="12" t="s">
        <v>3906</v>
      </c>
      <c r="C1298" s="13" t="s">
        <v>3907</v>
      </c>
      <c r="D1298" s="13" t="s">
        <v>16</v>
      </c>
      <c r="E1298" s="13" t="s">
        <v>24</v>
      </c>
      <c r="F1298" s="13" t="s">
        <v>3908</v>
      </c>
      <c r="G1298" s="11">
        <v>1</v>
      </c>
      <c r="H1298" s="11">
        <v>266.18</v>
      </c>
      <c r="I1298" s="11">
        <v>266.18</v>
      </c>
      <c r="J1298" s="11">
        <f>SUM(G1298:G3027)-SUM(J1299:J3027)</f>
        <v>2</v>
      </c>
      <c r="K1298" s="11">
        <f t="shared" si="98"/>
        <v>532.36</v>
      </c>
    </row>
    <row r="1299" s="1" customFormat="1" ht="21" customHeight="1" spans="1:11">
      <c r="A1299" s="11"/>
      <c r="B1299" s="12" t="s">
        <v>3909</v>
      </c>
      <c r="C1299" s="13" t="s">
        <v>3910</v>
      </c>
      <c r="D1299" s="13" t="s">
        <v>28</v>
      </c>
      <c r="E1299" s="13" t="s">
        <v>17</v>
      </c>
      <c r="F1299" s="13" t="s">
        <v>3911</v>
      </c>
      <c r="G1299" s="11">
        <v>1</v>
      </c>
      <c r="H1299" s="11">
        <v>266.18</v>
      </c>
      <c r="I1299" s="11">
        <v>266.18</v>
      </c>
      <c r="J1299" s="11"/>
      <c r="K1299" s="11"/>
    </row>
    <row r="1300" s="1" customFormat="1" ht="21" customHeight="1" spans="1:11">
      <c r="A1300" s="11">
        <f>COUNT($A$5:A1299)+1</f>
        <v>461</v>
      </c>
      <c r="B1300" s="12" t="s">
        <v>3912</v>
      </c>
      <c r="C1300" s="13" t="s">
        <v>3913</v>
      </c>
      <c r="D1300" s="13" t="s">
        <v>16</v>
      </c>
      <c r="E1300" s="13" t="s">
        <v>24</v>
      </c>
      <c r="F1300" s="13" t="s">
        <v>3914</v>
      </c>
      <c r="G1300" s="11">
        <v>1</v>
      </c>
      <c r="H1300" s="11">
        <v>266.18</v>
      </c>
      <c r="I1300" s="11">
        <v>266.18</v>
      </c>
      <c r="J1300" s="11">
        <f>SUM(G1300:G3029)-SUM(J1301:J3029)</f>
        <v>4</v>
      </c>
      <c r="K1300" s="11">
        <f>I1300*J1300</f>
        <v>1064.72</v>
      </c>
    </row>
    <row r="1301" s="1" customFormat="1" ht="21" customHeight="1" spans="1:11">
      <c r="A1301" s="11"/>
      <c r="B1301" s="12" t="s">
        <v>3915</v>
      </c>
      <c r="C1301" s="13" t="s">
        <v>3916</v>
      </c>
      <c r="D1301" s="13" t="s">
        <v>28</v>
      </c>
      <c r="E1301" s="13" t="s">
        <v>17</v>
      </c>
      <c r="F1301" s="13" t="s">
        <v>3917</v>
      </c>
      <c r="G1301" s="11">
        <v>1</v>
      </c>
      <c r="H1301" s="11">
        <v>266.18</v>
      </c>
      <c r="I1301" s="11">
        <v>266.18</v>
      </c>
      <c r="J1301" s="11"/>
      <c r="K1301" s="11"/>
    </row>
    <row r="1302" s="1" customFormat="1" ht="21" customHeight="1" spans="1:11">
      <c r="A1302" s="11"/>
      <c r="B1302" s="12" t="s">
        <v>3918</v>
      </c>
      <c r="C1302" s="13" t="s">
        <v>3919</v>
      </c>
      <c r="D1302" s="13" t="s">
        <v>32</v>
      </c>
      <c r="E1302" s="13" t="s">
        <v>24</v>
      </c>
      <c r="F1302" s="13" t="s">
        <v>3920</v>
      </c>
      <c r="G1302" s="11">
        <v>1</v>
      </c>
      <c r="H1302" s="11">
        <v>266.18</v>
      </c>
      <c r="I1302" s="11">
        <v>266.18</v>
      </c>
      <c r="J1302" s="11"/>
      <c r="K1302" s="11"/>
    </row>
    <row r="1303" s="1" customFormat="1" ht="21" customHeight="1" spans="1:11">
      <c r="A1303" s="11"/>
      <c r="B1303" s="12" t="s">
        <v>3921</v>
      </c>
      <c r="C1303" s="13" t="s">
        <v>3922</v>
      </c>
      <c r="D1303" s="13" t="s">
        <v>57</v>
      </c>
      <c r="E1303" s="13" t="s">
        <v>17</v>
      </c>
      <c r="F1303" s="13" t="s">
        <v>3923</v>
      </c>
      <c r="G1303" s="11">
        <v>1</v>
      </c>
      <c r="H1303" s="11">
        <v>266.18</v>
      </c>
      <c r="I1303" s="11">
        <v>266.18</v>
      </c>
      <c r="J1303" s="11"/>
      <c r="K1303" s="11"/>
    </row>
    <row r="1304" s="1" customFormat="1" ht="22" customHeight="1" spans="1:11">
      <c r="A1304" s="11">
        <f>COUNT($A$5:A1303)+1</f>
        <v>462</v>
      </c>
      <c r="B1304" s="12" t="s">
        <v>3924</v>
      </c>
      <c r="C1304" s="13" t="s">
        <v>3925</v>
      </c>
      <c r="D1304" s="13" t="s">
        <v>16</v>
      </c>
      <c r="E1304" s="13" t="s">
        <v>24</v>
      </c>
      <c r="F1304" s="13" t="s">
        <v>3926</v>
      </c>
      <c r="G1304" s="11">
        <v>1</v>
      </c>
      <c r="H1304" s="11">
        <v>266.18</v>
      </c>
      <c r="I1304" s="11">
        <v>266.18</v>
      </c>
      <c r="J1304" s="11">
        <f>SUM(G1304:G3033)-SUM(J1305:J3033)</f>
        <v>4</v>
      </c>
      <c r="K1304" s="11">
        <f>I1304*J1304</f>
        <v>1064.72</v>
      </c>
    </row>
    <row r="1305" s="1" customFormat="1" ht="21" customHeight="1" spans="1:11">
      <c r="A1305" s="11"/>
      <c r="B1305" s="12" t="s">
        <v>3927</v>
      </c>
      <c r="C1305" s="13" t="s">
        <v>3928</v>
      </c>
      <c r="D1305" s="13" t="s">
        <v>3518</v>
      </c>
      <c r="E1305" s="13" t="s">
        <v>24</v>
      </c>
      <c r="F1305" s="13" t="s">
        <v>3929</v>
      </c>
      <c r="G1305" s="11">
        <v>1</v>
      </c>
      <c r="H1305" s="11">
        <v>266.18</v>
      </c>
      <c r="I1305" s="11">
        <v>266.18</v>
      </c>
      <c r="J1305" s="11"/>
      <c r="K1305" s="11"/>
    </row>
    <row r="1306" s="1" customFormat="1" ht="21" customHeight="1" spans="1:11">
      <c r="A1306" s="11"/>
      <c r="B1306" s="12" t="s">
        <v>3930</v>
      </c>
      <c r="C1306" s="13" t="s">
        <v>3931</v>
      </c>
      <c r="D1306" s="13" t="s">
        <v>76</v>
      </c>
      <c r="E1306" s="13" t="s">
        <v>17</v>
      </c>
      <c r="F1306" s="13" t="s">
        <v>3932</v>
      </c>
      <c r="G1306" s="11">
        <v>1</v>
      </c>
      <c r="H1306" s="11">
        <v>266.18</v>
      </c>
      <c r="I1306" s="11">
        <v>266.18</v>
      </c>
      <c r="J1306" s="11"/>
      <c r="K1306" s="11"/>
    </row>
    <row r="1307" s="1" customFormat="1" ht="21" customHeight="1" spans="1:11">
      <c r="A1307" s="11"/>
      <c r="B1307" s="12" t="s">
        <v>3933</v>
      </c>
      <c r="C1307" s="13" t="s">
        <v>3934</v>
      </c>
      <c r="D1307" s="13" t="s">
        <v>544</v>
      </c>
      <c r="E1307" s="13" t="s">
        <v>24</v>
      </c>
      <c r="F1307" s="13" t="s">
        <v>3935</v>
      </c>
      <c r="G1307" s="11">
        <v>1</v>
      </c>
      <c r="H1307" s="11">
        <v>266.18</v>
      </c>
      <c r="I1307" s="11">
        <v>266.18</v>
      </c>
      <c r="J1307" s="11"/>
      <c r="K1307" s="11"/>
    </row>
    <row r="1308" s="1" customFormat="1" ht="21" customHeight="1" spans="1:11">
      <c r="A1308" s="11">
        <f>COUNT($A$5:A1307)+1</f>
        <v>463</v>
      </c>
      <c r="B1308" s="12" t="s">
        <v>3936</v>
      </c>
      <c r="C1308" s="13" t="s">
        <v>3937</v>
      </c>
      <c r="D1308" s="13" t="s">
        <v>16</v>
      </c>
      <c r="E1308" s="13" t="s">
        <v>24</v>
      </c>
      <c r="F1308" s="13" t="s">
        <v>3938</v>
      </c>
      <c r="G1308" s="11">
        <v>1</v>
      </c>
      <c r="H1308" s="11">
        <v>266.18</v>
      </c>
      <c r="I1308" s="11">
        <v>266.18</v>
      </c>
      <c r="J1308" s="11">
        <f>SUM(G1308:G3037)-SUM(J1309:J3037)</f>
        <v>2</v>
      </c>
      <c r="K1308" s="11">
        <f t="shared" ref="K1308:K1313" si="99">I1308*J1308</f>
        <v>532.36</v>
      </c>
    </row>
    <row r="1309" s="1" customFormat="1" ht="21" customHeight="1" spans="1:11">
      <c r="A1309" s="11"/>
      <c r="B1309" s="12" t="s">
        <v>3939</v>
      </c>
      <c r="C1309" s="13" t="s">
        <v>3940</v>
      </c>
      <c r="D1309" s="13" t="s">
        <v>28</v>
      </c>
      <c r="E1309" s="13" t="s">
        <v>17</v>
      </c>
      <c r="F1309" s="13" t="s">
        <v>3941</v>
      </c>
      <c r="G1309" s="11">
        <v>1</v>
      </c>
      <c r="H1309" s="11">
        <v>266.18</v>
      </c>
      <c r="I1309" s="11">
        <v>266.18</v>
      </c>
      <c r="J1309" s="11"/>
      <c r="K1309" s="11"/>
    </row>
    <row r="1310" s="1" customFormat="1" ht="21" customHeight="1" spans="1:11">
      <c r="A1310" s="11">
        <f>COUNT($A$5:A1309)+1</f>
        <v>464</v>
      </c>
      <c r="B1310" s="12" t="s">
        <v>3942</v>
      </c>
      <c r="C1310" s="13" t="s">
        <v>3943</v>
      </c>
      <c r="D1310" s="13" t="s">
        <v>16</v>
      </c>
      <c r="E1310" s="13" t="s">
        <v>24</v>
      </c>
      <c r="F1310" s="13" t="s">
        <v>3944</v>
      </c>
      <c r="G1310" s="11">
        <v>1</v>
      </c>
      <c r="H1310" s="11">
        <v>266.18</v>
      </c>
      <c r="I1310" s="11">
        <v>266.18</v>
      </c>
      <c r="J1310" s="11">
        <f>SUM(G1310:G3039)-SUM(J1311:J3039)</f>
        <v>3</v>
      </c>
      <c r="K1310" s="11">
        <f t="shared" si="99"/>
        <v>798.54</v>
      </c>
    </row>
    <row r="1311" s="1" customFormat="1" ht="21" customHeight="1" spans="1:11">
      <c r="A1311" s="11"/>
      <c r="B1311" s="12" t="s">
        <v>3945</v>
      </c>
      <c r="C1311" s="13" t="s">
        <v>3946</v>
      </c>
      <c r="D1311" s="13" t="s">
        <v>28</v>
      </c>
      <c r="E1311" s="13" t="s">
        <v>17</v>
      </c>
      <c r="F1311" s="13" t="s">
        <v>3947</v>
      </c>
      <c r="G1311" s="11">
        <v>1</v>
      </c>
      <c r="H1311" s="11">
        <v>266.18</v>
      </c>
      <c r="I1311" s="11">
        <v>266.18</v>
      </c>
      <c r="J1311" s="11"/>
      <c r="K1311" s="11"/>
    </row>
    <row r="1312" s="1" customFormat="1" ht="21" customHeight="1" spans="1:11">
      <c r="A1312" s="11"/>
      <c r="B1312" s="12" t="s">
        <v>3948</v>
      </c>
      <c r="C1312" s="13" t="s">
        <v>3949</v>
      </c>
      <c r="D1312" s="13" t="s">
        <v>76</v>
      </c>
      <c r="E1312" s="13" t="s">
        <v>17</v>
      </c>
      <c r="F1312" s="13" t="s">
        <v>3950</v>
      </c>
      <c r="G1312" s="11">
        <v>1</v>
      </c>
      <c r="H1312" s="11">
        <v>266.18</v>
      </c>
      <c r="I1312" s="11">
        <v>266.18</v>
      </c>
      <c r="J1312" s="11"/>
      <c r="K1312" s="11"/>
    </row>
    <row r="1313" s="1" customFormat="1" ht="21" customHeight="1" spans="1:11">
      <c r="A1313" s="11">
        <f>COUNT($A$5:A1312)+1</f>
        <v>465</v>
      </c>
      <c r="B1313" s="12" t="s">
        <v>3951</v>
      </c>
      <c r="C1313" s="13" t="s">
        <v>3952</v>
      </c>
      <c r="D1313" s="13" t="s">
        <v>16</v>
      </c>
      <c r="E1313" s="13" t="s">
        <v>24</v>
      </c>
      <c r="F1313" s="13" t="s">
        <v>3953</v>
      </c>
      <c r="G1313" s="11">
        <v>1</v>
      </c>
      <c r="H1313" s="11">
        <v>266.18</v>
      </c>
      <c r="I1313" s="11">
        <v>266.18</v>
      </c>
      <c r="J1313" s="11">
        <f>SUM(G1313:G3042)-SUM(J1314:J3042)</f>
        <v>2</v>
      </c>
      <c r="K1313" s="11">
        <f t="shared" si="99"/>
        <v>532.36</v>
      </c>
    </row>
    <row r="1314" s="1" customFormat="1" ht="21" customHeight="1" spans="1:11">
      <c r="A1314" s="11"/>
      <c r="B1314" s="12" t="s">
        <v>3954</v>
      </c>
      <c r="C1314" s="13" t="s">
        <v>3955</v>
      </c>
      <c r="D1314" s="13" t="s">
        <v>28</v>
      </c>
      <c r="E1314" s="13" t="s">
        <v>17</v>
      </c>
      <c r="F1314" s="13" t="s">
        <v>3956</v>
      </c>
      <c r="G1314" s="11">
        <v>1</v>
      </c>
      <c r="H1314" s="11">
        <v>266.18</v>
      </c>
      <c r="I1314" s="11">
        <v>266.18</v>
      </c>
      <c r="J1314" s="11"/>
      <c r="K1314" s="11"/>
    </row>
    <row r="1315" s="1" customFormat="1" ht="21" customHeight="1" spans="1:11">
      <c r="A1315" s="11">
        <f>COUNT($A$5:A1314)+1</f>
        <v>466</v>
      </c>
      <c r="B1315" s="12" t="s">
        <v>3957</v>
      </c>
      <c r="C1315" s="13" t="s">
        <v>3958</v>
      </c>
      <c r="D1315" s="13" t="s">
        <v>16</v>
      </c>
      <c r="E1315" s="13" t="s">
        <v>24</v>
      </c>
      <c r="F1315" s="13" t="s">
        <v>3959</v>
      </c>
      <c r="G1315" s="11">
        <v>1</v>
      </c>
      <c r="H1315" s="11">
        <v>266.18</v>
      </c>
      <c r="I1315" s="11">
        <v>266.18</v>
      </c>
      <c r="J1315" s="11">
        <f>SUM(G1315:G3044)-SUM(J1316:J3044)</f>
        <v>4</v>
      </c>
      <c r="K1315" s="11">
        <f>I1315*J1315</f>
        <v>1064.72</v>
      </c>
    </row>
    <row r="1316" s="1" customFormat="1" ht="21" customHeight="1" spans="1:11">
      <c r="A1316" s="11"/>
      <c r="B1316" s="12" t="s">
        <v>3960</v>
      </c>
      <c r="C1316" s="13" t="s">
        <v>3961</v>
      </c>
      <c r="D1316" s="13" t="s">
        <v>28</v>
      </c>
      <c r="E1316" s="13" t="s">
        <v>17</v>
      </c>
      <c r="F1316" s="13" t="s">
        <v>3962</v>
      </c>
      <c r="G1316" s="11">
        <v>1</v>
      </c>
      <c r="H1316" s="11">
        <v>266.18</v>
      </c>
      <c r="I1316" s="11">
        <v>266.18</v>
      </c>
      <c r="J1316" s="11"/>
      <c r="K1316" s="11"/>
    </row>
    <row r="1317" s="1" customFormat="1" ht="21" customHeight="1" spans="1:11">
      <c r="A1317" s="11"/>
      <c r="B1317" s="12" t="s">
        <v>3963</v>
      </c>
      <c r="C1317" s="13" t="s">
        <v>3964</v>
      </c>
      <c r="D1317" s="13" t="s">
        <v>32</v>
      </c>
      <c r="E1317" s="13" t="s">
        <v>24</v>
      </c>
      <c r="F1317" s="13" t="s">
        <v>3965</v>
      </c>
      <c r="G1317" s="11">
        <v>1</v>
      </c>
      <c r="H1317" s="11">
        <v>266.18</v>
      </c>
      <c r="I1317" s="11">
        <v>266.18</v>
      </c>
      <c r="J1317" s="11"/>
      <c r="K1317" s="11"/>
    </row>
    <row r="1318" s="1" customFormat="1" ht="21" customHeight="1" spans="1:11">
      <c r="A1318" s="11"/>
      <c r="B1318" s="12" t="s">
        <v>3966</v>
      </c>
      <c r="C1318" s="13" t="s">
        <v>3967</v>
      </c>
      <c r="D1318" s="13" t="s">
        <v>1127</v>
      </c>
      <c r="E1318" s="13" t="s">
        <v>24</v>
      </c>
      <c r="F1318" s="13" t="s">
        <v>3968</v>
      </c>
      <c r="G1318" s="11">
        <v>1</v>
      </c>
      <c r="H1318" s="11">
        <v>266.18</v>
      </c>
      <c r="I1318" s="11">
        <v>266.18</v>
      </c>
      <c r="J1318" s="11"/>
      <c r="K1318" s="11"/>
    </row>
    <row r="1319" s="1" customFormat="1" ht="21" customHeight="1" spans="1:11">
      <c r="A1319" s="11">
        <f>COUNT($A$5:A1318)+1</f>
        <v>467</v>
      </c>
      <c r="B1319" s="12" t="s">
        <v>3969</v>
      </c>
      <c r="C1319" s="13" t="s">
        <v>3970</v>
      </c>
      <c r="D1319" s="13" t="s">
        <v>16</v>
      </c>
      <c r="E1319" s="13" t="s">
        <v>24</v>
      </c>
      <c r="F1319" s="13" t="s">
        <v>3971</v>
      </c>
      <c r="G1319" s="11">
        <v>1</v>
      </c>
      <c r="H1319" s="11">
        <v>266.18</v>
      </c>
      <c r="I1319" s="11">
        <v>266.18</v>
      </c>
      <c r="J1319" s="11">
        <f>SUM(G1319:G3048)-SUM(J1320:J3048)</f>
        <v>3</v>
      </c>
      <c r="K1319" s="11">
        <f t="shared" ref="K1319:K1324" si="100">I1319*J1319</f>
        <v>798.54</v>
      </c>
    </row>
    <row r="1320" s="1" customFormat="1" ht="21" customHeight="1" spans="1:11">
      <c r="A1320" s="11"/>
      <c r="B1320" s="12" t="s">
        <v>3972</v>
      </c>
      <c r="C1320" s="13" t="s">
        <v>3514</v>
      </c>
      <c r="D1320" s="13" t="s">
        <v>28</v>
      </c>
      <c r="E1320" s="13" t="s">
        <v>17</v>
      </c>
      <c r="F1320" s="13" t="s">
        <v>3973</v>
      </c>
      <c r="G1320" s="11">
        <v>1</v>
      </c>
      <c r="H1320" s="11">
        <v>266.18</v>
      </c>
      <c r="I1320" s="11">
        <v>266.18</v>
      </c>
      <c r="J1320" s="11"/>
      <c r="K1320" s="11"/>
    </row>
    <row r="1321" s="1" customFormat="1" ht="21" customHeight="1" spans="1:11">
      <c r="A1321" s="11"/>
      <c r="B1321" s="12" t="s">
        <v>3974</v>
      </c>
      <c r="C1321" s="13" t="s">
        <v>3975</v>
      </c>
      <c r="D1321" s="13" t="s">
        <v>32</v>
      </c>
      <c r="E1321" s="13" t="s">
        <v>24</v>
      </c>
      <c r="F1321" s="13" t="s">
        <v>3976</v>
      </c>
      <c r="G1321" s="11">
        <v>1</v>
      </c>
      <c r="H1321" s="11">
        <v>266.18</v>
      </c>
      <c r="I1321" s="11">
        <v>266.18</v>
      </c>
      <c r="J1321" s="11"/>
      <c r="K1321" s="11"/>
    </row>
    <row r="1322" s="1" customFormat="1" ht="21" customHeight="1" spans="1:11">
      <c r="A1322" s="11">
        <f>COUNT($A$5:A1321)+1</f>
        <v>468</v>
      </c>
      <c r="B1322" s="12" t="s">
        <v>3977</v>
      </c>
      <c r="C1322" s="13" t="s">
        <v>3978</v>
      </c>
      <c r="D1322" s="13" t="s">
        <v>16</v>
      </c>
      <c r="E1322" s="13" t="s">
        <v>17</v>
      </c>
      <c r="F1322" s="13" t="s">
        <v>3979</v>
      </c>
      <c r="G1322" s="11">
        <v>1</v>
      </c>
      <c r="H1322" s="11">
        <v>266.18</v>
      </c>
      <c r="I1322" s="11">
        <v>266.18</v>
      </c>
      <c r="J1322" s="11">
        <f>SUM(G1322:G3051)-SUM(J1323:J3051)</f>
        <v>1</v>
      </c>
      <c r="K1322" s="11">
        <f t="shared" si="100"/>
        <v>266.18</v>
      </c>
    </row>
    <row r="1323" s="1" customFormat="1" ht="21" customHeight="1" spans="1:11">
      <c r="A1323" s="11">
        <f>COUNT($A$5:A1322)+1</f>
        <v>469</v>
      </c>
      <c r="B1323" s="12" t="s">
        <v>3980</v>
      </c>
      <c r="C1323" s="13" t="s">
        <v>3981</v>
      </c>
      <c r="D1323" s="13" t="s">
        <v>16</v>
      </c>
      <c r="E1323" s="13" t="s">
        <v>24</v>
      </c>
      <c r="F1323" s="13" t="s">
        <v>3982</v>
      </c>
      <c r="G1323" s="11">
        <v>1</v>
      </c>
      <c r="H1323" s="11">
        <v>266.18</v>
      </c>
      <c r="I1323" s="11">
        <v>266.18</v>
      </c>
      <c r="J1323" s="11">
        <f>SUM(G1323:G3052)-SUM(J1324:J3052)</f>
        <v>1</v>
      </c>
      <c r="K1323" s="11">
        <f t="shared" si="100"/>
        <v>266.18</v>
      </c>
    </row>
    <row r="1324" s="1" customFormat="1" ht="22" customHeight="1" spans="1:11">
      <c r="A1324" s="11">
        <f>COUNT($A$5:A1323)+1</f>
        <v>470</v>
      </c>
      <c r="B1324" s="12" t="s">
        <v>3983</v>
      </c>
      <c r="C1324" s="13" t="s">
        <v>3984</v>
      </c>
      <c r="D1324" s="13" t="s">
        <v>16</v>
      </c>
      <c r="E1324" s="13" t="s">
        <v>24</v>
      </c>
      <c r="F1324" s="13" t="s">
        <v>3985</v>
      </c>
      <c r="G1324" s="11">
        <v>1</v>
      </c>
      <c r="H1324" s="11">
        <v>266.18</v>
      </c>
      <c r="I1324" s="11">
        <v>266.18</v>
      </c>
      <c r="J1324" s="11">
        <f>SUM(G1324:G3053)-SUM(J1325:J3053)</f>
        <v>4</v>
      </c>
      <c r="K1324" s="11">
        <f t="shared" si="100"/>
        <v>1064.72</v>
      </c>
    </row>
    <row r="1325" s="1" customFormat="1" ht="21" customHeight="1" spans="1:11">
      <c r="A1325" s="11"/>
      <c r="B1325" s="12" t="s">
        <v>3986</v>
      </c>
      <c r="C1325" s="13" t="s">
        <v>3987</v>
      </c>
      <c r="D1325" s="13" t="s">
        <v>28</v>
      </c>
      <c r="E1325" s="13" t="s">
        <v>17</v>
      </c>
      <c r="F1325" s="13" t="s">
        <v>3988</v>
      </c>
      <c r="G1325" s="11">
        <v>1</v>
      </c>
      <c r="H1325" s="11">
        <v>266.18</v>
      </c>
      <c r="I1325" s="11">
        <v>266.18</v>
      </c>
      <c r="J1325" s="11"/>
      <c r="K1325" s="11"/>
    </row>
    <row r="1326" s="1" customFormat="1" ht="21" customHeight="1" spans="1:11">
      <c r="A1326" s="11"/>
      <c r="B1326" s="12" t="s">
        <v>3989</v>
      </c>
      <c r="C1326" s="13" t="s">
        <v>3990</v>
      </c>
      <c r="D1326" s="13" t="s">
        <v>57</v>
      </c>
      <c r="E1326" s="13" t="s">
        <v>17</v>
      </c>
      <c r="F1326" s="13" t="s">
        <v>3991</v>
      </c>
      <c r="G1326" s="11">
        <v>1</v>
      </c>
      <c r="H1326" s="11">
        <v>266.18</v>
      </c>
      <c r="I1326" s="11">
        <v>266.18</v>
      </c>
      <c r="J1326" s="11"/>
      <c r="K1326" s="11"/>
    </row>
    <row r="1327" s="1" customFormat="1" ht="21" customHeight="1" spans="1:11">
      <c r="A1327" s="11"/>
      <c r="B1327" s="12" t="s">
        <v>3992</v>
      </c>
      <c r="C1327" s="13" t="s">
        <v>3993</v>
      </c>
      <c r="D1327" s="13" t="s">
        <v>76</v>
      </c>
      <c r="E1327" s="13" t="s">
        <v>17</v>
      </c>
      <c r="F1327" s="13" t="s">
        <v>3994</v>
      </c>
      <c r="G1327" s="11">
        <v>1</v>
      </c>
      <c r="H1327" s="11">
        <v>266.18</v>
      </c>
      <c r="I1327" s="11">
        <v>266.18</v>
      </c>
      <c r="J1327" s="11"/>
      <c r="K1327" s="11"/>
    </row>
    <row r="1328" s="1" customFormat="1" ht="21" customHeight="1" spans="1:11">
      <c r="A1328" s="11">
        <f>COUNT($A$5:A1327)+1</f>
        <v>471</v>
      </c>
      <c r="B1328" s="12" t="s">
        <v>3995</v>
      </c>
      <c r="C1328" s="13" t="s">
        <v>3996</v>
      </c>
      <c r="D1328" s="13" t="s">
        <v>16</v>
      </c>
      <c r="E1328" s="13" t="s">
        <v>24</v>
      </c>
      <c r="F1328" s="13" t="s">
        <v>3997</v>
      </c>
      <c r="G1328" s="11">
        <v>1</v>
      </c>
      <c r="H1328" s="11">
        <v>266.18</v>
      </c>
      <c r="I1328" s="11">
        <v>266.18</v>
      </c>
      <c r="J1328" s="11">
        <f>SUM(G1328:G3057)-SUM(J1329:J3057)</f>
        <v>5</v>
      </c>
      <c r="K1328" s="11">
        <f>I1328*J1328</f>
        <v>1330.9</v>
      </c>
    </row>
    <row r="1329" s="1" customFormat="1" ht="21" customHeight="1" spans="1:11">
      <c r="A1329" s="11"/>
      <c r="B1329" s="12" t="s">
        <v>3998</v>
      </c>
      <c r="C1329" s="13" t="s">
        <v>3999</v>
      </c>
      <c r="D1329" s="13" t="s">
        <v>28</v>
      </c>
      <c r="E1329" s="13" t="s">
        <v>17</v>
      </c>
      <c r="F1329" s="13" t="s">
        <v>4000</v>
      </c>
      <c r="G1329" s="11">
        <v>1</v>
      </c>
      <c r="H1329" s="11">
        <v>266.18</v>
      </c>
      <c r="I1329" s="11">
        <v>266.18</v>
      </c>
      <c r="J1329" s="11"/>
      <c r="K1329" s="11"/>
    </row>
    <row r="1330" s="1" customFormat="1" ht="21" customHeight="1" spans="1:11">
      <c r="A1330" s="11"/>
      <c r="B1330" s="12" t="s">
        <v>4001</v>
      </c>
      <c r="C1330" s="13" t="s">
        <v>4002</v>
      </c>
      <c r="D1330" s="13" t="s">
        <v>32</v>
      </c>
      <c r="E1330" s="13" t="s">
        <v>24</v>
      </c>
      <c r="F1330" s="13" t="s">
        <v>4003</v>
      </c>
      <c r="G1330" s="11">
        <v>1</v>
      </c>
      <c r="H1330" s="11">
        <v>266.18</v>
      </c>
      <c r="I1330" s="11">
        <v>266.18</v>
      </c>
      <c r="J1330" s="11"/>
      <c r="K1330" s="11"/>
    </row>
    <row r="1331" s="1" customFormat="1" ht="21" customHeight="1" spans="1:11">
      <c r="A1331" s="11"/>
      <c r="B1331" s="12" t="s">
        <v>4004</v>
      </c>
      <c r="C1331" s="13" t="s">
        <v>4005</v>
      </c>
      <c r="D1331" s="13" t="s">
        <v>57</v>
      </c>
      <c r="E1331" s="13" t="s">
        <v>17</v>
      </c>
      <c r="F1331" s="13" t="s">
        <v>4006</v>
      </c>
      <c r="G1331" s="11">
        <v>1</v>
      </c>
      <c r="H1331" s="11">
        <v>266.18</v>
      </c>
      <c r="I1331" s="11">
        <v>266.18</v>
      </c>
      <c r="J1331" s="11"/>
      <c r="K1331" s="11"/>
    </row>
    <row r="1332" s="1" customFormat="1" ht="21" customHeight="1" spans="1:11">
      <c r="A1332" s="11"/>
      <c r="B1332" s="12" t="s">
        <v>4007</v>
      </c>
      <c r="C1332" s="13" t="s">
        <v>4008</v>
      </c>
      <c r="D1332" s="13" t="s">
        <v>76</v>
      </c>
      <c r="E1332" s="13" t="s">
        <v>17</v>
      </c>
      <c r="F1332" s="13" t="s">
        <v>4009</v>
      </c>
      <c r="G1332" s="11">
        <v>1</v>
      </c>
      <c r="H1332" s="11">
        <v>266.18</v>
      </c>
      <c r="I1332" s="11">
        <v>266.18</v>
      </c>
      <c r="J1332" s="11"/>
      <c r="K1332" s="11"/>
    </row>
    <row r="1333" s="1" customFormat="1" ht="21" customHeight="1" spans="1:11">
      <c r="A1333" s="11">
        <f>COUNT($A$5:A1332)+1</f>
        <v>472</v>
      </c>
      <c r="B1333" s="12" t="s">
        <v>4010</v>
      </c>
      <c r="C1333" s="13" t="s">
        <v>4011</v>
      </c>
      <c r="D1333" s="13" t="s">
        <v>16</v>
      </c>
      <c r="E1333" s="13" t="s">
        <v>17</v>
      </c>
      <c r="F1333" s="13" t="s">
        <v>4012</v>
      </c>
      <c r="G1333" s="11">
        <v>1</v>
      </c>
      <c r="H1333" s="11">
        <v>266.18</v>
      </c>
      <c r="I1333" s="11">
        <v>266.18</v>
      </c>
      <c r="J1333" s="11">
        <f>SUM(G1333:G3062)-SUM(J1334:J3062)</f>
        <v>1</v>
      </c>
      <c r="K1333" s="11">
        <f t="shared" ref="K1333:K1335" si="101">I1333*J1333</f>
        <v>266.18</v>
      </c>
    </row>
    <row r="1334" s="1" customFormat="1" ht="21" customHeight="1" spans="1:11">
      <c r="A1334" s="11">
        <f>COUNT($A$5:A1333)+1</f>
        <v>473</v>
      </c>
      <c r="B1334" s="12" t="s">
        <v>4013</v>
      </c>
      <c r="C1334" s="13" t="s">
        <v>4014</v>
      </c>
      <c r="D1334" s="13" t="s">
        <v>16</v>
      </c>
      <c r="E1334" s="13" t="s">
        <v>17</v>
      </c>
      <c r="F1334" s="13" t="s">
        <v>4015</v>
      </c>
      <c r="G1334" s="11">
        <v>1</v>
      </c>
      <c r="H1334" s="11">
        <v>266.18</v>
      </c>
      <c r="I1334" s="11">
        <v>266.18</v>
      </c>
      <c r="J1334" s="11">
        <f>SUM(G1334:G3063)-SUM(J1335:J3063)</f>
        <v>1</v>
      </c>
      <c r="K1334" s="11">
        <f t="shared" si="101"/>
        <v>266.18</v>
      </c>
    </row>
    <row r="1335" s="1" customFormat="1" ht="21" customHeight="1" spans="1:11">
      <c r="A1335" s="11">
        <f>COUNT($A$5:A1334)+1</f>
        <v>474</v>
      </c>
      <c r="B1335" s="12" t="s">
        <v>4016</v>
      </c>
      <c r="C1335" s="13" t="s">
        <v>4017</v>
      </c>
      <c r="D1335" s="13" t="s">
        <v>16</v>
      </c>
      <c r="E1335" s="13" t="s">
        <v>24</v>
      </c>
      <c r="F1335" s="13" t="s">
        <v>4018</v>
      </c>
      <c r="G1335" s="11">
        <v>1</v>
      </c>
      <c r="H1335" s="11">
        <v>266.18</v>
      </c>
      <c r="I1335" s="11">
        <v>266.18</v>
      </c>
      <c r="J1335" s="11">
        <f>SUM(G1335:G3064)-SUM(J1336:J3064)</f>
        <v>3</v>
      </c>
      <c r="K1335" s="11">
        <f t="shared" si="101"/>
        <v>798.54</v>
      </c>
    </row>
    <row r="1336" s="1" customFormat="1" ht="21" customHeight="1" spans="1:11">
      <c r="A1336" s="11"/>
      <c r="B1336" s="12" t="s">
        <v>4019</v>
      </c>
      <c r="C1336" s="13" t="s">
        <v>4020</v>
      </c>
      <c r="D1336" s="13" t="s">
        <v>28</v>
      </c>
      <c r="E1336" s="13" t="s">
        <v>17</v>
      </c>
      <c r="F1336" s="13" t="s">
        <v>4021</v>
      </c>
      <c r="G1336" s="11">
        <v>1</v>
      </c>
      <c r="H1336" s="11">
        <v>266.18</v>
      </c>
      <c r="I1336" s="11">
        <v>266.18</v>
      </c>
      <c r="J1336" s="11"/>
      <c r="K1336" s="11"/>
    </row>
    <row r="1337" s="1" customFormat="1" ht="21" customHeight="1" spans="1:11">
      <c r="A1337" s="11"/>
      <c r="B1337" s="12" t="s">
        <v>4022</v>
      </c>
      <c r="C1337" s="13" t="s">
        <v>4023</v>
      </c>
      <c r="D1337" s="13" t="s">
        <v>32</v>
      </c>
      <c r="E1337" s="13" t="s">
        <v>24</v>
      </c>
      <c r="F1337" s="13" t="s">
        <v>4024</v>
      </c>
      <c r="G1337" s="11">
        <v>1</v>
      </c>
      <c r="H1337" s="11">
        <v>266.18</v>
      </c>
      <c r="I1337" s="11">
        <v>266.18</v>
      </c>
      <c r="J1337" s="11"/>
      <c r="K1337" s="11"/>
    </row>
    <row r="1338" s="1" customFormat="1" ht="21" customHeight="1" spans="1:11">
      <c r="A1338" s="11">
        <f>COUNT($A$5:A1337)+1</f>
        <v>475</v>
      </c>
      <c r="B1338" s="12" t="s">
        <v>4025</v>
      </c>
      <c r="C1338" s="13" t="s">
        <v>4026</v>
      </c>
      <c r="D1338" s="13" t="s">
        <v>16</v>
      </c>
      <c r="E1338" s="13" t="s">
        <v>24</v>
      </c>
      <c r="F1338" s="13" t="s">
        <v>4027</v>
      </c>
      <c r="G1338" s="11">
        <v>1</v>
      </c>
      <c r="H1338" s="11">
        <v>266.18</v>
      </c>
      <c r="I1338" s="11">
        <v>266.18</v>
      </c>
      <c r="J1338" s="11">
        <f>SUM(G1338:G3067)-SUM(J1339:J3067)</f>
        <v>2</v>
      </c>
      <c r="K1338" s="11">
        <f t="shared" ref="K1338:K1341" si="102">I1338*J1338</f>
        <v>532.36</v>
      </c>
    </row>
    <row r="1339" s="1" customFormat="1" ht="21" customHeight="1" spans="1:11">
      <c r="A1339" s="11"/>
      <c r="B1339" s="12" t="s">
        <v>4028</v>
      </c>
      <c r="C1339" s="13" t="s">
        <v>4029</v>
      </c>
      <c r="D1339" s="13" t="s">
        <v>28</v>
      </c>
      <c r="E1339" s="13" t="s">
        <v>17</v>
      </c>
      <c r="F1339" s="13" t="s">
        <v>4030</v>
      </c>
      <c r="G1339" s="11">
        <v>1</v>
      </c>
      <c r="H1339" s="11">
        <v>266.18</v>
      </c>
      <c r="I1339" s="11">
        <v>266.18</v>
      </c>
      <c r="J1339" s="11"/>
      <c r="K1339" s="11"/>
    </row>
    <row r="1340" s="1" customFormat="1" ht="21" customHeight="1" spans="1:11">
      <c r="A1340" s="11">
        <f>COUNT($A$5:A1339)+1</f>
        <v>476</v>
      </c>
      <c r="B1340" s="12" t="s">
        <v>4031</v>
      </c>
      <c r="C1340" s="13" t="s">
        <v>4032</v>
      </c>
      <c r="D1340" s="13" t="s">
        <v>16</v>
      </c>
      <c r="E1340" s="13" t="s">
        <v>17</v>
      </c>
      <c r="F1340" s="13" t="s">
        <v>4033</v>
      </c>
      <c r="G1340" s="11">
        <v>1</v>
      </c>
      <c r="H1340" s="11">
        <v>266.18</v>
      </c>
      <c r="I1340" s="11">
        <v>266.18</v>
      </c>
      <c r="J1340" s="11">
        <f>SUM(G1340:G3069)-SUM(J1341:J3069)</f>
        <v>1</v>
      </c>
      <c r="K1340" s="11">
        <f t="shared" si="102"/>
        <v>266.18</v>
      </c>
    </row>
    <row r="1341" s="1" customFormat="1" ht="21" customHeight="1" spans="1:11">
      <c r="A1341" s="11">
        <f>COUNT($A$5:A1340)+1</f>
        <v>477</v>
      </c>
      <c r="B1341" s="12" t="s">
        <v>4034</v>
      </c>
      <c r="C1341" s="13" t="s">
        <v>4035</v>
      </c>
      <c r="D1341" s="13" t="s">
        <v>16</v>
      </c>
      <c r="E1341" s="13" t="s">
        <v>24</v>
      </c>
      <c r="F1341" s="13" t="s">
        <v>4036</v>
      </c>
      <c r="G1341" s="11">
        <v>1</v>
      </c>
      <c r="H1341" s="11">
        <v>266.18</v>
      </c>
      <c r="I1341" s="11">
        <v>266.18</v>
      </c>
      <c r="J1341" s="11">
        <f>SUM(G1341:G3070)-SUM(J1342:J3070)</f>
        <v>4</v>
      </c>
      <c r="K1341" s="11">
        <f t="shared" si="102"/>
        <v>1064.72</v>
      </c>
    </row>
    <row r="1342" s="1" customFormat="1" ht="21" customHeight="1" spans="1:11">
      <c r="A1342" s="11"/>
      <c r="B1342" s="12" t="s">
        <v>4037</v>
      </c>
      <c r="C1342" s="13" t="s">
        <v>4038</v>
      </c>
      <c r="D1342" s="13" t="s">
        <v>28</v>
      </c>
      <c r="E1342" s="13" t="s">
        <v>17</v>
      </c>
      <c r="F1342" s="13" t="s">
        <v>4039</v>
      </c>
      <c r="G1342" s="11">
        <v>1</v>
      </c>
      <c r="H1342" s="11">
        <v>266.18</v>
      </c>
      <c r="I1342" s="11">
        <v>266.18</v>
      </c>
      <c r="J1342" s="11"/>
      <c r="K1342" s="11"/>
    </row>
    <row r="1343" s="1" customFormat="1" ht="21" customHeight="1" spans="1:11">
      <c r="A1343" s="11"/>
      <c r="B1343" s="12" t="s">
        <v>4040</v>
      </c>
      <c r="C1343" s="13" t="s">
        <v>4041</v>
      </c>
      <c r="D1343" s="13" t="s">
        <v>32</v>
      </c>
      <c r="E1343" s="13" t="s">
        <v>24</v>
      </c>
      <c r="F1343" s="13" t="s">
        <v>4042</v>
      </c>
      <c r="G1343" s="11">
        <v>1</v>
      </c>
      <c r="H1343" s="11">
        <v>266.18</v>
      </c>
      <c r="I1343" s="11">
        <v>266.18</v>
      </c>
      <c r="J1343" s="11"/>
      <c r="K1343" s="11"/>
    </row>
    <row r="1344" s="1" customFormat="1" ht="22" customHeight="1" spans="1:11">
      <c r="A1344" s="11"/>
      <c r="B1344" s="12" t="s">
        <v>4043</v>
      </c>
      <c r="C1344" s="13" t="s">
        <v>4044</v>
      </c>
      <c r="D1344" s="13" t="s">
        <v>76</v>
      </c>
      <c r="E1344" s="13" t="s">
        <v>17</v>
      </c>
      <c r="F1344" s="13" t="s">
        <v>4045</v>
      </c>
      <c r="G1344" s="11">
        <v>1</v>
      </c>
      <c r="H1344" s="11">
        <v>266.18</v>
      </c>
      <c r="I1344" s="11">
        <v>266.18</v>
      </c>
      <c r="J1344" s="11"/>
      <c r="K1344" s="11"/>
    </row>
    <row r="1345" s="1" customFormat="1" ht="21" customHeight="1" spans="1:11">
      <c r="A1345" s="11">
        <f>COUNT($A$5:A1344)+1</f>
        <v>478</v>
      </c>
      <c r="B1345" s="12" t="s">
        <v>4046</v>
      </c>
      <c r="C1345" s="13" t="s">
        <v>4047</v>
      </c>
      <c r="D1345" s="13" t="s">
        <v>16</v>
      </c>
      <c r="E1345" s="13" t="s">
        <v>24</v>
      </c>
      <c r="F1345" s="13" t="s">
        <v>4048</v>
      </c>
      <c r="G1345" s="11">
        <v>1</v>
      </c>
      <c r="H1345" s="11">
        <v>266.18</v>
      </c>
      <c r="I1345" s="11">
        <v>266.18</v>
      </c>
      <c r="J1345" s="11">
        <f>SUM(G1345:G3074)-SUM(J1346:J3074)</f>
        <v>1</v>
      </c>
      <c r="K1345" s="11">
        <f t="shared" ref="K1345:K1349" si="103">I1345*J1345</f>
        <v>266.18</v>
      </c>
    </row>
    <row r="1346" s="1" customFormat="1" ht="21" customHeight="1" spans="1:11">
      <c r="A1346" s="11">
        <f>COUNT($A$5:A1345)+1</f>
        <v>479</v>
      </c>
      <c r="B1346" s="12" t="s">
        <v>4049</v>
      </c>
      <c r="C1346" s="13" t="s">
        <v>4050</v>
      </c>
      <c r="D1346" s="13" t="s">
        <v>16</v>
      </c>
      <c r="E1346" s="13" t="s">
        <v>24</v>
      </c>
      <c r="F1346" s="13" t="s">
        <v>4051</v>
      </c>
      <c r="G1346" s="11">
        <v>1</v>
      </c>
      <c r="H1346" s="11">
        <v>266.18</v>
      </c>
      <c r="I1346" s="11">
        <v>266.18</v>
      </c>
      <c r="J1346" s="11">
        <f>SUM(G1346:G3075)-SUM(J1347:J3075)</f>
        <v>3</v>
      </c>
      <c r="K1346" s="11">
        <f t="shared" si="103"/>
        <v>798.54</v>
      </c>
    </row>
    <row r="1347" s="1" customFormat="1" ht="21" customHeight="1" spans="1:11">
      <c r="A1347" s="11"/>
      <c r="B1347" s="12" t="s">
        <v>4052</v>
      </c>
      <c r="C1347" s="13" t="s">
        <v>4053</v>
      </c>
      <c r="D1347" s="13" t="s">
        <v>28</v>
      </c>
      <c r="E1347" s="13" t="s">
        <v>17</v>
      </c>
      <c r="F1347" s="13" t="s">
        <v>4054</v>
      </c>
      <c r="G1347" s="11">
        <v>1</v>
      </c>
      <c r="H1347" s="11">
        <v>266.18</v>
      </c>
      <c r="I1347" s="11">
        <v>266.18</v>
      </c>
      <c r="J1347" s="11"/>
      <c r="K1347" s="11"/>
    </row>
    <row r="1348" s="1" customFormat="1" ht="21" customHeight="1" spans="1:11">
      <c r="A1348" s="11"/>
      <c r="B1348" s="12" t="s">
        <v>4055</v>
      </c>
      <c r="C1348" s="13" t="s">
        <v>4056</v>
      </c>
      <c r="D1348" s="13" t="s">
        <v>32</v>
      </c>
      <c r="E1348" s="13" t="s">
        <v>24</v>
      </c>
      <c r="F1348" s="13" t="s">
        <v>4057</v>
      </c>
      <c r="G1348" s="11">
        <v>1</v>
      </c>
      <c r="H1348" s="11">
        <v>266.18</v>
      </c>
      <c r="I1348" s="11">
        <v>266.18</v>
      </c>
      <c r="J1348" s="11"/>
      <c r="K1348" s="11"/>
    </row>
    <row r="1349" s="1" customFormat="1" ht="21" customHeight="1" spans="1:11">
      <c r="A1349" s="11">
        <f>COUNT($A$5:A1348)+1</f>
        <v>480</v>
      </c>
      <c r="B1349" s="12" t="s">
        <v>4058</v>
      </c>
      <c r="C1349" s="13" t="s">
        <v>4059</v>
      </c>
      <c r="D1349" s="13" t="s">
        <v>16</v>
      </c>
      <c r="E1349" s="13" t="s">
        <v>24</v>
      </c>
      <c r="F1349" s="13" t="s">
        <v>4060</v>
      </c>
      <c r="G1349" s="11">
        <v>1</v>
      </c>
      <c r="H1349" s="11">
        <v>266.18</v>
      </c>
      <c r="I1349" s="11">
        <v>266.18</v>
      </c>
      <c r="J1349" s="11">
        <f>SUM(G1349:G3078)-SUM(J1350:J3078)</f>
        <v>2</v>
      </c>
      <c r="K1349" s="11">
        <f t="shared" si="103"/>
        <v>532.36</v>
      </c>
    </row>
    <row r="1350" s="1" customFormat="1" ht="21" customHeight="1" spans="1:11">
      <c r="A1350" s="11"/>
      <c r="B1350" s="12" t="s">
        <v>4061</v>
      </c>
      <c r="C1350" s="13" t="s">
        <v>4062</v>
      </c>
      <c r="D1350" s="13" t="s">
        <v>28</v>
      </c>
      <c r="E1350" s="13" t="s">
        <v>17</v>
      </c>
      <c r="F1350" s="13" t="s">
        <v>4063</v>
      </c>
      <c r="G1350" s="11">
        <v>1</v>
      </c>
      <c r="H1350" s="11">
        <v>266.18</v>
      </c>
      <c r="I1350" s="11">
        <v>266.18</v>
      </c>
      <c r="J1350" s="11"/>
      <c r="K1350" s="11"/>
    </row>
    <row r="1351" s="1" customFormat="1" ht="21" customHeight="1" spans="1:11">
      <c r="A1351" s="11">
        <f>COUNT($A$5:A1350)+1</f>
        <v>481</v>
      </c>
      <c r="B1351" s="12" t="s">
        <v>4064</v>
      </c>
      <c r="C1351" s="13" t="s">
        <v>4065</v>
      </c>
      <c r="D1351" s="13" t="s">
        <v>16</v>
      </c>
      <c r="E1351" s="13" t="s">
        <v>24</v>
      </c>
      <c r="F1351" s="13" t="s">
        <v>4066</v>
      </c>
      <c r="G1351" s="11">
        <v>1</v>
      </c>
      <c r="H1351" s="11">
        <v>266.18</v>
      </c>
      <c r="I1351" s="11">
        <v>266.18</v>
      </c>
      <c r="J1351" s="11">
        <f>SUM(G1351:G3080)-SUM(J1352:J3080)</f>
        <v>3</v>
      </c>
      <c r="K1351" s="11">
        <f t="shared" ref="K1351:K1356" si="104">I1351*J1351</f>
        <v>798.54</v>
      </c>
    </row>
    <row r="1352" s="1" customFormat="1" ht="21" customHeight="1" spans="1:11">
      <c r="A1352" s="11"/>
      <c r="B1352" s="12" t="s">
        <v>4067</v>
      </c>
      <c r="C1352" s="13" t="s">
        <v>4068</v>
      </c>
      <c r="D1352" s="13" t="s">
        <v>28</v>
      </c>
      <c r="E1352" s="13" t="s">
        <v>17</v>
      </c>
      <c r="F1352" s="13" t="s">
        <v>4069</v>
      </c>
      <c r="G1352" s="11">
        <v>1</v>
      </c>
      <c r="H1352" s="11">
        <v>266.18</v>
      </c>
      <c r="I1352" s="11">
        <v>266.18</v>
      </c>
      <c r="J1352" s="11"/>
      <c r="K1352" s="11"/>
    </row>
    <row r="1353" s="1" customFormat="1" ht="21" customHeight="1" spans="1:11">
      <c r="A1353" s="11"/>
      <c r="B1353" s="12" t="s">
        <v>4070</v>
      </c>
      <c r="C1353" s="13" t="s">
        <v>4071</v>
      </c>
      <c r="D1353" s="13" t="s">
        <v>57</v>
      </c>
      <c r="E1353" s="13" t="s">
        <v>17</v>
      </c>
      <c r="F1353" s="13" t="s">
        <v>4072</v>
      </c>
      <c r="G1353" s="11">
        <v>1</v>
      </c>
      <c r="H1353" s="11">
        <v>266.18</v>
      </c>
      <c r="I1353" s="11">
        <v>266.18</v>
      </c>
      <c r="J1353" s="11"/>
      <c r="K1353" s="11"/>
    </row>
    <row r="1354" s="1" customFormat="1" ht="21" customHeight="1" spans="1:11">
      <c r="A1354" s="11">
        <f>COUNT($A$5:A1353)+1</f>
        <v>482</v>
      </c>
      <c r="B1354" s="12" t="s">
        <v>4073</v>
      </c>
      <c r="C1354" s="13" t="s">
        <v>4074</v>
      </c>
      <c r="D1354" s="13" t="s">
        <v>16</v>
      </c>
      <c r="E1354" s="13" t="s">
        <v>24</v>
      </c>
      <c r="F1354" s="13" t="s">
        <v>4075</v>
      </c>
      <c r="G1354" s="11">
        <v>1</v>
      </c>
      <c r="H1354" s="11">
        <v>266.18</v>
      </c>
      <c r="I1354" s="11">
        <v>266.18</v>
      </c>
      <c r="J1354" s="11">
        <f>SUM(G1354:G3083)-SUM(J1355:J3083)</f>
        <v>2</v>
      </c>
      <c r="K1354" s="11">
        <f t="shared" si="104"/>
        <v>532.36</v>
      </c>
    </row>
    <row r="1355" s="1" customFormat="1" ht="21" customHeight="1" spans="1:11">
      <c r="A1355" s="11"/>
      <c r="B1355" s="12" t="s">
        <v>4076</v>
      </c>
      <c r="C1355" s="13" t="s">
        <v>4077</v>
      </c>
      <c r="D1355" s="13" t="s">
        <v>28</v>
      </c>
      <c r="E1355" s="13" t="s">
        <v>17</v>
      </c>
      <c r="F1355" s="13" t="s">
        <v>4078</v>
      </c>
      <c r="G1355" s="11">
        <v>1</v>
      </c>
      <c r="H1355" s="11">
        <v>266.18</v>
      </c>
      <c r="I1355" s="11">
        <v>266.18</v>
      </c>
      <c r="J1355" s="11"/>
      <c r="K1355" s="11"/>
    </row>
    <row r="1356" s="1" customFormat="1" ht="21" customHeight="1" spans="1:11">
      <c r="A1356" s="11">
        <f>COUNT($A$5:A1355)+1</f>
        <v>483</v>
      </c>
      <c r="B1356" s="12" t="s">
        <v>4079</v>
      </c>
      <c r="C1356" s="13" t="s">
        <v>4080</v>
      </c>
      <c r="D1356" s="13" t="s">
        <v>16</v>
      </c>
      <c r="E1356" s="13" t="s">
        <v>24</v>
      </c>
      <c r="F1356" s="13" t="s">
        <v>4081</v>
      </c>
      <c r="G1356" s="11">
        <v>1</v>
      </c>
      <c r="H1356" s="11">
        <v>266.18</v>
      </c>
      <c r="I1356" s="11">
        <v>266.18</v>
      </c>
      <c r="J1356" s="11">
        <f>SUM(G1356:G3085)-SUM(J1357:J3085)</f>
        <v>4</v>
      </c>
      <c r="K1356" s="11">
        <f t="shared" si="104"/>
        <v>1064.72</v>
      </c>
    </row>
    <row r="1357" s="1" customFormat="1" ht="21" customHeight="1" spans="1:11">
      <c r="A1357" s="11"/>
      <c r="B1357" s="12" t="s">
        <v>4082</v>
      </c>
      <c r="C1357" s="13" t="s">
        <v>4083</v>
      </c>
      <c r="D1357" s="13" t="s">
        <v>28</v>
      </c>
      <c r="E1357" s="13" t="s">
        <v>17</v>
      </c>
      <c r="F1357" s="13" t="s">
        <v>4084</v>
      </c>
      <c r="G1357" s="11">
        <v>1</v>
      </c>
      <c r="H1357" s="11">
        <v>266.18</v>
      </c>
      <c r="I1357" s="11">
        <v>266.18</v>
      </c>
      <c r="J1357" s="11"/>
      <c r="K1357" s="11"/>
    </row>
    <row r="1358" s="1" customFormat="1" ht="21" customHeight="1" spans="1:11">
      <c r="A1358" s="11"/>
      <c r="B1358" s="12" t="s">
        <v>4085</v>
      </c>
      <c r="C1358" s="13" t="s">
        <v>4086</v>
      </c>
      <c r="D1358" s="13" t="s">
        <v>57</v>
      </c>
      <c r="E1358" s="13" t="s">
        <v>17</v>
      </c>
      <c r="F1358" s="13" t="s">
        <v>4087</v>
      </c>
      <c r="G1358" s="11">
        <v>1</v>
      </c>
      <c r="H1358" s="11">
        <v>266.18</v>
      </c>
      <c r="I1358" s="11">
        <v>266.18</v>
      </c>
      <c r="J1358" s="11"/>
      <c r="K1358" s="11"/>
    </row>
    <row r="1359" s="1" customFormat="1" ht="21" customHeight="1" spans="1:11">
      <c r="A1359" s="11"/>
      <c r="B1359" s="12" t="s">
        <v>4088</v>
      </c>
      <c r="C1359" s="13" t="s">
        <v>4089</v>
      </c>
      <c r="D1359" s="13" t="s">
        <v>76</v>
      </c>
      <c r="E1359" s="13" t="s">
        <v>17</v>
      </c>
      <c r="F1359" s="13" t="s">
        <v>4090</v>
      </c>
      <c r="G1359" s="11">
        <v>1</v>
      </c>
      <c r="H1359" s="11">
        <v>266.18</v>
      </c>
      <c r="I1359" s="11">
        <v>266.18</v>
      </c>
      <c r="J1359" s="11"/>
      <c r="K1359" s="11"/>
    </row>
    <row r="1360" s="1" customFormat="1" ht="21" customHeight="1" spans="1:11">
      <c r="A1360" s="11">
        <f>COUNT($A$5:A1359)+1</f>
        <v>484</v>
      </c>
      <c r="B1360" s="12" t="s">
        <v>4091</v>
      </c>
      <c r="C1360" s="13" t="s">
        <v>4092</v>
      </c>
      <c r="D1360" s="13" t="s">
        <v>16</v>
      </c>
      <c r="E1360" s="13" t="s">
        <v>17</v>
      </c>
      <c r="F1360" s="13" t="s">
        <v>4093</v>
      </c>
      <c r="G1360" s="11">
        <v>1</v>
      </c>
      <c r="H1360" s="11">
        <v>266.18</v>
      </c>
      <c r="I1360" s="11">
        <v>266.18</v>
      </c>
      <c r="J1360" s="11">
        <f>SUM(G1360:G3089)-SUM(J1361:J3089)</f>
        <v>1</v>
      </c>
      <c r="K1360" s="11">
        <f t="shared" ref="K1360:K1364" si="105">I1360*J1360</f>
        <v>266.18</v>
      </c>
    </row>
    <row r="1361" s="1" customFormat="1" ht="21" customHeight="1" spans="1:11">
      <c r="A1361" s="11">
        <f>COUNT($A$5:A1360)+1</f>
        <v>485</v>
      </c>
      <c r="B1361" s="12" t="s">
        <v>4094</v>
      </c>
      <c r="C1361" s="13" t="s">
        <v>4095</v>
      </c>
      <c r="D1361" s="13" t="s">
        <v>16</v>
      </c>
      <c r="E1361" s="13" t="s">
        <v>24</v>
      </c>
      <c r="F1361" s="13" t="s">
        <v>4096</v>
      </c>
      <c r="G1361" s="11">
        <v>1</v>
      </c>
      <c r="H1361" s="11">
        <v>266.18</v>
      </c>
      <c r="I1361" s="11">
        <v>266.18</v>
      </c>
      <c r="J1361" s="11">
        <f>SUM(G1361:G3090)-SUM(J1362:J3090)</f>
        <v>3</v>
      </c>
      <c r="K1361" s="11">
        <f t="shared" si="105"/>
        <v>798.54</v>
      </c>
    </row>
    <row r="1362" s="1" customFormat="1" ht="21" customHeight="1" spans="1:11">
      <c r="A1362" s="11"/>
      <c r="B1362" s="12" t="s">
        <v>4097</v>
      </c>
      <c r="C1362" s="13" t="s">
        <v>4098</v>
      </c>
      <c r="D1362" s="13" t="s">
        <v>28</v>
      </c>
      <c r="E1362" s="13" t="s">
        <v>17</v>
      </c>
      <c r="F1362" s="13" t="s">
        <v>4099</v>
      </c>
      <c r="G1362" s="11">
        <v>1</v>
      </c>
      <c r="H1362" s="11">
        <v>266.18</v>
      </c>
      <c r="I1362" s="11">
        <v>266.18</v>
      </c>
      <c r="J1362" s="11"/>
      <c r="K1362" s="11"/>
    </row>
    <row r="1363" s="1" customFormat="1" ht="21" customHeight="1" spans="1:11">
      <c r="A1363" s="11"/>
      <c r="B1363" s="12" t="s">
        <v>4100</v>
      </c>
      <c r="C1363" s="13" t="s">
        <v>4101</v>
      </c>
      <c r="D1363" s="13" t="s">
        <v>57</v>
      </c>
      <c r="E1363" s="13" t="s">
        <v>17</v>
      </c>
      <c r="F1363" s="13" t="s">
        <v>4102</v>
      </c>
      <c r="G1363" s="11">
        <v>1</v>
      </c>
      <c r="H1363" s="11">
        <v>266.18</v>
      </c>
      <c r="I1363" s="11">
        <v>266.18</v>
      </c>
      <c r="J1363" s="11"/>
      <c r="K1363" s="11"/>
    </row>
    <row r="1364" s="1" customFormat="1" ht="22" customHeight="1" spans="1:11">
      <c r="A1364" s="11">
        <f>COUNT($A$5:A1363)+1</f>
        <v>486</v>
      </c>
      <c r="B1364" s="12" t="s">
        <v>4103</v>
      </c>
      <c r="C1364" s="13" t="s">
        <v>4104</v>
      </c>
      <c r="D1364" s="13" t="s">
        <v>16</v>
      </c>
      <c r="E1364" s="13" t="s">
        <v>24</v>
      </c>
      <c r="F1364" s="13" t="s">
        <v>4105</v>
      </c>
      <c r="G1364" s="11">
        <v>1</v>
      </c>
      <c r="H1364" s="11">
        <v>266.18</v>
      </c>
      <c r="I1364" s="11">
        <v>266.18</v>
      </c>
      <c r="J1364" s="11">
        <f>SUM(G1364:G3093)-SUM(J1365:J3093)</f>
        <v>3</v>
      </c>
      <c r="K1364" s="11">
        <f t="shared" si="105"/>
        <v>798.54</v>
      </c>
    </row>
    <row r="1365" s="1" customFormat="1" ht="21" customHeight="1" spans="1:11">
      <c r="A1365" s="11"/>
      <c r="B1365" s="12" t="s">
        <v>4106</v>
      </c>
      <c r="C1365" s="13" t="s">
        <v>4107</v>
      </c>
      <c r="D1365" s="13" t="s">
        <v>28</v>
      </c>
      <c r="E1365" s="13" t="s">
        <v>17</v>
      </c>
      <c r="F1365" s="13" t="s">
        <v>4108</v>
      </c>
      <c r="G1365" s="11">
        <v>1</v>
      </c>
      <c r="H1365" s="11">
        <v>266.18</v>
      </c>
      <c r="I1365" s="11">
        <v>266.18</v>
      </c>
      <c r="J1365" s="11"/>
      <c r="K1365" s="11"/>
    </row>
    <row r="1366" s="1" customFormat="1" ht="21" customHeight="1" spans="1:11">
      <c r="A1366" s="11"/>
      <c r="B1366" s="12" t="s">
        <v>4109</v>
      </c>
      <c r="C1366" s="13" t="s">
        <v>4110</v>
      </c>
      <c r="D1366" s="13" t="s">
        <v>57</v>
      </c>
      <c r="E1366" s="13" t="s">
        <v>17</v>
      </c>
      <c r="F1366" s="13" t="s">
        <v>4111</v>
      </c>
      <c r="G1366" s="11">
        <v>1</v>
      </c>
      <c r="H1366" s="11">
        <v>266.18</v>
      </c>
      <c r="I1366" s="11">
        <v>266.18</v>
      </c>
      <c r="J1366" s="11"/>
      <c r="K1366" s="11"/>
    </row>
    <row r="1367" s="1" customFormat="1" ht="21" customHeight="1" spans="1:11">
      <c r="A1367" s="11">
        <f>COUNT($A$5:A1366)+1</f>
        <v>487</v>
      </c>
      <c r="B1367" s="12" t="s">
        <v>4112</v>
      </c>
      <c r="C1367" s="13" t="s">
        <v>4113</v>
      </c>
      <c r="D1367" s="13" t="s">
        <v>16</v>
      </c>
      <c r="E1367" s="13" t="s">
        <v>24</v>
      </c>
      <c r="F1367" s="13" t="s">
        <v>4114</v>
      </c>
      <c r="G1367" s="11">
        <v>1</v>
      </c>
      <c r="H1367" s="11">
        <v>266.18</v>
      </c>
      <c r="I1367" s="11">
        <v>266.18</v>
      </c>
      <c r="J1367" s="11">
        <f>SUM(G1367:G3096)-SUM(J1368:J3096)</f>
        <v>7</v>
      </c>
      <c r="K1367" s="11">
        <f>I1367*J1367</f>
        <v>1863.26</v>
      </c>
    </row>
    <row r="1368" s="1" customFormat="1" ht="21" customHeight="1" spans="1:11">
      <c r="A1368" s="11"/>
      <c r="B1368" s="12" t="s">
        <v>4115</v>
      </c>
      <c r="C1368" s="13" t="s">
        <v>4116</v>
      </c>
      <c r="D1368" s="13" t="s">
        <v>28</v>
      </c>
      <c r="E1368" s="13" t="s">
        <v>17</v>
      </c>
      <c r="F1368" s="13" t="s">
        <v>4117</v>
      </c>
      <c r="G1368" s="11">
        <v>1</v>
      </c>
      <c r="H1368" s="11">
        <v>266.18</v>
      </c>
      <c r="I1368" s="11">
        <v>266.18</v>
      </c>
      <c r="J1368" s="11"/>
      <c r="K1368" s="11"/>
    </row>
    <row r="1369" s="1" customFormat="1" ht="21" customHeight="1" spans="1:11">
      <c r="A1369" s="11"/>
      <c r="B1369" s="12" t="s">
        <v>4118</v>
      </c>
      <c r="C1369" s="13" t="s">
        <v>4119</v>
      </c>
      <c r="D1369" s="13" t="s">
        <v>32</v>
      </c>
      <c r="E1369" s="13" t="s">
        <v>24</v>
      </c>
      <c r="F1369" s="13" t="s">
        <v>4120</v>
      </c>
      <c r="G1369" s="11">
        <v>1</v>
      </c>
      <c r="H1369" s="11">
        <v>266.18</v>
      </c>
      <c r="I1369" s="11">
        <v>266.18</v>
      </c>
      <c r="J1369" s="11"/>
      <c r="K1369" s="11"/>
    </row>
    <row r="1370" s="1" customFormat="1" ht="21" customHeight="1" spans="1:11">
      <c r="A1370" s="11"/>
      <c r="B1370" s="12" t="s">
        <v>4121</v>
      </c>
      <c r="C1370" s="13" t="s">
        <v>4122</v>
      </c>
      <c r="D1370" s="13" t="s">
        <v>1123</v>
      </c>
      <c r="E1370" s="13" t="s">
        <v>17</v>
      </c>
      <c r="F1370" s="13" t="s">
        <v>4123</v>
      </c>
      <c r="G1370" s="11">
        <v>1</v>
      </c>
      <c r="H1370" s="11">
        <v>266.18</v>
      </c>
      <c r="I1370" s="11">
        <v>266.18</v>
      </c>
      <c r="J1370" s="11"/>
      <c r="K1370" s="11"/>
    </row>
    <row r="1371" s="1" customFormat="1" ht="21" customHeight="1" spans="1:11">
      <c r="A1371" s="11"/>
      <c r="B1371" s="12" t="s">
        <v>4124</v>
      </c>
      <c r="C1371" s="13" t="s">
        <v>4125</v>
      </c>
      <c r="D1371" s="13" t="s">
        <v>1127</v>
      </c>
      <c r="E1371" s="13" t="s">
        <v>24</v>
      </c>
      <c r="F1371" s="13" t="s">
        <v>4126</v>
      </c>
      <c r="G1371" s="11">
        <v>1</v>
      </c>
      <c r="H1371" s="11">
        <v>266.18</v>
      </c>
      <c r="I1371" s="11">
        <v>266.18</v>
      </c>
      <c r="J1371" s="11"/>
      <c r="K1371" s="11"/>
    </row>
    <row r="1372" s="1" customFormat="1" ht="21" customHeight="1" spans="1:11">
      <c r="A1372" s="11"/>
      <c r="B1372" s="12" t="s">
        <v>4127</v>
      </c>
      <c r="C1372" s="13" t="s">
        <v>4128</v>
      </c>
      <c r="D1372" s="13" t="s">
        <v>1127</v>
      </c>
      <c r="E1372" s="13" t="s">
        <v>24</v>
      </c>
      <c r="F1372" s="13" t="s">
        <v>4129</v>
      </c>
      <c r="G1372" s="11">
        <v>1</v>
      </c>
      <c r="H1372" s="11">
        <v>266.18</v>
      </c>
      <c r="I1372" s="11">
        <v>266.18</v>
      </c>
      <c r="J1372" s="11"/>
      <c r="K1372" s="11"/>
    </row>
    <row r="1373" s="1" customFormat="1" ht="21" customHeight="1" spans="1:11">
      <c r="A1373" s="11"/>
      <c r="B1373" s="12" t="s">
        <v>4130</v>
      </c>
      <c r="C1373" s="13" t="s">
        <v>4131</v>
      </c>
      <c r="D1373" s="13" t="s">
        <v>703</v>
      </c>
      <c r="E1373" s="13" t="s">
        <v>17</v>
      </c>
      <c r="F1373" s="13" t="s">
        <v>4132</v>
      </c>
      <c r="G1373" s="11">
        <v>1</v>
      </c>
      <c r="H1373" s="11">
        <v>266.18</v>
      </c>
      <c r="I1373" s="11">
        <v>266.18</v>
      </c>
      <c r="J1373" s="11"/>
      <c r="K1373" s="11"/>
    </row>
    <row r="1374" s="1" customFormat="1" ht="21" customHeight="1" spans="1:11">
      <c r="A1374" s="11">
        <f>COUNT($A$5:A1373)+1</f>
        <v>488</v>
      </c>
      <c r="B1374" s="12" t="s">
        <v>4133</v>
      </c>
      <c r="C1374" s="13" t="s">
        <v>4134</v>
      </c>
      <c r="D1374" s="13" t="s">
        <v>16</v>
      </c>
      <c r="E1374" s="13" t="s">
        <v>24</v>
      </c>
      <c r="F1374" s="13" t="s">
        <v>4135</v>
      </c>
      <c r="G1374" s="11">
        <v>1</v>
      </c>
      <c r="H1374" s="11">
        <v>266.18</v>
      </c>
      <c r="I1374" s="11">
        <v>266.18</v>
      </c>
      <c r="J1374" s="11">
        <f>SUM(G1374:G3103)-SUM(J1375:J3103)</f>
        <v>5</v>
      </c>
      <c r="K1374" s="11">
        <f>I1374*J1374</f>
        <v>1330.9</v>
      </c>
    </row>
    <row r="1375" s="1" customFormat="1" ht="21" customHeight="1" spans="1:11">
      <c r="A1375" s="11"/>
      <c r="B1375" s="12" t="s">
        <v>4136</v>
      </c>
      <c r="C1375" s="13" t="s">
        <v>4137</v>
      </c>
      <c r="D1375" s="13" t="s">
        <v>28</v>
      </c>
      <c r="E1375" s="13" t="s">
        <v>17</v>
      </c>
      <c r="F1375" s="13" t="s">
        <v>4138</v>
      </c>
      <c r="G1375" s="11">
        <v>1</v>
      </c>
      <c r="H1375" s="11">
        <v>266.18</v>
      </c>
      <c r="I1375" s="11">
        <v>266.18</v>
      </c>
      <c r="J1375" s="11"/>
      <c r="K1375" s="11"/>
    </row>
    <row r="1376" s="1" customFormat="1" ht="21" customHeight="1" spans="1:11">
      <c r="A1376" s="11"/>
      <c r="B1376" s="12" t="s">
        <v>4139</v>
      </c>
      <c r="C1376" s="13" t="s">
        <v>4140</v>
      </c>
      <c r="D1376" s="13" t="s">
        <v>32</v>
      </c>
      <c r="E1376" s="13" t="s">
        <v>24</v>
      </c>
      <c r="F1376" s="13" t="s">
        <v>4141</v>
      </c>
      <c r="G1376" s="11">
        <v>1</v>
      </c>
      <c r="H1376" s="11">
        <v>266.18</v>
      </c>
      <c r="I1376" s="11">
        <v>266.18</v>
      </c>
      <c r="J1376" s="11"/>
      <c r="K1376" s="11"/>
    </row>
    <row r="1377" s="1" customFormat="1" ht="21" customHeight="1" spans="1:11">
      <c r="A1377" s="11"/>
      <c r="B1377" s="12" t="s">
        <v>4142</v>
      </c>
      <c r="C1377" s="13" t="s">
        <v>4143</v>
      </c>
      <c r="D1377" s="13" t="s">
        <v>263</v>
      </c>
      <c r="E1377" s="13" t="s">
        <v>24</v>
      </c>
      <c r="F1377" s="13" t="s">
        <v>4144</v>
      </c>
      <c r="G1377" s="11">
        <v>1</v>
      </c>
      <c r="H1377" s="11">
        <v>266.18</v>
      </c>
      <c r="I1377" s="11">
        <v>266.18</v>
      </c>
      <c r="J1377" s="11"/>
      <c r="K1377" s="11"/>
    </row>
    <row r="1378" s="1" customFormat="1" ht="21" customHeight="1" spans="1:11">
      <c r="A1378" s="11"/>
      <c r="B1378" s="12" t="s">
        <v>4145</v>
      </c>
      <c r="C1378" s="13" t="s">
        <v>4146</v>
      </c>
      <c r="D1378" s="13" t="s">
        <v>1123</v>
      </c>
      <c r="E1378" s="13" t="s">
        <v>17</v>
      </c>
      <c r="F1378" s="13" t="s">
        <v>4147</v>
      </c>
      <c r="G1378" s="11">
        <v>1</v>
      </c>
      <c r="H1378" s="11">
        <v>266.18</v>
      </c>
      <c r="I1378" s="11">
        <v>266.18</v>
      </c>
      <c r="J1378" s="11"/>
      <c r="K1378" s="11"/>
    </row>
    <row r="1379" s="1" customFormat="1" ht="21" customHeight="1" spans="1:11">
      <c r="A1379" s="11">
        <f>COUNT($A$5:A1378)+1</f>
        <v>489</v>
      </c>
      <c r="B1379" s="12" t="s">
        <v>4148</v>
      </c>
      <c r="C1379" s="13" t="s">
        <v>4149</v>
      </c>
      <c r="D1379" s="13" t="s">
        <v>16</v>
      </c>
      <c r="E1379" s="13" t="s">
        <v>24</v>
      </c>
      <c r="F1379" s="13" t="s">
        <v>4150</v>
      </c>
      <c r="G1379" s="11">
        <v>1</v>
      </c>
      <c r="H1379" s="11">
        <v>266.18</v>
      </c>
      <c r="I1379" s="11">
        <v>266.18</v>
      </c>
      <c r="J1379" s="11">
        <f>SUM(G1379:G3108)-SUM(J1380:J3108)</f>
        <v>4</v>
      </c>
      <c r="K1379" s="11">
        <f>I1379*J1379</f>
        <v>1064.72</v>
      </c>
    </row>
    <row r="1380" s="1" customFormat="1" ht="21" customHeight="1" spans="1:11">
      <c r="A1380" s="11"/>
      <c r="B1380" s="12" t="s">
        <v>4151</v>
      </c>
      <c r="C1380" s="13" t="s">
        <v>3572</v>
      </c>
      <c r="D1380" s="13" t="s">
        <v>28</v>
      </c>
      <c r="E1380" s="13" t="s">
        <v>17</v>
      </c>
      <c r="F1380" s="13" t="s">
        <v>4152</v>
      </c>
      <c r="G1380" s="11">
        <v>1</v>
      </c>
      <c r="H1380" s="11">
        <v>266.18</v>
      </c>
      <c r="I1380" s="11">
        <v>266.18</v>
      </c>
      <c r="J1380" s="11"/>
      <c r="K1380" s="11"/>
    </row>
    <row r="1381" s="1" customFormat="1" ht="21" customHeight="1" spans="1:11">
      <c r="A1381" s="11"/>
      <c r="B1381" s="12" t="s">
        <v>4153</v>
      </c>
      <c r="C1381" s="13" t="s">
        <v>4154</v>
      </c>
      <c r="D1381" s="13" t="s">
        <v>32</v>
      </c>
      <c r="E1381" s="13" t="s">
        <v>24</v>
      </c>
      <c r="F1381" s="13" t="s">
        <v>4155</v>
      </c>
      <c r="G1381" s="11">
        <v>1</v>
      </c>
      <c r="H1381" s="11">
        <v>266.18</v>
      </c>
      <c r="I1381" s="11">
        <v>266.18</v>
      </c>
      <c r="J1381" s="11"/>
      <c r="K1381" s="11"/>
    </row>
    <row r="1382" s="1" customFormat="1" ht="21" customHeight="1" spans="1:11">
      <c r="A1382" s="11"/>
      <c r="B1382" s="12" t="s">
        <v>4156</v>
      </c>
      <c r="C1382" s="13" t="s">
        <v>4157</v>
      </c>
      <c r="D1382" s="13" t="s">
        <v>57</v>
      </c>
      <c r="E1382" s="13" t="s">
        <v>17</v>
      </c>
      <c r="F1382" s="13" t="s">
        <v>4158</v>
      </c>
      <c r="G1382" s="11">
        <v>1</v>
      </c>
      <c r="H1382" s="11">
        <v>266.18</v>
      </c>
      <c r="I1382" s="11">
        <v>266.18</v>
      </c>
      <c r="J1382" s="11"/>
      <c r="K1382" s="11"/>
    </row>
    <row r="1383" s="1" customFormat="1" ht="21" customHeight="1" spans="1:11">
      <c r="A1383" s="11">
        <f>COUNT($A$5:A1382)+1</f>
        <v>490</v>
      </c>
      <c r="B1383" s="12" t="s">
        <v>4159</v>
      </c>
      <c r="C1383" s="13" t="s">
        <v>4160</v>
      </c>
      <c r="D1383" s="13" t="s">
        <v>16</v>
      </c>
      <c r="E1383" s="13" t="s">
        <v>24</v>
      </c>
      <c r="F1383" s="13" t="s">
        <v>4161</v>
      </c>
      <c r="G1383" s="11">
        <v>1</v>
      </c>
      <c r="H1383" s="11">
        <v>266.18</v>
      </c>
      <c r="I1383" s="11">
        <v>266.18</v>
      </c>
      <c r="J1383" s="11">
        <f>SUM(G1383:G3112)-SUM(J1384:J3112)</f>
        <v>2</v>
      </c>
      <c r="K1383" s="11">
        <f>I1383*J1383</f>
        <v>532.36</v>
      </c>
    </row>
    <row r="1384" s="1" customFormat="1" ht="22" customHeight="1" spans="1:11">
      <c r="A1384" s="11"/>
      <c r="B1384" s="12" t="s">
        <v>4162</v>
      </c>
      <c r="C1384" s="13" t="s">
        <v>4163</v>
      </c>
      <c r="D1384" s="13" t="s">
        <v>28</v>
      </c>
      <c r="E1384" s="13" t="s">
        <v>17</v>
      </c>
      <c r="F1384" s="13" t="s">
        <v>4164</v>
      </c>
      <c r="G1384" s="11">
        <v>1</v>
      </c>
      <c r="H1384" s="11">
        <v>266.18</v>
      </c>
      <c r="I1384" s="11">
        <v>266.18</v>
      </c>
      <c r="J1384" s="11"/>
      <c r="K1384" s="11"/>
    </row>
    <row r="1385" s="1" customFormat="1" ht="21" customHeight="1" spans="1:11">
      <c r="A1385" s="11">
        <f>COUNT($A$5:A1384)+1</f>
        <v>491</v>
      </c>
      <c r="B1385" s="12" t="s">
        <v>4165</v>
      </c>
      <c r="C1385" s="13" t="s">
        <v>4166</v>
      </c>
      <c r="D1385" s="13" t="s">
        <v>16</v>
      </c>
      <c r="E1385" s="13" t="s">
        <v>24</v>
      </c>
      <c r="F1385" s="13" t="s">
        <v>4167</v>
      </c>
      <c r="G1385" s="11">
        <v>1</v>
      </c>
      <c r="H1385" s="11">
        <v>266.18</v>
      </c>
      <c r="I1385" s="11">
        <v>266.18</v>
      </c>
      <c r="J1385" s="11">
        <f>SUM(G1385:G3114)-SUM(J1386:J3114)</f>
        <v>4</v>
      </c>
      <c r="K1385" s="11">
        <f>I1385*J1385</f>
        <v>1064.72</v>
      </c>
    </row>
    <row r="1386" s="1" customFormat="1" ht="21" customHeight="1" spans="1:11">
      <c r="A1386" s="11"/>
      <c r="B1386" s="12" t="s">
        <v>4168</v>
      </c>
      <c r="C1386" s="13" t="s">
        <v>4169</v>
      </c>
      <c r="D1386" s="13" t="s">
        <v>28</v>
      </c>
      <c r="E1386" s="13" t="s">
        <v>17</v>
      </c>
      <c r="F1386" s="13" t="s">
        <v>4170</v>
      </c>
      <c r="G1386" s="11">
        <v>1</v>
      </c>
      <c r="H1386" s="11">
        <v>266.18</v>
      </c>
      <c r="I1386" s="11">
        <v>266.18</v>
      </c>
      <c r="J1386" s="11"/>
      <c r="K1386" s="11"/>
    </row>
    <row r="1387" s="1" customFormat="1" ht="21" customHeight="1" spans="1:11">
      <c r="A1387" s="11"/>
      <c r="B1387" s="12" t="s">
        <v>4171</v>
      </c>
      <c r="C1387" s="13" t="s">
        <v>4172</v>
      </c>
      <c r="D1387" s="13" t="s">
        <v>57</v>
      </c>
      <c r="E1387" s="13" t="s">
        <v>17</v>
      </c>
      <c r="F1387" s="13" t="s">
        <v>4173</v>
      </c>
      <c r="G1387" s="11">
        <v>1</v>
      </c>
      <c r="H1387" s="11">
        <v>266.18</v>
      </c>
      <c r="I1387" s="11">
        <v>266.18</v>
      </c>
      <c r="J1387" s="11"/>
      <c r="K1387" s="11"/>
    </row>
    <row r="1388" s="1" customFormat="1" ht="21" customHeight="1" spans="1:11">
      <c r="A1388" s="11"/>
      <c r="B1388" s="12" t="s">
        <v>4174</v>
      </c>
      <c r="C1388" s="13" t="s">
        <v>4175</v>
      </c>
      <c r="D1388" s="13" t="s">
        <v>76</v>
      </c>
      <c r="E1388" s="13" t="s">
        <v>17</v>
      </c>
      <c r="F1388" s="13" t="s">
        <v>4176</v>
      </c>
      <c r="G1388" s="11">
        <v>1</v>
      </c>
      <c r="H1388" s="11">
        <v>266.18</v>
      </c>
      <c r="I1388" s="11">
        <v>266.18</v>
      </c>
      <c r="J1388" s="11"/>
      <c r="K1388" s="11"/>
    </row>
    <row r="1389" s="1" customFormat="1" ht="21" customHeight="1" spans="1:11">
      <c r="A1389" s="11">
        <f>COUNT($A$5:A1388)+1</f>
        <v>492</v>
      </c>
      <c r="B1389" s="12" t="s">
        <v>4177</v>
      </c>
      <c r="C1389" s="13" t="s">
        <v>4178</v>
      </c>
      <c r="D1389" s="13" t="s">
        <v>16</v>
      </c>
      <c r="E1389" s="13" t="s">
        <v>24</v>
      </c>
      <c r="F1389" s="13" t="s">
        <v>4179</v>
      </c>
      <c r="G1389" s="11">
        <v>1</v>
      </c>
      <c r="H1389" s="11">
        <v>266.18</v>
      </c>
      <c r="I1389" s="11">
        <v>266.18</v>
      </c>
      <c r="J1389" s="11">
        <f>SUM(G1389:G3118)-SUM(J1390:J3118)</f>
        <v>3</v>
      </c>
      <c r="K1389" s="11">
        <f t="shared" ref="K1389:K1395" si="106">I1389*J1389</f>
        <v>798.54</v>
      </c>
    </row>
    <row r="1390" s="1" customFormat="1" ht="21" customHeight="1" spans="1:11">
      <c r="A1390" s="11"/>
      <c r="B1390" s="12" t="s">
        <v>4180</v>
      </c>
      <c r="C1390" s="13" t="s">
        <v>4005</v>
      </c>
      <c r="D1390" s="13" t="s">
        <v>28</v>
      </c>
      <c r="E1390" s="13" t="s">
        <v>17</v>
      </c>
      <c r="F1390" s="13" t="s">
        <v>4181</v>
      </c>
      <c r="G1390" s="11">
        <v>1</v>
      </c>
      <c r="H1390" s="11">
        <v>266.18</v>
      </c>
      <c r="I1390" s="11">
        <v>266.18</v>
      </c>
      <c r="J1390" s="11"/>
      <c r="K1390" s="11"/>
    </row>
    <row r="1391" s="1" customFormat="1" ht="21" customHeight="1" spans="1:11">
      <c r="A1391" s="11"/>
      <c r="B1391" s="12" t="s">
        <v>4182</v>
      </c>
      <c r="C1391" s="13" t="s">
        <v>4183</v>
      </c>
      <c r="D1391" s="13" t="s">
        <v>32</v>
      </c>
      <c r="E1391" s="13" t="s">
        <v>24</v>
      </c>
      <c r="F1391" s="13" t="s">
        <v>4184</v>
      </c>
      <c r="G1391" s="11">
        <v>1</v>
      </c>
      <c r="H1391" s="11">
        <v>266.18</v>
      </c>
      <c r="I1391" s="11">
        <v>266.18</v>
      </c>
      <c r="J1391" s="11"/>
      <c r="K1391" s="11"/>
    </row>
    <row r="1392" s="1" customFormat="1" ht="21" customHeight="1" spans="1:11">
      <c r="A1392" s="11">
        <f>COUNT($A$5:A1391)+1</f>
        <v>493</v>
      </c>
      <c r="B1392" s="12" t="s">
        <v>4185</v>
      </c>
      <c r="C1392" s="13" t="s">
        <v>4186</v>
      </c>
      <c r="D1392" s="13" t="s">
        <v>16</v>
      </c>
      <c r="E1392" s="13" t="s">
        <v>17</v>
      </c>
      <c r="F1392" s="13" t="s">
        <v>4187</v>
      </c>
      <c r="G1392" s="11">
        <v>1</v>
      </c>
      <c r="H1392" s="11">
        <v>266.18</v>
      </c>
      <c r="I1392" s="11">
        <v>266.18</v>
      </c>
      <c r="J1392" s="11">
        <f>SUM(G1392:G3121)-SUM(J1393:J3121)</f>
        <v>2</v>
      </c>
      <c r="K1392" s="11">
        <f t="shared" si="106"/>
        <v>532.36</v>
      </c>
    </row>
    <row r="1393" s="1" customFormat="1" ht="21" customHeight="1" spans="1:11">
      <c r="A1393" s="11"/>
      <c r="B1393" s="12" t="s">
        <v>4188</v>
      </c>
      <c r="C1393" s="13" t="s">
        <v>4189</v>
      </c>
      <c r="D1393" s="13" t="s">
        <v>32</v>
      </c>
      <c r="E1393" s="13" t="s">
        <v>24</v>
      </c>
      <c r="F1393" s="13" t="s">
        <v>4190</v>
      </c>
      <c r="G1393" s="11">
        <v>1</v>
      </c>
      <c r="H1393" s="11">
        <v>266.18</v>
      </c>
      <c r="I1393" s="11">
        <v>266.18</v>
      </c>
      <c r="J1393" s="11"/>
      <c r="K1393" s="11"/>
    </row>
    <row r="1394" s="1" customFormat="1" ht="21" customHeight="1" spans="1:11">
      <c r="A1394" s="11">
        <f>COUNT($A$5:A1393)+1</f>
        <v>494</v>
      </c>
      <c r="B1394" s="12" t="s">
        <v>4191</v>
      </c>
      <c r="C1394" s="13" t="s">
        <v>4192</v>
      </c>
      <c r="D1394" s="13" t="s">
        <v>16</v>
      </c>
      <c r="E1394" s="13" t="s">
        <v>24</v>
      </c>
      <c r="F1394" s="13" t="s">
        <v>4193</v>
      </c>
      <c r="G1394" s="11">
        <v>1</v>
      </c>
      <c r="H1394" s="11">
        <v>266.18</v>
      </c>
      <c r="I1394" s="11">
        <v>266.18</v>
      </c>
      <c r="J1394" s="11">
        <f>SUM(G1394:G3123)-SUM(J1395:J3123)</f>
        <v>1</v>
      </c>
      <c r="K1394" s="11">
        <f t="shared" si="106"/>
        <v>266.18</v>
      </c>
    </row>
    <row r="1395" s="1" customFormat="1" ht="21" customHeight="1" spans="1:11">
      <c r="A1395" s="11">
        <f>COUNT($A$5:A1394)+1</f>
        <v>495</v>
      </c>
      <c r="B1395" s="12" t="s">
        <v>4194</v>
      </c>
      <c r="C1395" s="13" t="s">
        <v>4195</v>
      </c>
      <c r="D1395" s="13" t="s">
        <v>16</v>
      </c>
      <c r="E1395" s="13" t="s">
        <v>24</v>
      </c>
      <c r="F1395" s="13" t="s">
        <v>4196</v>
      </c>
      <c r="G1395" s="11">
        <v>1</v>
      </c>
      <c r="H1395" s="11">
        <v>266.18</v>
      </c>
      <c r="I1395" s="11">
        <v>266.18</v>
      </c>
      <c r="J1395" s="11">
        <f>SUM(G1395:G3124)-SUM(J1396:J3124)</f>
        <v>4</v>
      </c>
      <c r="K1395" s="11">
        <f t="shared" si="106"/>
        <v>1064.72</v>
      </c>
    </row>
    <row r="1396" s="1" customFormat="1" ht="21" customHeight="1" spans="1:11">
      <c r="A1396" s="11"/>
      <c r="B1396" s="12" t="s">
        <v>4197</v>
      </c>
      <c r="C1396" s="13" t="s">
        <v>4198</v>
      </c>
      <c r="D1396" s="13" t="s">
        <v>28</v>
      </c>
      <c r="E1396" s="13" t="s">
        <v>17</v>
      </c>
      <c r="F1396" s="13" t="s">
        <v>4199</v>
      </c>
      <c r="G1396" s="11">
        <v>1</v>
      </c>
      <c r="H1396" s="11">
        <v>266.18</v>
      </c>
      <c r="I1396" s="11">
        <v>266.18</v>
      </c>
      <c r="J1396" s="11"/>
      <c r="K1396" s="11"/>
    </row>
    <row r="1397" s="1" customFormat="1" ht="21" customHeight="1" spans="1:11">
      <c r="A1397" s="11"/>
      <c r="B1397" s="12" t="s">
        <v>4200</v>
      </c>
      <c r="C1397" s="13" t="s">
        <v>4201</v>
      </c>
      <c r="D1397" s="13" t="s">
        <v>32</v>
      </c>
      <c r="E1397" s="13" t="s">
        <v>24</v>
      </c>
      <c r="F1397" s="13" t="s">
        <v>4202</v>
      </c>
      <c r="G1397" s="11">
        <v>1</v>
      </c>
      <c r="H1397" s="11">
        <v>266.18</v>
      </c>
      <c r="I1397" s="11">
        <v>266.18</v>
      </c>
      <c r="J1397" s="11"/>
      <c r="K1397" s="11"/>
    </row>
    <row r="1398" s="1" customFormat="1" ht="21" customHeight="1" spans="1:11">
      <c r="A1398" s="11"/>
      <c r="B1398" s="12" t="s">
        <v>4203</v>
      </c>
      <c r="C1398" s="13" t="s">
        <v>4204</v>
      </c>
      <c r="D1398" s="13" t="s">
        <v>57</v>
      </c>
      <c r="E1398" s="13" t="s">
        <v>17</v>
      </c>
      <c r="F1398" s="13" t="s">
        <v>4205</v>
      </c>
      <c r="G1398" s="11">
        <v>1</v>
      </c>
      <c r="H1398" s="11">
        <v>266.18</v>
      </c>
      <c r="I1398" s="11">
        <v>266.18</v>
      </c>
      <c r="J1398" s="11"/>
      <c r="K1398" s="11"/>
    </row>
    <row r="1399" s="1" customFormat="1" ht="21" customHeight="1" spans="1:11">
      <c r="A1399" s="11">
        <f>COUNT($A$5:A1398)+1</f>
        <v>496</v>
      </c>
      <c r="B1399" s="12" t="s">
        <v>4206</v>
      </c>
      <c r="C1399" s="13" t="s">
        <v>4207</v>
      </c>
      <c r="D1399" s="13" t="s">
        <v>16</v>
      </c>
      <c r="E1399" s="13" t="s">
        <v>24</v>
      </c>
      <c r="F1399" s="13" t="s">
        <v>4208</v>
      </c>
      <c r="G1399" s="11">
        <v>1</v>
      </c>
      <c r="H1399" s="11">
        <v>266.18</v>
      </c>
      <c r="I1399" s="11">
        <v>266.18</v>
      </c>
      <c r="J1399" s="11">
        <f>SUM(G1399:G3128)-SUM(J1400:J3128)</f>
        <v>1</v>
      </c>
      <c r="K1399" s="11">
        <f t="shared" ref="K1399:K1401" si="107">I1399*J1399</f>
        <v>266.18</v>
      </c>
    </row>
    <row r="1400" s="1" customFormat="1" ht="21" customHeight="1" spans="1:11">
      <c r="A1400" s="11">
        <f>COUNT($A$5:A1399)+1</f>
        <v>497</v>
      </c>
      <c r="B1400" s="12" t="s">
        <v>4209</v>
      </c>
      <c r="C1400" s="13" t="s">
        <v>4210</v>
      </c>
      <c r="D1400" s="13" t="s">
        <v>16</v>
      </c>
      <c r="E1400" s="13" t="s">
        <v>24</v>
      </c>
      <c r="F1400" s="13" t="s">
        <v>4211</v>
      </c>
      <c r="G1400" s="11">
        <v>1</v>
      </c>
      <c r="H1400" s="11">
        <v>266.18</v>
      </c>
      <c r="I1400" s="11">
        <v>266.18</v>
      </c>
      <c r="J1400" s="11">
        <f>SUM(G1400:G3129)-SUM(J1401:J3129)</f>
        <v>1</v>
      </c>
      <c r="K1400" s="11">
        <f t="shared" si="107"/>
        <v>266.18</v>
      </c>
    </row>
    <row r="1401" s="1" customFormat="1" ht="21" customHeight="1" spans="1:11">
      <c r="A1401" s="11">
        <f>COUNT($A$5:A1400)+1</f>
        <v>498</v>
      </c>
      <c r="B1401" s="12" t="s">
        <v>4212</v>
      </c>
      <c r="C1401" s="13" t="s">
        <v>4213</v>
      </c>
      <c r="D1401" s="13" t="s">
        <v>16</v>
      </c>
      <c r="E1401" s="13" t="s">
        <v>24</v>
      </c>
      <c r="F1401" s="13" t="s">
        <v>4214</v>
      </c>
      <c r="G1401" s="11">
        <v>1</v>
      </c>
      <c r="H1401" s="11">
        <v>266.18</v>
      </c>
      <c r="I1401" s="11">
        <v>266.18</v>
      </c>
      <c r="J1401" s="11">
        <f>SUM(G1401:G3130)-SUM(J1402:J3130)</f>
        <v>4</v>
      </c>
      <c r="K1401" s="11">
        <f t="shared" si="107"/>
        <v>1064.72</v>
      </c>
    </row>
    <row r="1402" s="1" customFormat="1" ht="21" customHeight="1" spans="1:11">
      <c r="A1402" s="11"/>
      <c r="B1402" s="12" t="s">
        <v>4215</v>
      </c>
      <c r="C1402" s="13" t="s">
        <v>4216</v>
      </c>
      <c r="D1402" s="13" t="s">
        <v>28</v>
      </c>
      <c r="E1402" s="13" t="s">
        <v>17</v>
      </c>
      <c r="F1402" s="13" t="s">
        <v>4217</v>
      </c>
      <c r="G1402" s="11">
        <v>1</v>
      </c>
      <c r="H1402" s="11">
        <v>266.18</v>
      </c>
      <c r="I1402" s="11">
        <v>266.18</v>
      </c>
      <c r="J1402" s="11"/>
      <c r="K1402" s="11"/>
    </row>
    <row r="1403" s="1" customFormat="1" ht="21" customHeight="1" spans="1:11">
      <c r="A1403" s="11"/>
      <c r="B1403" s="12" t="s">
        <v>4218</v>
      </c>
      <c r="C1403" s="13" t="s">
        <v>4219</v>
      </c>
      <c r="D1403" s="13" t="s">
        <v>57</v>
      </c>
      <c r="E1403" s="13" t="s">
        <v>17</v>
      </c>
      <c r="F1403" s="13" t="s">
        <v>4220</v>
      </c>
      <c r="G1403" s="11">
        <v>1</v>
      </c>
      <c r="H1403" s="11">
        <v>266.18</v>
      </c>
      <c r="I1403" s="11">
        <v>266.18</v>
      </c>
      <c r="J1403" s="11"/>
      <c r="K1403" s="11"/>
    </row>
    <row r="1404" s="1" customFormat="1" ht="22" customHeight="1" spans="1:11">
      <c r="A1404" s="11"/>
      <c r="B1404" s="12" t="s">
        <v>4221</v>
      </c>
      <c r="C1404" s="13" t="s">
        <v>4222</v>
      </c>
      <c r="D1404" s="13" t="s">
        <v>76</v>
      </c>
      <c r="E1404" s="13" t="s">
        <v>17</v>
      </c>
      <c r="F1404" s="13" t="s">
        <v>4223</v>
      </c>
      <c r="G1404" s="11">
        <v>1</v>
      </c>
      <c r="H1404" s="11">
        <v>266.18</v>
      </c>
      <c r="I1404" s="11">
        <v>266.18</v>
      </c>
      <c r="J1404" s="11"/>
      <c r="K1404" s="11"/>
    </row>
    <row r="1405" s="1" customFormat="1" ht="21" customHeight="1" spans="1:11">
      <c r="A1405" s="11">
        <f>COUNT($A$5:A1404)+1</f>
        <v>499</v>
      </c>
      <c r="B1405" s="12" t="s">
        <v>4224</v>
      </c>
      <c r="C1405" s="13" t="s">
        <v>4225</v>
      </c>
      <c r="D1405" s="13" t="s">
        <v>16</v>
      </c>
      <c r="E1405" s="13" t="s">
        <v>24</v>
      </c>
      <c r="F1405" s="13" t="s">
        <v>4226</v>
      </c>
      <c r="G1405" s="11">
        <v>1</v>
      </c>
      <c r="H1405" s="11">
        <v>266.18</v>
      </c>
      <c r="I1405" s="11">
        <v>266.18</v>
      </c>
      <c r="J1405" s="11">
        <f>SUM(G1405:G3134)-SUM(J1406:J3134)</f>
        <v>4</v>
      </c>
      <c r="K1405" s="11">
        <f>I1405*J1405</f>
        <v>1064.72</v>
      </c>
    </row>
    <row r="1406" s="1" customFormat="1" ht="21" customHeight="1" spans="1:11">
      <c r="A1406" s="11"/>
      <c r="B1406" s="12" t="s">
        <v>4227</v>
      </c>
      <c r="C1406" s="13" t="s">
        <v>4228</v>
      </c>
      <c r="D1406" s="13" t="s">
        <v>28</v>
      </c>
      <c r="E1406" s="13" t="s">
        <v>17</v>
      </c>
      <c r="F1406" s="13" t="s">
        <v>4229</v>
      </c>
      <c r="G1406" s="11">
        <v>1</v>
      </c>
      <c r="H1406" s="11">
        <v>266.18</v>
      </c>
      <c r="I1406" s="11">
        <v>266.18</v>
      </c>
      <c r="J1406" s="11"/>
      <c r="K1406" s="11"/>
    </row>
    <row r="1407" s="1" customFormat="1" ht="21" customHeight="1" spans="1:11">
      <c r="A1407" s="11"/>
      <c r="B1407" s="12" t="s">
        <v>4230</v>
      </c>
      <c r="C1407" s="13" t="s">
        <v>4231</v>
      </c>
      <c r="D1407" s="13" t="s">
        <v>32</v>
      </c>
      <c r="E1407" s="13" t="s">
        <v>24</v>
      </c>
      <c r="F1407" s="13" t="s">
        <v>4232</v>
      </c>
      <c r="G1407" s="11">
        <v>1</v>
      </c>
      <c r="H1407" s="11">
        <v>266.18</v>
      </c>
      <c r="I1407" s="11">
        <v>266.18</v>
      </c>
      <c r="J1407" s="11"/>
      <c r="K1407" s="11"/>
    </row>
    <row r="1408" s="1" customFormat="1" ht="21" customHeight="1" spans="1:11">
      <c r="A1408" s="11"/>
      <c r="B1408" s="12" t="s">
        <v>4233</v>
      </c>
      <c r="C1408" s="13" t="s">
        <v>4234</v>
      </c>
      <c r="D1408" s="13" t="s">
        <v>57</v>
      </c>
      <c r="E1408" s="13" t="s">
        <v>17</v>
      </c>
      <c r="F1408" s="13" t="s">
        <v>4235</v>
      </c>
      <c r="G1408" s="11">
        <v>1</v>
      </c>
      <c r="H1408" s="11">
        <v>266.18</v>
      </c>
      <c r="I1408" s="11">
        <v>266.18</v>
      </c>
      <c r="J1408" s="11"/>
      <c r="K1408" s="11"/>
    </row>
    <row r="1409" s="1" customFormat="1" ht="21" customHeight="1" spans="1:11">
      <c r="A1409" s="11">
        <f>COUNT($A$5:A1408)+1</f>
        <v>500</v>
      </c>
      <c r="B1409" s="12" t="s">
        <v>4236</v>
      </c>
      <c r="C1409" s="13" t="s">
        <v>4237</v>
      </c>
      <c r="D1409" s="13" t="s">
        <v>16</v>
      </c>
      <c r="E1409" s="13" t="s">
        <v>24</v>
      </c>
      <c r="F1409" s="13" t="s">
        <v>4238</v>
      </c>
      <c r="G1409" s="11">
        <v>1</v>
      </c>
      <c r="H1409" s="11">
        <v>266.18</v>
      </c>
      <c r="I1409" s="11">
        <v>266.18</v>
      </c>
      <c r="J1409" s="11">
        <f>SUM(G1409:G3138)-SUM(J1410:J3138)</f>
        <v>2</v>
      </c>
      <c r="K1409" s="11">
        <f>I1409*J1409</f>
        <v>532.36</v>
      </c>
    </row>
    <row r="1410" s="1" customFormat="1" ht="21" customHeight="1" spans="1:11">
      <c r="A1410" s="11"/>
      <c r="B1410" s="12" t="s">
        <v>4239</v>
      </c>
      <c r="C1410" s="13" t="s">
        <v>4240</v>
      </c>
      <c r="D1410" s="13" t="s">
        <v>57</v>
      </c>
      <c r="E1410" s="13" t="s">
        <v>17</v>
      </c>
      <c r="F1410" s="13" t="s">
        <v>4241</v>
      </c>
      <c r="G1410" s="11">
        <v>1</v>
      </c>
      <c r="H1410" s="11">
        <v>266.18</v>
      </c>
      <c r="I1410" s="11">
        <v>266.18</v>
      </c>
      <c r="J1410" s="11"/>
      <c r="K1410" s="11"/>
    </row>
    <row r="1411" s="1" customFormat="1" ht="21" customHeight="1" spans="1:11">
      <c r="A1411" s="11">
        <f>COUNT($A$5:A1410)+1</f>
        <v>501</v>
      </c>
      <c r="B1411" s="12" t="s">
        <v>4242</v>
      </c>
      <c r="C1411" s="13" t="s">
        <v>4243</v>
      </c>
      <c r="D1411" s="13" t="s">
        <v>16</v>
      </c>
      <c r="E1411" s="13" t="s">
        <v>24</v>
      </c>
      <c r="F1411" s="13" t="s">
        <v>4244</v>
      </c>
      <c r="G1411" s="11">
        <v>1</v>
      </c>
      <c r="H1411" s="11">
        <v>266.18</v>
      </c>
      <c r="I1411" s="11">
        <v>266.18</v>
      </c>
      <c r="J1411" s="11">
        <f>SUM(G1411:G3140)-SUM(J1412:J3140)</f>
        <v>4</v>
      </c>
      <c r="K1411" s="11">
        <f>I1411*J1411</f>
        <v>1064.72</v>
      </c>
    </row>
    <row r="1412" s="1" customFormat="1" ht="21" customHeight="1" spans="1:11">
      <c r="A1412" s="11"/>
      <c r="B1412" s="12" t="s">
        <v>4245</v>
      </c>
      <c r="C1412" s="13" t="s">
        <v>4246</v>
      </c>
      <c r="D1412" s="13" t="s">
        <v>28</v>
      </c>
      <c r="E1412" s="13" t="s">
        <v>17</v>
      </c>
      <c r="F1412" s="13" t="s">
        <v>4247</v>
      </c>
      <c r="G1412" s="11">
        <v>1</v>
      </c>
      <c r="H1412" s="11">
        <v>266.18</v>
      </c>
      <c r="I1412" s="11">
        <v>266.18</v>
      </c>
      <c r="J1412" s="11"/>
      <c r="K1412" s="11"/>
    </row>
    <row r="1413" s="1" customFormat="1" ht="21" customHeight="1" spans="1:11">
      <c r="A1413" s="11"/>
      <c r="B1413" s="12" t="s">
        <v>4248</v>
      </c>
      <c r="C1413" s="13" t="s">
        <v>4249</v>
      </c>
      <c r="D1413" s="13" t="s">
        <v>32</v>
      </c>
      <c r="E1413" s="13" t="s">
        <v>24</v>
      </c>
      <c r="F1413" s="13" t="s">
        <v>4250</v>
      </c>
      <c r="G1413" s="11">
        <v>1</v>
      </c>
      <c r="H1413" s="11">
        <v>266.18</v>
      </c>
      <c r="I1413" s="11">
        <v>266.18</v>
      </c>
      <c r="J1413" s="11"/>
      <c r="K1413" s="11"/>
    </row>
    <row r="1414" s="1" customFormat="1" ht="21" customHeight="1" spans="1:11">
      <c r="A1414" s="11"/>
      <c r="B1414" s="12" t="s">
        <v>4251</v>
      </c>
      <c r="C1414" s="13" t="s">
        <v>4252</v>
      </c>
      <c r="D1414" s="13" t="s">
        <v>263</v>
      </c>
      <c r="E1414" s="13" t="s">
        <v>24</v>
      </c>
      <c r="F1414" s="13" t="s">
        <v>4253</v>
      </c>
      <c r="G1414" s="11">
        <v>1</v>
      </c>
      <c r="H1414" s="11">
        <v>266.18</v>
      </c>
      <c r="I1414" s="11">
        <v>266.18</v>
      </c>
      <c r="J1414" s="11"/>
      <c r="K1414" s="11"/>
    </row>
    <row r="1415" s="1" customFormat="1" ht="21" customHeight="1" spans="1:11">
      <c r="A1415" s="11">
        <f>COUNT($A$5:A1414)+1</f>
        <v>502</v>
      </c>
      <c r="B1415" s="12" t="s">
        <v>4254</v>
      </c>
      <c r="C1415" s="13" t="s">
        <v>4255</v>
      </c>
      <c r="D1415" s="13" t="s">
        <v>16</v>
      </c>
      <c r="E1415" s="13" t="s">
        <v>24</v>
      </c>
      <c r="F1415" s="13" t="s">
        <v>4256</v>
      </c>
      <c r="G1415" s="11">
        <v>1</v>
      </c>
      <c r="H1415" s="11">
        <v>266.18</v>
      </c>
      <c r="I1415" s="11">
        <v>266.18</v>
      </c>
      <c r="J1415" s="11">
        <f>SUM(G1415:G3144)-SUM(J1416:J3144)</f>
        <v>3</v>
      </c>
      <c r="K1415" s="11">
        <f>I1415*J1415</f>
        <v>798.54</v>
      </c>
    </row>
    <row r="1416" s="1" customFormat="1" ht="21" customHeight="1" spans="1:11">
      <c r="A1416" s="11"/>
      <c r="B1416" s="12" t="s">
        <v>4257</v>
      </c>
      <c r="C1416" s="13" t="s">
        <v>4258</v>
      </c>
      <c r="D1416" s="13" t="s">
        <v>57</v>
      </c>
      <c r="E1416" s="13" t="s">
        <v>17</v>
      </c>
      <c r="F1416" s="13" t="s">
        <v>4259</v>
      </c>
      <c r="G1416" s="11">
        <v>1</v>
      </c>
      <c r="H1416" s="11">
        <v>266.18</v>
      </c>
      <c r="I1416" s="11">
        <v>266.18</v>
      </c>
      <c r="J1416" s="11"/>
      <c r="K1416" s="11"/>
    </row>
    <row r="1417" s="1" customFormat="1" ht="21" customHeight="1" spans="1:11">
      <c r="A1417" s="11"/>
      <c r="B1417" s="12" t="s">
        <v>4260</v>
      </c>
      <c r="C1417" s="13" t="s">
        <v>4261</v>
      </c>
      <c r="D1417" s="13" t="s">
        <v>76</v>
      </c>
      <c r="E1417" s="13" t="s">
        <v>17</v>
      </c>
      <c r="F1417" s="13" t="s">
        <v>4262</v>
      </c>
      <c r="G1417" s="11">
        <v>1</v>
      </c>
      <c r="H1417" s="11">
        <v>266.18</v>
      </c>
      <c r="I1417" s="11">
        <v>266.18</v>
      </c>
      <c r="J1417" s="11"/>
      <c r="K1417" s="11"/>
    </row>
    <row r="1418" s="1" customFormat="1" ht="21" customHeight="1" spans="1:11">
      <c r="A1418" s="11">
        <f>COUNT($A$5:A1417)+1</f>
        <v>503</v>
      </c>
      <c r="B1418" s="12" t="s">
        <v>4263</v>
      </c>
      <c r="C1418" s="13" t="s">
        <v>4264</v>
      </c>
      <c r="D1418" s="13" t="s">
        <v>16</v>
      </c>
      <c r="E1418" s="13" t="s">
        <v>24</v>
      </c>
      <c r="F1418" s="13" t="s">
        <v>4265</v>
      </c>
      <c r="G1418" s="11">
        <v>1</v>
      </c>
      <c r="H1418" s="11">
        <v>266.18</v>
      </c>
      <c r="I1418" s="11">
        <v>266.18</v>
      </c>
      <c r="J1418" s="11">
        <f>SUM(G1418:G3147)-SUM(J1419:J3147)</f>
        <v>3</v>
      </c>
      <c r="K1418" s="11">
        <f>I1418*J1418</f>
        <v>798.54</v>
      </c>
    </row>
    <row r="1419" s="1" customFormat="1" ht="21" customHeight="1" spans="1:11">
      <c r="A1419" s="11"/>
      <c r="B1419" s="12" t="s">
        <v>4266</v>
      </c>
      <c r="C1419" s="13" t="s">
        <v>4267</v>
      </c>
      <c r="D1419" s="13" t="s">
        <v>32</v>
      </c>
      <c r="E1419" s="13" t="s">
        <v>24</v>
      </c>
      <c r="F1419" s="13" t="s">
        <v>4268</v>
      </c>
      <c r="G1419" s="11">
        <v>1</v>
      </c>
      <c r="H1419" s="11">
        <v>266.18</v>
      </c>
      <c r="I1419" s="11">
        <v>266.18</v>
      </c>
      <c r="J1419" s="11"/>
      <c r="K1419" s="11"/>
    </row>
    <row r="1420" s="1" customFormat="1" ht="21" customHeight="1" spans="1:11">
      <c r="A1420" s="11"/>
      <c r="B1420" s="12" t="s">
        <v>4269</v>
      </c>
      <c r="C1420" s="13" t="s">
        <v>4270</v>
      </c>
      <c r="D1420" s="13" t="s">
        <v>263</v>
      </c>
      <c r="E1420" s="13" t="s">
        <v>24</v>
      </c>
      <c r="F1420" s="13" t="s">
        <v>4271</v>
      </c>
      <c r="G1420" s="11">
        <v>1</v>
      </c>
      <c r="H1420" s="11">
        <v>266.18</v>
      </c>
      <c r="I1420" s="11">
        <v>266.18</v>
      </c>
      <c r="J1420" s="11"/>
      <c r="K1420" s="11"/>
    </row>
    <row r="1421" s="1" customFormat="1" ht="21" customHeight="1" spans="1:11">
      <c r="A1421" s="11">
        <f>COUNT($A$5:A1420)+1</f>
        <v>504</v>
      </c>
      <c r="B1421" s="12" t="s">
        <v>4272</v>
      </c>
      <c r="C1421" s="13" t="s">
        <v>4273</v>
      </c>
      <c r="D1421" s="13" t="s">
        <v>16</v>
      </c>
      <c r="E1421" s="13" t="s">
        <v>24</v>
      </c>
      <c r="F1421" s="13" t="s">
        <v>4274</v>
      </c>
      <c r="G1421" s="11">
        <v>1</v>
      </c>
      <c r="H1421" s="11">
        <v>266.18</v>
      </c>
      <c r="I1421" s="11">
        <v>266.18</v>
      </c>
      <c r="J1421" s="11">
        <f>SUM(G1421:G3150)-SUM(J1422:J3150)</f>
        <v>3</v>
      </c>
      <c r="K1421" s="11">
        <f t="shared" ref="K1421:K1426" si="108">I1421*J1421</f>
        <v>798.54</v>
      </c>
    </row>
    <row r="1422" s="1" customFormat="1" ht="21" customHeight="1" spans="1:11">
      <c r="A1422" s="11"/>
      <c r="B1422" s="12" t="s">
        <v>4275</v>
      </c>
      <c r="C1422" s="13" t="s">
        <v>4276</v>
      </c>
      <c r="D1422" s="13" t="s">
        <v>28</v>
      </c>
      <c r="E1422" s="13" t="s">
        <v>17</v>
      </c>
      <c r="F1422" s="13" t="s">
        <v>4277</v>
      </c>
      <c r="G1422" s="11">
        <v>1</v>
      </c>
      <c r="H1422" s="11">
        <v>266.18</v>
      </c>
      <c r="I1422" s="11">
        <v>266.18</v>
      </c>
      <c r="J1422" s="11"/>
      <c r="K1422" s="11"/>
    </row>
    <row r="1423" s="1" customFormat="1" ht="21" customHeight="1" spans="1:11">
      <c r="A1423" s="11"/>
      <c r="B1423" s="12" t="s">
        <v>4278</v>
      </c>
      <c r="C1423" s="13" t="s">
        <v>4279</v>
      </c>
      <c r="D1423" s="13" t="s">
        <v>32</v>
      </c>
      <c r="E1423" s="13" t="s">
        <v>24</v>
      </c>
      <c r="F1423" s="13" t="s">
        <v>4280</v>
      </c>
      <c r="G1423" s="11">
        <v>1</v>
      </c>
      <c r="H1423" s="11">
        <v>266.18</v>
      </c>
      <c r="I1423" s="11">
        <v>266.18</v>
      </c>
      <c r="J1423" s="11"/>
      <c r="K1423" s="11"/>
    </row>
    <row r="1424" s="1" customFormat="1" ht="22" customHeight="1" spans="1:11">
      <c r="A1424" s="11">
        <f>COUNT($A$5:A1423)+1</f>
        <v>505</v>
      </c>
      <c r="B1424" s="12" t="s">
        <v>4281</v>
      </c>
      <c r="C1424" s="13" t="s">
        <v>4282</v>
      </c>
      <c r="D1424" s="13" t="s">
        <v>16</v>
      </c>
      <c r="E1424" s="13" t="s">
        <v>24</v>
      </c>
      <c r="F1424" s="13" t="s">
        <v>4283</v>
      </c>
      <c r="G1424" s="11">
        <v>1</v>
      </c>
      <c r="H1424" s="11">
        <v>266.18</v>
      </c>
      <c r="I1424" s="11">
        <v>266.18</v>
      </c>
      <c r="J1424" s="11">
        <f>SUM(G1424:G3153)-SUM(J1425:J3153)</f>
        <v>2</v>
      </c>
      <c r="K1424" s="11">
        <f t="shared" si="108"/>
        <v>532.36</v>
      </c>
    </row>
    <row r="1425" s="1" customFormat="1" ht="21" customHeight="1" spans="1:11">
      <c r="A1425" s="11"/>
      <c r="B1425" s="12" t="s">
        <v>4284</v>
      </c>
      <c r="C1425" s="13" t="s">
        <v>4285</v>
      </c>
      <c r="D1425" s="13" t="s">
        <v>32</v>
      </c>
      <c r="E1425" s="13" t="s">
        <v>24</v>
      </c>
      <c r="F1425" s="13" t="s">
        <v>4286</v>
      </c>
      <c r="G1425" s="11">
        <v>1</v>
      </c>
      <c r="H1425" s="11">
        <v>266.18</v>
      </c>
      <c r="I1425" s="11">
        <v>266.18</v>
      </c>
      <c r="J1425" s="11"/>
      <c r="K1425" s="11"/>
    </row>
    <row r="1426" s="1" customFormat="1" ht="21" customHeight="1" spans="1:11">
      <c r="A1426" s="11">
        <f>COUNT($A$5:A1425)+1</f>
        <v>506</v>
      </c>
      <c r="B1426" s="12" t="s">
        <v>4287</v>
      </c>
      <c r="C1426" s="13" t="s">
        <v>4288</v>
      </c>
      <c r="D1426" s="13" t="s">
        <v>16</v>
      </c>
      <c r="E1426" s="13" t="s">
        <v>24</v>
      </c>
      <c r="F1426" s="13" t="s">
        <v>4289</v>
      </c>
      <c r="G1426" s="11">
        <v>1</v>
      </c>
      <c r="H1426" s="11">
        <v>266.18</v>
      </c>
      <c r="I1426" s="11">
        <v>266.18</v>
      </c>
      <c r="J1426" s="11">
        <f>SUM(G1426:G3155)-SUM(J1427:J3155)</f>
        <v>4</v>
      </c>
      <c r="K1426" s="11">
        <f t="shared" si="108"/>
        <v>1064.72</v>
      </c>
    </row>
    <row r="1427" s="1" customFormat="1" ht="21" customHeight="1" spans="1:11">
      <c r="A1427" s="11"/>
      <c r="B1427" s="12" t="s">
        <v>4290</v>
      </c>
      <c r="C1427" s="13" t="s">
        <v>4291</v>
      </c>
      <c r="D1427" s="13" t="s">
        <v>28</v>
      </c>
      <c r="E1427" s="13" t="s">
        <v>17</v>
      </c>
      <c r="F1427" s="13" t="s">
        <v>4292</v>
      </c>
      <c r="G1427" s="11">
        <v>1</v>
      </c>
      <c r="H1427" s="11">
        <v>266.18</v>
      </c>
      <c r="I1427" s="11">
        <v>266.18</v>
      </c>
      <c r="J1427" s="11"/>
      <c r="K1427" s="11"/>
    </row>
    <row r="1428" s="1" customFormat="1" ht="21" customHeight="1" spans="1:11">
      <c r="A1428" s="11"/>
      <c r="B1428" s="12" t="s">
        <v>4293</v>
      </c>
      <c r="C1428" s="13" t="s">
        <v>4294</v>
      </c>
      <c r="D1428" s="13" t="s">
        <v>32</v>
      </c>
      <c r="E1428" s="13" t="s">
        <v>24</v>
      </c>
      <c r="F1428" s="13" t="s">
        <v>4295</v>
      </c>
      <c r="G1428" s="11">
        <v>1</v>
      </c>
      <c r="H1428" s="11">
        <v>266.18</v>
      </c>
      <c r="I1428" s="11">
        <v>266.18</v>
      </c>
      <c r="J1428" s="11"/>
      <c r="K1428" s="11"/>
    </row>
    <row r="1429" s="1" customFormat="1" ht="21" customHeight="1" spans="1:11">
      <c r="A1429" s="11"/>
      <c r="B1429" s="12" t="s">
        <v>4296</v>
      </c>
      <c r="C1429" s="13" t="s">
        <v>4297</v>
      </c>
      <c r="D1429" s="13" t="s">
        <v>57</v>
      </c>
      <c r="E1429" s="13" t="s">
        <v>17</v>
      </c>
      <c r="F1429" s="13" t="s">
        <v>4298</v>
      </c>
      <c r="G1429" s="11">
        <v>1</v>
      </c>
      <c r="H1429" s="11">
        <v>266.18</v>
      </c>
      <c r="I1429" s="11">
        <v>266.18</v>
      </c>
      <c r="J1429" s="11"/>
      <c r="K1429" s="11"/>
    </row>
    <row r="1430" s="1" customFormat="1" ht="21" customHeight="1" spans="1:11">
      <c r="A1430" s="11">
        <f>COUNT($A$5:A1429)+1</f>
        <v>507</v>
      </c>
      <c r="B1430" s="12" t="s">
        <v>4299</v>
      </c>
      <c r="C1430" s="13" t="s">
        <v>4300</v>
      </c>
      <c r="D1430" s="13" t="s">
        <v>16</v>
      </c>
      <c r="E1430" s="13" t="s">
        <v>17</v>
      </c>
      <c r="F1430" s="13" t="s">
        <v>4301</v>
      </c>
      <c r="G1430" s="11">
        <v>1</v>
      </c>
      <c r="H1430" s="11">
        <v>266.18</v>
      </c>
      <c r="I1430" s="11">
        <v>266.18</v>
      </c>
      <c r="J1430" s="11">
        <f>SUM(G1430:G3159)-SUM(J1431:J3159)</f>
        <v>1</v>
      </c>
      <c r="K1430" s="11">
        <f t="shared" ref="K1430:K1435" si="109">I1430*J1430</f>
        <v>266.18</v>
      </c>
    </row>
    <row r="1431" s="1" customFormat="1" ht="21" customHeight="1" spans="1:11">
      <c r="A1431" s="11">
        <f>COUNT($A$5:A1430)+1</f>
        <v>508</v>
      </c>
      <c r="B1431" s="12" t="s">
        <v>4302</v>
      </c>
      <c r="C1431" s="13" t="s">
        <v>4303</v>
      </c>
      <c r="D1431" s="13" t="s">
        <v>16</v>
      </c>
      <c r="E1431" s="13" t="s">
        <v>24</v>
      </c>
      <c r="F1431" s="13" t="s">
        <v>4304</v>
      </c>
      <c r="G1431" s="11">
        <v>1</v>
      </c>
      <c r="H1431" s="11">
        <v>266.18</v>
      </c>
      <c r="I1431" s="11">
        <v>266.18</v>
      </c>
      <c r="J1431" s="11">
        <f>SUM(G1431:G3160)-SUM(J1432:J3160)</f>
        <v>4</v>
      </c>
      <c r="K1431" s="11">
        <f t="shared" si="109"/>
        <v>1064.72</v>
      </c>
    </row>
    <row r="1432" s="1" customFormat="1" ht="21" customHeight="1" spans="1:11">
      <c r="A1432" s="11"/>
      <c r="B1432" s="12" t="s">
        <v>4305</v>
      </c>
      <c r="C1432" s="13" t="s">
        <v>4306</v>
      </c>
      <c r="D1432" s="13" t="s">
        <v>28</v>
      </c>
      <c r="E1432" s="13" t="s">
        <v>17</v>
      </c>
      <c r="F1432" s="13" t="s">
        <v>4307</v>
      </c>
      <c r="G1432" s="11">
        <v>1</v>
      </c>
      <c r="H1432" s="11">
        <v>266.18</v>
      </c>
      <c r="I1432" s="11">
        <v>266.18</v>
      </c>
      <c r="J1432" s="11"/>
      <c r="K1432" s="11"/>
    </row>
    <row r="1433" s="1" customFormat="1" ht="21" customHeight="1" spans="1:11">
      <c r="A1433" s="11"/>
      <c r="B1433" s="12" t="s">
        <v>4308</v>
      </c>
      <c r="C1433" s="13" t="s">
        <v>4309</v>
      </c>
      <c r="D1433" s="13" t="s">
        <v>32</v>
      </c>
      <c r="E1433" s="13" t="s">
        <v>24</v>
      </c>
      <c r="F1433" s="13" t="s">
        <v>4310</v>
      </c>
      <c r="G1433" s="11">
        <v>1</v>
      </c>
      <c r="H1433" s="11">
        <v>266.18</v>
      </c>
      <c r="I1433" s="11">
        <v>266.18</v>
      </c>
      <c r="J1433" s="11"/>
      <c r="K1433" s="11"/>
    </row>
    <row r="1434" s="1" customFormat="1" ht="21" customHeight="1" spans="1:11">
      <c r="A1434" s="11"/>
      <c r="B1434" s="12" t="s">
        <v>4311</v>
      </c>
      <c r="C1434" s="13" t="s">
        <v>4312</v>
      </c>
      <c r="D1434" s="13" t="s">
        <v>57</v>
      </c>
      <c r="E1434" s="13" t="s">
        <v>17</v>
      </c>
      <c r="F1434" s="13" t="s">
        <v>4313</v>
      </c>
      <c r="G1434" s="11">
        <v>1</v>
      </c>
      <c r="H1434" s="11">
        <v>266.18</v>
      </c>
      <c r="I1434" s="11">
        <v>266.18</v>
      </c>
      <c r="J1434" s="11"/>
      <c r="K1434" s="11"/>
    </row>
    <row r="1435" s="1" customFormat="1" ht="21" customHeight="1" spans="1:11">
      <c r="A1435" s="11">
        <f>COUNT($A$5:A1434)+1</f>
        <v>509</v>
      </c>
      <c r="B1435" s="12" t="s">
        <v>4314</v>
      </c>
      <c r="C1435" s="13" t="s">
        <v>4315</v>
      </c>
      <c r="D1435" s="13" t="s">
        <v>16</v>
      </c>
      <c r="E1435" s="13" t="s">
        <v>24</v>
      </c>
      <c r="F1435" s="13" t="s">
        <v>4316</v>
      </c>
      <c r="G1435" s="11">
        <v>1</v>
      </c>
      <c r="H1435" s="11">
        <v>266.18</v>
      </c>
      <c r="I1435" s="11">
        <v>266.18</v>
      </c>
      <c r="J1435" s="11">
        <f>SUM(G1435:G3164)-SUM(J1436:J3164)</f>
        <v>3</v>
      </c>
      <c r="K1435" s="11">
        <f t="shared" si="109"/>
        <v>798.54</v>
      </c>
    </row>
    <row r="1436" s="1" customFormat="1" ht="21" customHeight="1" spans="1:11">
      <c r="A1436" s="11"/>
      <c r="B1436" s="12" t="s">
        <v>4317</v>
      </c>
      <c r="C1436" s="13" t="s">
        <v>4318</v>
      </c>
      <c r="D1436" s="13" t="s">
        <v>28</v>
      </c>
      <c r="E1436" s="13" t="s">
        <v>17</v>
      </c>
      <c r="F1436" s="13" t="s">
        <v>4319</v>
      </c>
      <c r="G1436" s="11">
        <v>1</v>
      </c>
      <c r="H1436" s="11">
        <v>266.18</v>
      </c>
      <c r="I1436" s="11">
        <v>266.18</v>
      </c>
      <c r="J1436" s="11"/>
      <c r="K1436" s="11"/>
    </row>
    <row r="1437" s="1" customFormat="1" ht="21" customHeight="1" spans="1:11">
      <c r="A1437" s="11"/>
      <c r="B1437" s="12" t="s">
        <v>4320</v>
      </c>
      <c r="C1437" s="13" t="s">
        <v>4321</v>
      </c>
      <c r="D1437" s="13" t="s">
        <v>32</v>
      </c>
      <c r="E1437" s="13" t="s">
        <v>24</v>
      </c>
      <c r="F1437" s="13" t="s">
        <v>4322</v>
      </c>
      <c r="G1437" s="11">
        <v>1</v>
      </c>
      <c r="H1437" s="11">
        <v>266.18</v>
      </c>
      <c r="I1437" s="11">
        <v>266.18</v>
      </c>
      <c r="J1437" s="11"/>
      <c r="K1437" s="11"/>
    </row>
    <row r="1438" s="1" customFormat="1" ht="21" customHeight="1" spans="1:11">
      <c r="A1438" s="11">
        <f>COUNT($A$5:A1437)+1</f>
        <v>510</v>
      </c>
      <c r="B1438" s="12" t="s">
        <v>4323</v>
      </c>
      <c r="C1438" s="13" t="s">
        <v>4324</v>
      </c>
      <c r="D1438" s="13" t="s">
        <v>16</v>
      </c>
      <c r="E1438" s="13" t="s">
        <v>24</v>
      </c>
      <c r="F1438" s="13" t="s">
        <v>4325</v>
      </c>
      <c r="G1438" s="11">
        <v>1</v>
      </c>
      <c r="H1438" s="11">
        <v>266.18</v>
      </c>
      <c r="I1438" s="11">
        <v>266.18</v>
      </c>
      <c r="J1438" s="11">
        <f>SUM(G1438:G3167)-SUM(J1439:J3167)</f>
        <v>4</v>
      </c>
      <c r="K1438" s="11">
        <f>I1438*J1438</f>
        <v>1064.72</v>
      </c>
    </row>
    <row r="1439" s="1" customFormat="1" ht="21" customHeight="1" spans="1:11">
      <c r="A1439" s="11"/>
      <c r="B1439" s="12" t="s">
        <v>4326</v>
      </c>
      <c r="C1439" s="13" t="s">
        <v>4327</v>
      </c>
      <c r="D1439" s="13" t="s">
        <v>28</v>
      </c>
      <c r="E1439" s="13" t="s">
        <v>17</v>
      </c>
      <c r="F1439" s="13" t="s">
        <v>4328</v>
      </c>
      <c r="G1439" s="11">
        <v>1</v>
      </c>
      <c r="H1439" s="11">
        <v>266.18</v>
      </c>
      <c r="I1439" s="11">
        <v>266.18</v>
      </c>
      <c r="J1439" s="11"/>
      <c r="K1439" s="11"/>
    </row>
    <row r="1440" s="1" customFormat="1" ht="21" customHeight="1" spans="1:11">
      <c r="A1440" s="11"/>
      <c r="B1440" s="12" t="s">
        <v>4329</v>
      </c>
      <c r="C1440" s="13" t="s">
        <v>4330</v>
      </c>
      <c r="D1440" s="13" t="s">
        <v>32</v>
      </c>
      <c r="E1440" s="13" t="s">
        <v>24</v>
      </c>
      <c r="F1440" s="13" t="s">
        <v>4331</v>
      </c>
      <c r="G1440" s="11">
        <v>1</v>
      </c>
      <c r="H1440" s="11">
        <v>266.18</v>
      </c>
      <c r="I1440" s="11">
        <v>266.18</v>
      </c>
      <c r="J1440" s="11"/>
      <c r="K1440" s="11"/>
    </row>
    <row r="1441" s="1" customFormat="1" ht="21" customHeight="1" spans="1:11">
      <c r="A1441" s="11"/>
      <c r="B1441" s="12" t="s">
        <v>4332</v>
      </c>
      <c r="C1441" s="13" t="s">
        <v>4333</v>
      </c>
      <c r="D1441" s="13" t="s">
        <v>57</v>
      </c>
      <c r="E1441" s="13" t="s">
        <v>17</v>
      </c>
      <c r="F1441" s="13" t="s">
        <v>4334</v>
      </c>
      <c r="G1441" s="11">
        <v>1</v>
      </c>
      <c r="H1441" s="11">
        <v>266.18</v>
      </c>
      <c r="I1441" s="11">
        <v>266.18</v>
      </c>
      <c r="J1441" s="11"/>
      <c r="K1441" s="11"/>
    </row>
    <row r="1442" s="1" customFormat="1" ht="21" customHeight="1" spans="1:11">
      <c r="A1442" s="11">
        <f>COUNT($A$5:A1441)+1</f>
        <v>511</v>
      </c>
      <c r="B1442" s="12" t="s">
        <v>4335</v>
      </c>
      <c r="C1442" s="13" t="s">
        <v>4336</v>
      </c>
      <c r="D1442" s="13" t="s">
        <v>16</v>
      </c>
      <c r="E1442" s="13" t="s">
        <v>24</v>
      </c>
      <c r="F1442" s="13" t="s">
        <v>4337</v>
      </c>
      <c r="G1442" s="11">
        <v>1</v>
      </c>
      <c r="H1442" s="11">
        <v>266.18</v>
      </c>
      <c r="I1442" s="11">
        <v>266.18</v>
      </c>
      <c r="J1442" s="11">
        <f>SUM(G1442:G3171)-SUM(J1443:J3171)</f>
        <v>4</v>
      </c>
      <c r="K1442" s="11">
        <f>I1442*J1442</f>
        <v>1064.72</v>
      </c>
    </row>
    <row r="1443" s="1" customFormat="1" ht="21" customHeight="1" spans="1:11">
      <c r="A1443" s="11"/>
      <c r="B1443" s="12" t="s">
        <v>4338</v>
      </c>
      <c r="C1443" s="13" t="s">
        <v>4339</v>
      </c>
      <c r="D1443" s="13" t="s">
        <v>28</v>
      </c>
      <c r="E1443" s="13" t="s">
        <v>17</v>
      </c>
      <c r="F1443" s="13" t="s">
        <v>4340</v>
      </c>
      <c r="G1443" s="11">
        <v>1</v>
      </c>
      <c r="H1443" s="11">
        <v>266.18</v>
      </c>
      <c r="I1443" s="11">
        <v>266.18</v>
      </c>
      <c r="J1443" s="11"/>
      <c r="K1443" s="11"/>
    </row>
    <row r="1444" s="1" customFormat="1" ht="22" customHeight="1" spans="1:11">
      <c r="A1444" s="11"/>
      <c r="B1444" s="12" t="s">
        <v>4341</v>
      </c>
      <c r="C1444" s="13" t="s">
        <v>4342</v>
      </c>
      <c r="D1444" s="13" t="s">
        <v>32</v>
      </c>
      <c r="E1444" s="13" t="s">
        <v>24</v>
      </c>
      <c r="F1444" s="13" t="s">
        <v>4343</v>
      </c>
      <c r="G1444" s="11">
        <v>1</v>
      </c>
      <c r="H1444" s="11">
        <v>266.18</v>
      </c>
      <c r="I1444" s="11">
        <v>266.18</v>
      </c>
      <c r="J1444" s="11"/>
      <c r="K1444" s="11"/>
    </row>
    <row r="1445" s="1" customFormat="1" ht="21" customHeight="1" spans="1:11">
      <c r="A1445" s="11"/>
      <c r="B1445" s="12" t="s">
        <v>4344</v>
      </c>
      <c r="C1445" s="13" t="s">
        <v>4345</v>
      </c>
      <c r="D1445" s="13" t="s">
        <v>57</v>
      </c>
      <c r="E1445" s="13" t="s">
        <v>17</v>
      </c>
      <c r="F1445" s="13" t="s">
        <v>4346</v>
      </c>
      <c r="G1445" s="11">
        <v>1</v>
      </c>
      <c r="H1445" s="11">
        <v>266.18</v>
      </c>
      <c r="I1445" s="11">
        <v>266.18</v>
      </c>
      <c r="J1445" s="11"/>
      <c r="K1445" s="11"/>
    </row>
    <row r="1446" s="1" customFormat="1" ht="21" customHeight="1" spans="1:11">
      <c r="A1446" s="11">
        <f>COUNT($A$5:A1445)+1</f>
        <v>512</v>
      </c>
      <c r="B1446" s="12" t="s">
        <v>4347</v>
      </c>
      <c r="C1446" s="13" t="s">
        <v>4348</v>
      </c>
      <c r="D1446" s="13" t="s">
        <v>16</v>
      </c>
      <c r="E1446" s="13" t="s">
        <v>24</v>
      </c>
      <c r="F1446" s="13" t="s">
        <v>4349</v>
      </c>
      <c r="G1446" s="11">
        <v>1</v>
      </c>
      <c r="H1446" s="11">
        <v>266.18</v>
      </c>
      <c r="I1446" s="11">
        <v>266.18</v>
      </c>
      <c r="J1446" s="11">
        <f>SUM(G1446:G3175)-SUM(J1447:J3175)</f>
        <v>3</v>
      </c>
      <c r="K1446" s="11">
        <f>I1446*J1446</f>
        <v>798.54</v>
      </c>
    </row>
    <row r="1447" s="1" customFormat="1" ht="21" customHeight="1" spans="1:11">
      <c r="A1447" s="11"/>
      <c r="B1447" s="12" t="s">
        <v>4350</v>
      </c>
      <c r="C1447" s="13" t="s">
        <v>4351</v>
      </c>
      <c r="D1447" s="13" t="s">
        <v>28</v>
      </c>
      <c r="E1447" s="13" t="s">
        <v>17</v>
      </c>
      <c r="F1447" s="13" t="s">
        <v>4352</v>
      </c>
      <c r="G1447" s="11">
        <v>1</v>
      </c>
      <c r="H1447" s="11">
        <v>266.18</v>
      </c>
      <c r="I1447" s="11">
        <v>266.18</v>
      </c>
      <c r="J1447" s="11"/>
      <c r="K1447" s="11"/>
    </row>
    <row r="1448" s="1" customFormat="1" ht="21" customHeight="1" spans="1:11">
      <c r="A1448" s="11"/>
      <c r="B1448" s="12" t="s">
        <v>4353</v>
      </c>
      <c r="C1448" s="13" t="s">
        <v>4354</v>
      </c>
      <c r="D1448" s="13" t="s">
        <v>32</v>
      </c>
      <c r="E1448" s="13" t="s">
        <v>24</v>
      </c>
      <c r="F1448" s="13" t="s">
        <v>4355</v>
      </c>
      <c r="G1448" s="11">
        <v>1</v>
      </c>
      <c r="H1448" s="11">
        <v>266.18</v>
      </c>
      <c r="I1448" s="11">
        <v>266.18</v>
      </c>
      <c r="J1448" s="11"/>
      <c r="K1448" s="11"/>
    </row>
    <row r="1449" s="1" customFormat="1" ht="21" customHeight="1" spans="1:11">
      <c r="A1449" s="11">
        <f>COUNT($A$5:A1448)+1</f>
        <v>513</v>
      </c>
      <c r="B1449" s="12" t="s">
        <v>4356</v>
      </c>
      <c r="C1449" s="13" t="s">
        <v>591</v>
      </c>
      <c r="D1449" s="13" t="s">
        <v>16</v>
      </c>
      <c r="E1449" s="13" t="s">
        <v>24</v>
      </c>
      <c r="F1449" s="13" t="s">
        <v>4357</v>
      </c>
      <c r="G1449" s="11">
        <v>1</v>
      </c>
      <c r="H1449" s="11">
        <v>266.18</v>
      </c>
      <c r="I1449" s="11">
        <v>266.18</v>
      </c>
      <c r="J1449" s="11">
        <f>SUM(G1449:G3178)-SUM(J1450:J3178)</f>
        <v>3</v>
      </c>
      <c r="K1449" s="11">
        <f>I1449*J1449</f>
        <v>798.54</v>
      </c>
    </row>
    <row r="1450" s="1" customFormat="1" ht="21" customHeight="1" spans="1:11">
      <c r="A1450" s="11"/>
      <c r="B1450" s="12" t="s">
        <v>4358</v>
      </c>
      <c r="C1450" s="13" t="s">
        <v>4359</v>
      </c>
      <c r="D1450" s="13" t="s">
        <v>28</v>
      </c>
      <c r="E1450" s="13" t="s">
        <v>17</v>
      </c>
      <c r="F1450" s="13" t="s">
        <v>4360</v>
      </c>
      <c r="G1450" s="11">
        <v>1</v>
      </c>
      <c r="H1450" s="11">
        <v>266.18</v>
      </c>
      <c r="I1450" s="11">
        <v>266.18</v>
      </c>
      <c r="J1450" s="11"/>
      <c r="K1450" s="11"/>
    </row>
    <row r="1451" s="1" customFormat="1" ht="21" customHeight="1" spans="1:11">
      <c r="A1451" s="11"/>
      <c r="B1451" s="12" t="s">
        <v>4361</v>
      </c>
      <c r="C1451" s="13" t="s">
        <v>4362</v>
      </c>
      <c r="D1451" s="13" t="s">
        <v>32</v>
      </c>
      <c r="E1451" s="13" t="s">
        <v>24</v>
      </c>
      <c r="F1451" s="13" t="s">
        <v>4363</v>
      </c>
      <c r="G1451" s="11">
        <v>1</v>
      </c>
      <c r="H1451" s="11">
        <v>266.18</v>
      </c>
      <c r="I1451" s="11">
        <v>266.18</v>
      </c>
      <c r="J1451" s="11"/>
      <c r="K1451" s="11"/>
    </row>
    <row r="1452" s="1" customFormat="1" ht="21" customHeight="1" spans="1:11">
      <c r="A1452" s="11">
        <f>COUNT($A$5:A1451)+1</f>
        <v>514</v>
      </c>
      <c r="B1452" s="12" t="s">
        <v>4364</v>
      </c>
      <c r="C1452" s="13" t="s">
        <v>4365</v>
      </c>
      <c r="D1452" s="13" t="s">
        <v>16</v>
      </c>
      <c r="E1452" s="13" t="s">
        <v>24</v>
      </c>
      <c r="F1452" s="13" t="s">
        <v>4366</v>
      </c>
      <c r="G1452" s="11">
        <v>1</v>
      </c>
      <c r="H1452" s="11">
        <v>266.18</v>
      </c>
      <c r="I1452" s="11">
        <v>266.18</v>
      </c>
      <c r="J1452" s="11">
        <f>SUM(G1452:G3181)-SUM(J1453:J3181)</f>
        <v>4</v>
      </c>
      <c r="K1452" s="11">
        <f t="shared" ref="K1452:K1458" si="110">I1452*J1452</f>
        <v>1064.72</v>
      </c>
    </row>
    <row r="1453" s="1" customFormat="1" ht="21" customHeight="1" spans="1:11">
      <c r="A1453" s="11"/>
      <c r="B1453" s="12" t="s">
        <v>4367</v>
      </c>
      <c r="C1453" s="13" t="s">
        <v>4368</v>
      </c>
      <c r="D1453" s="13" t="s">
        <v>28</v>
      </c>
      <c r="E1453" s="13" t="s">
        <v>17</v>
      </c>
      <c r="F1453" s="13" t="s">
        <v>4369</v>
      </c>
      <c r="G1453" s="11">
        <v>1</v>
      </c>
      <c r="H1453" s="11">
        <v>266.18</v>
      </c>
      <c r="I1453" s="11">
        <v>266.18</v>
      </c>
      <c r="J1453" s="11"/>
      <c r="K1453" s="11"/>
    </row>
    <row r="1454" s="1" customFormat="1" ht="21" customHeight="1" spans="1:11">
      <c r="A1454" s="11"/>
      <c r="B1454" s="12" t="s">
        <v>4370</v>
      </c>
      <c r="C1454" s="13" t="s">
        <v>4371</v>
      </c>
      <c r="D1454" s="13" t="s">
        <v>57</v>
      </c>
      <c r="E1454" s="13" t="s">
        <v>17</v>
      </c>
      <c r="F1454" s="13" t="s">
        <v>4372</v>
      </c>
      <c r="G1454" s="11">
        <v>1</v>
      </c>
      <c r="H1454" s="11">
        <v>266.18</v>
      </c>
      <c r="I1454" s="11">
        <v>266.18</v>
      </c>
      <c r="J1454" s="11"/>
      <c r="K1454" s="11"/>
    </row>
    <row r="1455" s="1" customFormat="1" ht="21" customHeight="1" spans="1:11">
      <c r="A1455" s="11"/>
      <c r="B1455" s="12" t="s">
        <v>4373</v>
      </c>
      <c r="C1455" s="13" t="s">
        <v>4374</v>
      </c>
      <c r="D1455" s="13" t="s">
        <v>76</v>
      </c>
      <c r="E1455" s="13" t="s">
        <v>17</v>
      </c>
      <c r="F1455" s="13" t="s">
        <v>4375</v>
      </c>
      <c r="G1455" s="11">
        <v>1</v>
      </c>
      <c r="H1455" s="11">
        <v>266.18</v>
      </c>
      <c r="I1455" s="11">
        <v>266.18</v>
      </c>
      <c r="J1455" s="11"/>
      <c r="K1455" s="11"/>
    </row>
    <row r="1456" s="1" customFormat="1" ht="21" customHeight="1" spans="1:11">
      <c r="A1456" s="11">
        <f>COUNT($A$5:A1455)+1</f>
        <v>515</v>
      </c>
      <c r="B1456" s="12" t="s">
        <v>4376</v>
      </c>
      <c r="C1456" s="13" t="s">
        <v>4377</v>
      </c>
      <c r="D1456" s="13" t="s">
        <v>16</v>
      </c>
      <c r="E1456" s="13" t="s">
        <v>24</v>
      </c>
      <c r="F1456" s="13" t="s">
        <v>4378</v>
      </c>
      <c r="G1456" s="11">
        <v>1</v>
      </c>
      <c r="H1456" s="11">
        <v>266.18</v>
      </c>
      <c r="I1456" s="11">
        <v>266.18</v>
      </c>
      <c r="J1456" s="11">
        <f>SUM(G1456:G3185)-SUM(J1457:J3185)</f>
        <v>1</v>
      </c>
      <c r="K1456" s="11">
        <f t="shared" si="110"/>
        <v>266.18</v>
      </c>
    </row>
    <row r="1457" s="1" customFormat="1" ht="21" customHeight="1" spans="1:11">
      <c r="A1457" s="11">
        <f>COUNT($A$5:A1456)+1</f>
        <v>516</v>
      </c>
      <c r="B1457" s="12" t="s">
        <v>4379</v>
      </c>
      <c r="C1457" s="13" t="s">
        <v>4380</v>
      </c>
      <c r="D1457" s="13" t="s">
        <v>16</v>
      </c>
      <c r="E1457" s="13" t="s">
        <v>24</v>
      </c>
      <c r="F1457" s="13" t="s">
        <v>4381</v>
      </c>
      <c r="G1457" s="11">
        <v>1</v>
      </c>
      <c r="H1457" s="11">
        <v>266.18</v>
      </c>
      <c r="I1457" s="11">
        <v>266.18</v>
      </c>
      <c r="J1457" s="11">
        <f>SUM(G1457:G3186)-SUM(J1458:J3186)</f>
        <v>1</v>
      </c>
      <c r="K1457" s="11">
        <f t="shared" si="110"/>
        <v>266.18</v>
      </c>
    </row>
    <row r="1458" s="1" customFormat="1" ht="21" customHeight="1" spans="1:11">
      <c r="A1458" s="11">
        <f>COUNT($A$5:A1457)+1</f>
        <v>517</v>
      </c>
      <c r="B1458" s="12" t="s">
        <v>4382</v>
      </c>
      <c r="C1458" s="13" t="s">
        <v>4383</v>
      </c>
      <c r="D1458" s="13" t="s">
        <v>16</v>
      </c>
      <c r="E1458" s="13" t="s">
        <v>24</v>
      </c>
      <c r="F1458" s="13" t="s">
        <v>4384</v>
      </c>
      <c r="G1458" s="11">
        <v>1</v>
      </c>
      <c r="H1458" s="11">
        <v>266.18</v>
      </c>
      <c r="I1458" s="11">
        <v>266.18</v>
      </c>
      <c r="J1458" s="11">
        <f>SUM(G1458:G3187)-SUM(J1459:J3187)</f>
        <v>2</v>
      </c>
      <c r="K1458" s="11">
        <f t="shared" si="110"/>
        <v>532.36</v>
      </c>
    </row>
    <row r="1459" s="1" customFormat="1" ht="21" customHeight="1" spans="1:11">
      <c r="A1459" s="11"/>
      <c r="B1459" s="12" t="s">
        <v>4385</v>
      </c>
      <c r="C1459" s="13" t="s">
        <v>4386</v>
      </c>
      <c r="D1459" s="13" t="s">
        <v>32</v>
      </c>
      <c r="E1459" s="13" t="s">
        <v>24</v>
      </c>
      <c r="F1459" s="13" t="s">
        <v>4387</v>
      </c>
      <c r="G1459" s="11">
        <v>1</v>
      </c>
      <c r="H1459" s="11">
        <v>266.18</v>
      </c>
      <c r="I1459" s="11">
        <v>266.18</v>
      </c>
      <c r="J1459" s="11"/>
      <c r="K1459" s="11"/>
    </row>
    <row r="1460" s="1" customFormat="1" ht="21" customHeight="1" spans="1:11">
      <c r="A1460" s="11">
        <f>COUNT($A$5:A1459)+1</f>
        <v>518</v>
      </c>
      <c r="B1460" s="12" t="s">
        <v>4388</v>
      </c>
      <c r="C1460" s="13" t="s">
        <v>4389</v>
      </c>
      <c r="D1460" s="13" t="s">
        <v>16</v>
      </c>
      <c r="E1460" s="13" t="s">
        <v>24</v>
      </c>
      <c r="F1460" s="13" t="s">
        <v>4390</v>
      </c>
      <c r="G1460" s="11">
        <v>1</v>
      </c>
      <c r="H1460" s="11">
        <v>266.18</v>
      </c>
      <c r="I1460" s="11">
        <v>266.18</v>
      </c>
      <c r="J1460" s="11">
        <f>SUM(G1460:G3189)-SUM(J1461:J3189)</f>
        <v>5</v>
      </c>
      <c r="K1460" s="11">
        <f>I1460*J1460</f>
        <v>1330.9</v>
      </c>
    </row>
    <row r="1461" s="1" customFormat="1" ht="21" customHeight="1" spans="1:11">
      <c r="A1461" s="11"/>
      <c r="B1461" s="12" t="s">
        <v>4391</v>
      </c>
      <c r="C1461" s="13" t="s">
        <v>4392</v>
      </c>
      <c r="D1461" s="13" t="s">
        <v>28</v>
      </c>
      <c r="E1461" s="13" t="s">
        <v>17</v>
      </c>
      <c r="F1461" s="13" t="s">
        <v>4393</v>
      </c>
      <c r="G1461" s="11">
        <v>1</v>
      </c>
      <c r="H1461" s="11">
        <v>266.18</v>
      </c>
      <c r="I1461" s="11">
        <v>266.18</v>
      </c>
      <c r="J1461" s="11"/>
      <c r="K1461" s="11"/>
    </row>
    <row r="1462" s="1" customFormat="1" ht="21" customHeight="1" spans="1:11">
      <c r="A1462" s="11"/>
      <c r="B1462" s="12" t="s">
        <v>4394</v>
      </c>
      <c r="C1462" s="13" t="s">
        <v>4395</v>
      </c>
      <c r="D1462" s="13" t="s">
        <v>32</v>
      </c>
      <c r="E1462" s="13" t="s">
        <v>24</v>
      </c>
      <c r="F1462" s="13" t="s">
        <v>4396</v>
      </c>
      <c r="G1462" s="11">
        <v>1</v>
      </c>
      <c r="H1462" s="11">
        <v>266.18</v>
      </c>
      <c r="I1462" s="11">
        <v>266.18</v>
      </c>
      <c r="J1462" s="11"/>
      <c r="K1462" s="11"/>
    </row>
    <row r="1463" s="1" customFormat="1" ht="21" customHeight="1" spans="1:11">
      <c r="A1463" s="11"/>
      <c r="B1463" s="12" t="s">
        <v>4397</v>
      </c>
      <c r="C1463" s="13" t="s">
        <v>4398</v>
      </c>
      <c r="D1463" s="13" t="s">
        <v>263</v>
      </c>
      <c r="E1463" s="13" t="s">
        <v>24</v>
      </c>
      <c r="F1463" s="13" t="s">
        <v>4399</v>
      </c>
      <c r="G1463" s="11">
        <v>1</v>
      </c>
      <c r="H1463" s="11">
        <v>266.18</v>
      </c>
      <c r="I1463" s="11">
        <v>266.18</v>
      </c>
      <c r="J1463" s="11"/>
      <c r="K1463" s="11"/>
    </row>
    <row r="1464" s="1" customFormat="1" ht="22" customHeight="1" spans="1:11">
      <c r="A1464" s="11"/>
      <c r="B1464" s="12" t="s">
        <v>4400</v>
      </c>
      <c r="C1464" s="13" t="s">
        <v>4401</v>
      </c>
      <c r="D1464" s="13" t="s">
        <v>57</v>
      </c>
      <c r="E1464" s="13" t="s">
        <v>17</v>
      </c>
      <c r="F1464" s="13" t="s">
        <v>4402</v>
      </c>
      <c r="G1464" s="11">
        <v>1</v>
      </c>
      <c r="H1464" s="11">
        <v>266.18</v>
      </c>
      <c r="I1464" s="11">
        <v>266.18</v>
      </c>
      <c r="J1464" s="11"/>
      <c r="K1464" s="11"/>
    </row>
    <row r="1465" s="1" customFormat="1" ht="21" customHeight="1" spans="1:11">
      <c r="A1465" s="11">
        <f>COUNT($A$5:A1464)+1</f>
        <v>519</v>
      </c>
      <c r="B1465" s="12" t="s">
        <v>4403</v>
      </c>
      <c r="C1465" s="13" t="s">
        <v>4404</v>
      </c>
      <c r="D1465" s="13" t="s">
        <v>16</v>
      </c>
      <c r="E1465" s="13" t="s">
        <v>24</v>
      </c>
      <c r="F1465" s="13" t="s">
        <v>4405</v>
      </c>
      <c r="G1465" s="11">
        <v>1</v>
      </c>
      <c r="H1465" s="11">
        <v>266.18</v>
      </c>
      <c r="I1465" s="11">
        <v>266.18</v>
      </c>
      <c r="J1465" s="11">
        <f>SUM(G1465:G3194)-SUM(J1466:J3194)</f>
        <v>4</v>
      </c>
      <c r="K1465" s="11">
        <f>I1465*J1465</f>
        <v>1064.72</v>
      </c>
    </row>
    <row r="1466" s="1" customFormat="1" ht="21" customHeight="1" spans="1:11">
      <c r="A1466" s="11"/>
      <c r="B1466" s="12" t="s">
        <v>4406</v>
      </c>
      <c r="C1466" s="13" t="s">
        <v>4407</v>
      </c>
      <c r="D1466" s="13" t="s">
        <v>28</v>
      </c>
      <c r="E1466" s="13" t="s">
        <v>17</v>
      </c>
      <c r="F1466" s="13" t="s">
        <v>4408</v>
      </c>
      <c r="G1466" s="11">
        <v>1</v>
      </c>
      <c r="H1466" s="11">
        <v>266.18</v>
      </c>
      <c r="I1466" s="11">
        <v>266.18</v>
      </c>
      <c r="J1466" s="11"/>
      <c r="K1466" s="11"/>
    </row>
    <row r="1467" s="1" customFormat="1" ht="21" customHeight="1" spans="1:11">
      <c r="A1467" s="11"/>
      <c r="B1467" s="12" t="s">
        <v>4409</v>
      </c>
      <c r="C1467" s="13" t="s">
        <v>4410</v>
      </c>
      <c r="D1467" s="13" t="s">
        <v>32</v>
      </c>
      <c r="E1467" s="13" t="s">
        <v>24</v>
      </c>
      <c r="F1467" s="13" t="s">
        <v>4411</v>
      </c>
      <c r="G1467" s="11">
        <v>1</v>
      </c>
      <c r="H1467" s="11">
        <v>266.18</v>
      </c>
      <c r="I1467" s="11">
        <v>266.18</v>
      </c>
      <c r="J1467" s="11"/>
      <c r="K1467" s="11"/>
    </row>
    <row r="1468" s="1" customFormat="1" ht="21" customHeight="1" spans="1:11">
      <c r="A1468" s="11"/>
      <c r="B1468" s="12" t="s">
        <v>4412</v>
      </c>
      <c r="C1468" s="13" t="s">
        <v>4413</v>
      </c>
      <c r="D1468" s="13" t="s">
        <v>57</v>
      </c>
      <c r="E1468" s="13" t="s">
        <v>17</v>
      </c>
      <c r="F1468" s="13" t="s">
        <v>4414</v>
      </c>
      <c r="G1468" s="11">
        <v>1</v>
      </c>
      <c r="H1468" s="11">
        <v>266.18</v>
      </c>
      <c r="I1468" s="11">
        <v>266.18</v>
      </c>
      <c r="J1468" s="11"/>
      <c r="K1468" s="11"/>
    </row>
    <row r="1469" s="1" customFormat="1" ht="21" customHeight="1" spans="1:11">
      <c r="A1469" s="11">
        <f>COUNT($A$5:A1468)+1</f>
        <v>520</v>
      </c>
      <c r="B1469" s="12" t="s">
        <v>4415</v>
      </c>
      <c r="C1469" s="13" t="s">
        <v>4416</v>
      </c>
      <c r="D1469" s="13" t="s">
        <v>16</v>
      </c>
      <c r="E1469" s="13" t="s">
        <v>24</v>
      </c>
      <c r="F1469" s="13" t="s">
        <v>4417</v>
      </c>
      <c r="G1469" s="11">
        <v>1</v>
      </c>
      <c r="H1469" s="11">
        <v>266.18</v>
      </c>
      <c r="I1469" s="11">
        <v>266.18</v>
      </c>
      <c r="J1469" s="11">
        <f>SUM(G1469:G3198)-SUM(J1470:J3198)</f>
        <v>4</v>
      </c>
      <c r="K1469" s="11">
        <f t="shared" ref="K1469:K1474" si="111">I1469*J1469</f>
        <v>1064.72</v>
      </c>
    </row>
    <row r="1470" s="1" customFormat="1" ht="21" customHeight="1" spans="1:11">
      <c r="A1470" s="11"/>
      <c r="B1470" s="12" t="s">
        <v>4418</v>
      </c>
      <c r="C1470" s="13" t="s">
        <v>4419</v>
      </c>
      <c r="D1470" s="13" t="s">
        <v>28</v>
      </c>
      <c r="E1470" s="13" t="s">
        <v>17</v>
      </c>
      <c r="F1470" s="13" t="s">
        <v>4420</v>
      </c>
      <c r="G1470" s="11">
        <v>1</v>
      </c>
      <c r="H1470" s="11">
        <v>266.18</v>
      </c>
      <c r="I1470" s="11">
        <v>266.18</v>
      </c>
      <c r="J1470" s="11"/>
      <c r="K1470" s="11"/>
    </row>
    <row r="1471" s="1" customFormat="1" ht="21" customHeight="1" spans="1:11">
      <c r="A1471" s="11"/>
      <c r="B1471" s="12" t="s">
        <v>4421</v>
      </c>
      <c r="C1471" s="13" t="s">
        <v>4422</v>
      </c>
      <c r="D1471" s="13" t="s">
        <v>32</v>
      </c>
      <c r="E1471" s="13" t="s">
        <v>24</v>
      </c>
      <c r="F1471" s="13" t="s">
        <v>4423</v>
      </c>
      <c r="G1471" s="11">
        <v>1</v>
      </c>
      <c r="H1471" s="11">
        <v>266.18</v>
      </c>
      <c r="I1471" s="11">
        <v>266.18</v>
      </c>
      <c r="J1471" s="11"/>
      <c r="K1471" s="11"/>
    </row>
    <row r="1472" s="1" customFormat="1" ht="21" customHeight="1" spans="1:11">
      <c r="A1472" s="11"/>
      <c r="B1472" s="12" t="s">
        <v>4424</v>
      </c>
      <c r="C1472" s="13" t="s">
        <v>4425</v>
      </c>
      <c r="D1472" s="13" t="s">
        <v>57</v>
      </c>
      <c r="E1472" s="13" t="s">
        <v>17</v>
      </c>
      <c r="F1472" s="13" t="s">
        <v>4426</v>
      </c>
      <c r="G1472" s="11">
        <v>1</v>
      </c>
      <c r="H1472" s="11">
        <v>266.18</v>
      </c>
      <c r="I1472" s="11">
        <v>266.18</v>
      </c>
      <c r="J1472" s="11"/>
      <c r="K1472" s="11"/>
    </row>
    <row r="1473" s="1" customFormat="1" ht="21" customHeight="1" spans="1:11">
      <c r="A1473" s="11">
        <f>COUNT($A$5:A1472)+1</f>
        <v>521</v>
      </c>
      <c r="B1473" s="12" t="s">
        <v>4427</v>
      </c>
      <c r="C1473" s="13" t="s">
        <v>4428</v>
      </c>
      <c r="D1473" s="13" t="s">
        <v>16</v>
      </c>
      <c r="E1473" s="13" t="s">
        <v>24</v>
      </c>
      <c r="F1473" s="13" t="s">
        <v>4429</v>
      </c>
      <c r="G1473" s="11">
        <v>1</v>
      </c>
      <c r="H1473" s="11">
        <v>266.18</v>
      </c>
      <c r="I1473" s="11">
        <v>266.18</v>
      </c>
      <c r="J1473" s="11">
        <f>SUM(G1473:G3202)-SUM(J1474:J3202)</f>
        <v>1</v>
      </c>
      <c r="K1473" s="11">
        <f t="shared" si="111"/>
        <v>266.18</v>
      </c>
    </row>
    <row r="1474" s="1" customFormat="1" ht="21" customHeight="1" spans="1:11">
      <c r="A1474" s="11">
        <f>COUNT($A$5:A1473)+1</f>
        <v>522</v>
      </c>
      <c r="B1474" s="12" t="s">
        <v>4430</v>
      </c>
      <c r="C1474" s="13" t="s">
        <v>4431</v>
      </c>
      <c r="D1474" s="13" t="s">
        <v>16</v>
      </c>
      <c r="E1474" s="13" t="s">
        <v>24</v>
      </c>
      <c r="F1474" s="13" t="s">
        <v>4432</v>
      </c>
      <c r="G1474" s="11">
        <v>1</v>
      </c>
      <c r="H1474" s="11">
        <v>266.18</v>
      </c>
      <c r="I1474" s="11">
        <v>266.18</v>
      </c>
      <c r="J1474" s="11">
        <f>SUM(G1474:G3203)-SUM(J1475:J3203)</f>
        <v>2</v>
      </c>
      <c r="K1474" s="11">
        <f t="shared" si="111"/>
        <v>532.36</v>
      </c>
    </row>
    <row r="1475" s="1" customFormat="1" ht="21" customHeight="1" spans="1:11">
      <c r="A1475" s="11"/>
      <c r="B1475" s="12" t="s">
        <v>4433</v>
      </c>
      <c r="C1475" s="13" t="s">
        <v>4434</v>
      </c>
      <c r="D1475" s="13" t="s">
        <v>32</v>
      </c>
      <c r="E1475" s="13" t="s">
        <v>24</v>
      </c>
      <c r="F1475" s="13" t="s">
        <v>4435</v>
      </c>
      <c r="G1475" s="11">
        <v>1</v>
      </c>
      <c r="H1475" s="11">
        <v>266.18</v>
      </c>
      <c r="I1475" s="11">
        <v>266.18</v>
      </c>
      <c r="J1475" s="11"/>
      <c r="K1475" s="11"/>
    </row>
    <row r="1476" s="1" customFormat="1" ht="21" customHeight="1" spans="1:11">
      <c r="A1476" s="11">
        <f>COUNT($A$5:A1475)+1</f>
        <v>523</v>
      </c>
      <c r="B1476" s="12" t="s">
        <v>4436</v>
      </c>
      <c r="C1476" s="13" t="s">
        <v>4437</v>
      </c>
      <c r="D1476" s="13" t="s">
        <v>16</v>
      </c>
      <c r="E1476" s="13" t="s">
        <v>17</v>
      </c>
      <c r="F1476" s="13" t="s">
        <v>4438</v>
      </c>
      <c r="G1476" s="11">
        <v>1</v>
      </c>
      <c r="H1476" s="11">
        <v>266.18</v>
      </c>
      <c r="I1476" s="11">
        <v>266.18</v>
      </c>
      <c r="J1476" s="11">
        <f>SUM(G1476:G3205)-SUM(J1477:J3205)</f>
        <v>2</v>
      </c>
      <c r="K1476" s="11">
        <f t="shared" ref="K1476:K1479" si="112">I1476*J1476</f>
        <v>532.36</v>
      </c>
    </row>
    <row r="1477" s="1" customFormat="1" ht="21" customHeight="1" spans="1:11">
      <c r="A1477" s="11"/>
      <c r="B1477" s="12" t="s">
        <v>4439</v>
      </c>
      <c r="C1477" s="13" t="s">
        <v>4440</v>
      </c>
      <c r="D1477" s="13" t="s">
        <v>57</v>
      </c>
      <c r="E1477" s="13" t="s">
        <v>17</v>
      </c>
      <c r="F1477" s="13" t="s">
        <v>4441</v>
      </c>
      <c r="G1477" s="11">
        <v>1</v>
      </c>
      <c r="H1477" s="11">
        <v>266.18</v>
      </c>
      <c r="I1477" s="11">
        <v>266.18</v>
      </c>
      <c r="J1477" s="11"/>
      <c r="K1477" s="11"/>
    </row>
    <row r="1478" s="1" customFormat="1" ht="21" customHeight="1" spans="1:11">
      <c r="A1478" s="11">
        <f>COUNT($A$5:A1477)+1</f>
        <v>524</v>
      </c>
      <c r="B1478" s="12" t="s">
        <v>4442</v>
      </c>
      <c r="C1478" s="13" t="s">
        <v>4443</v>
      </c>
      <c r="D1478" s="13" t="s">
        <v>16</v>
      </c>
      <c r="E1478" s="13" t="s">
        <v>17</v>
      </c>
      <c r="F1478" s="13" t="s">
        <v>4444</v>
      </c>
      <c r="G1478" s="11">
        <v>1</v>
      </c>
      <c r="H1478" s="11">
        <v>266.18</v>
      </c>
      <c r="I1478" s="11">
        <v>266.18</v>
      </c>
      <c r="J1478" s="11">
        <f>SUM(G1478:G3207)-SUM(J1479:J3207)</f>
        <v>1</v>
      </c>
      <c r="K1478" s="11">
        <f t="shared" si="112"/>
        <v>266.18</v>
      </c>
    </row>
    <row r="1479" s="1" customFormat="1" ht="21" customHeight="1" spans="1:11">
      <c r="A1479" s="11">
        <f>COUNT($A$5:A1478)+1</f>
        <v>525</v>
      </c>
      <c r="B1479" s="12" t="s">
        <v>4445</v>
      </c>
      <c r="C1479" s="13" t="s">
        <v>4446</v>
      </c>
      <c r="D1479" s="13" t="s">
        <v>16</v>
      </c>
      <c r="E1479" s="13" t="s">
        <v>24</v>
      </c>
      <c r="F1479" s="13" t="s">
        <v>4447</v>
      </c>
      <c r="G1479" s="11">
        <v>1</v>
      </c>
      <c r="H1479" s="11">
        <v>266.18</v>
      </c>
      <c r="I1479" s="11">
        <v>266.18</v>
      </c>
      <c r="J1479" s="11">
        <f>SUM(G1479:G3208)-SUM(J1480:J3208)</f>
        <v>5</v>
      </c>
      <c r="K1479" s="11">
        <f t="shared" si="112"/>
        <v>1330.9</v>
      </c>
    </row>
    <row r="1480" s="1" customFormat="1" ht="21" customHeight="1" spans="1:11">
      <c r="A1480" s="11"/>
      <c r="B1480" s="12" t="s">
        <v>4448</v>
      </c>
      <c r="C1480" s="13" t="s">
        <v>4449</v>
      </c>
      <c r="D1480" s="13" t="s">
        <v>28</v>
      </c>
      <c r="E1480" s="13" t="s">
        <v>17</v>
      </c>
      <c r="F1480" s="13" t="s">
        <v>4450</v>
      </c>
      <c r="G1480" s="11">
        <v>1</v>
      </c>
      <c r="H1480" s="11">
        <v>266.18</v>
      </c>
      <c r="I1480" s="11">
        <v>266.18</v>
      </c>
      <c r="J1480" s="11"/>
      <c r="K1480" s="11"/>
    </row>
    <row r="1481" s="1" customFormat="1" ht="21" customHeight="1" spans="1:11">
      <c r="A1481" s="11"/>
      <c r="B1481" s="12" t="s">
        <v>4451</v>
      </c>
      <c r="C1481" s="13" t="s">
        <v>4452</v>
      </c>
      <c r="D1481" s="13" t="s">
        <v>32</v>
      </c>
      <c r="E1481" s="13" t="s">
        <v>24</v>
      </c>
      <c r="F1481" s="13" t="s">
        <v>4453</v>
      </c>
      <c r="G1481" s="11">
        <v>1</v>
      </c>
      <c r="H1481" s="11">
        <v>266.18</v>
      </c>
      <c r="I1481" s="11">
        <v>266.18</v>
      </c>
      <c r="J1481" s="11"/>
      <c r="K1481" s="11"/>
    </row>
    <row r="1482" s="1" customFormat="1" ht="21" customHeight="1" spans="1:11">
      <c r="A1482" s="11"/>
      <c r="B1482" s="12" t="s">
        <v>4454</v>
      </c>
      <c r="C1482" s="13" t="s">
        <v>4455</v>
      </c>
      <c r="D1482" s="13" t="s">
        <v>57</v>
      </c>
      <c r="E1482" s="13" t="s">
        <v>17</v>
      </c>
      <c r="F1482" s="13" t="s">
        <v>4456</v>
      </c>
      <c r="G1482" s="11">
        <v>1</v>
      </c>
      <c r="H1482" s="11">
        <v>266.18</v>
      </c>
      <c r="I1482" s="11">
        <v>266.18</v>
      </c>
      <c r="J1482" s="11"/>
      <c r="K1482" s="11"/>
    </row>
    <row r="1483" s="1" customFormat="1" ht="21" customHeight="1" spans="1:11">
      <c r="A1483" s="11"/>
      <c r="B1483" s="12" t="s">
        <v>4457</v>
      </c>
      <c r="C1483" s="13" t="s">
        <v>4458</v>
      </c>
      <c r="D1483" s="13" t="s">
        <v>76</v>
      </c>
      <c r="E1483" s="13" t="s">
        <v>17</v>
      </c>
      <c r="F1483" s="13" t="s">
        <v>4459</v>
      </c>
      <c r="G1483" s="11">
        <v>1</v>
      </c>
      <c r="H1483" s="11">
        <v>266.18</v>
      </c>
      <c r="I1483" s="11">
        <v>266.18</v>
      </c>
      <c r="J1483" s="11"/>
      <c r="K1483" s="11"/>
    </row>
    <row r="1484" s="1" customFormat="1" ht="22" customHeight="1" spans="1:11">
      <c r="A1484" s="11">
        <f>COUNT($A$5:A1483)+1</f>
        <v>526</v>
      </c>
      <c r="B1484" s="12" t="s">
        <v>4460</v>
      </c>
      <c r="C1484" s="13" t="s">
        <v>4461</v>
      </c>
      <c r="D1484" s="13" t="s">
        <v>16</v>
      </c>
      <c r="E1484" s="13" t="s">
        <v>24</v>
      </c>
      <c r="F1484" s="13" t="s">
        <v>4462</v>
      </c>
      <c r="G1484" s="11">
        <v>1</v>
      </c>
      <c r="H1484" s="11">
        <v>266.18</v>
      </c>
      <c r="I1484" s="11">
        <v>266.18</v>
      </c>
      <c r="J1484" s="11">
        <f>SUM(G1484:G3213)-SUM(J1485:J3213)</f>
        <v>2</v>
      </c>
      <c r="K1484" s="11">
        <f t="shared" ref="K1484:K1490" si="113">I1484*J1484</f>
        <v>532.36</v>
      </c>
    </row>
    <row r="1485" s="1" customFormat="1" ht="21" customHeight="1" spans="1:11">
      <c r="A1485" s="11"/>
      <c r="B1485" s="12" t="s">
        <v>4463</v>
      </c>
      <c r="C1485" s="13" t="s">
        <v>4464</v>
      </c>
      <c r="D1485" s="13" t="s">
        <v>32</v>
      </c>
      <c r="E1485" s="13" t="s">
        <v>24</v>
      </c>
      <c r="F1485" s="13" t="s">
        <v>4465</v>
      </c>
      <c r="G1485" s="11">
        <v>1</v>
      </c>
      <c r="H1485" s="11">
        <v>266.18</v>
      </c>
      <c r="I1485" s="11">
        <v>266.18</v>
      </c>
      <c r="J1485" s="11"/>
      <c r="K1485" s="11"/>
    </row>
    <row r="1486" s="1" customFormat="1" ht="21" customHeight="1" spans="1:11">
      <c r="A1486" s="11">
        <f>COUNT($A$5:A1485)+1</f>
        <v>527</v>
      </c>
      <c r="B1486" s="12" t="s">
        <v>4466</v>
      </c>
      <c r="C1486" s="13" t="s">
        <v>4467</v>
      </c>
      <c r="D1486" s="13" t="s">
        <v>16</v>
      </c>
      <c r="E1486" s="13" t="s">
        <v>24</v>
      </c>
      <c r="F1486" s="13" t="s">
        <v>4468</v>
      </c>
      <c r="G1486" s="11">
        <v>1</v>
      </c>
      <c r="H1486" s="11">
        <v>266.18</v>
      </c>
      <c r="I1486" s="11">
        <v>266.18</v>
      </c>
      <c r="J1486" s="11">
        <f>SUM(G1486:G3215)-SUM(J1487:J3215)</f>
        <v>3</v>
      </c>
      <c r="K1486" s="11">
        <f t="shared" si="113"/>
        <v>798.54</v>
      </c>
    </row>
    <row r="1487" s="1" customFormat="1" ht="21" customHeight="1" spans="1:11">
      <c r="A1487" s="11"/>
      <c r="B1487" s="12" t="s">
        <v>4469</v>
      </c>
      <c r="C1487" s="13" t="s">
        <v>4470</v>
      </c>
      <c r="D1487" s="13" t="s">
        <v>32</v>
      </c>
      <c r="E1487" s="13" t="s">
        <v>24</v>
      </c>
      <c r="F1487" s="13" t="s">
        <v>4471</v>
      </c>
      <c r="G1487" s="11">
        <v>1</v>
      </c>
      <c r="H1487" s="11">
        <v>266.18</v>
      </c>
      <c r="I1487" s="11">
        <v>266.18</v>
      </c>
      <c r="J1487" s="11"/>
      <c r="K1487" s="11"/>
    </row>
    <row r="1488" s="1" customFormat="1" ht="21" customHeight="1" spans="1:11">
      <c r="A1488" s="11"/>
      <c r="B1488" s="12" t="s">
        <v>4472</v>
      </c>
      <c r="C1488" s="13" t="s">
        <v>4473</v>
      </c>
      <c r="D1488" s="13" t="s">
        <v>57</v>
      </c>
      <c r="E1488" s="13" t="s">
        <v>17</v>
      </c>
      <c r="F1488" s="13" t="s">
        <v>4474</v>
      </c>
      <c r="G1488" s="11">
        <v>1</v>
      </c>
      <c r="H1488" s="11">
        <v>266.18</v>
      </c>
      <c r="I1488" s="11">
        <v>266.18</v>
      </c>
      <c r="J1488" s="11"/>
      <c r="K1488" s="11"/>
    </row>
    <row r="1489" s="1" customFormat="1" ht="21" customHeight="1" spans="1:11">
      <c r="A1489" s="11">
        <f>COUNT($A$5:A1488)+1</f>
        <v>528</v>
      </c>
      <c r="B1489" s="12" t="s">
        <v>4475</v>
      </c>
      <c r="C1489" s="13" t="s">
        <v>4476</v>
      </c>
      <c r="D1489" s="13" t="s">
        <v>16</v>
      </c>
      <c r="E1489" s="13" t="s">
        <v>17</v>
      </c>
      <c r="F1489" s="13" t="s">
        <v>4477</v>
      </c>
      <c r="G1489" s="11">
        <v>1</v>
      </c>
      <c r="H1489" s="11">
        <v>266.18</v>
      </c>
      <c r="I1489" s="11">
        <v>266.18</v>
      </c>
      <c r="J1489" s="11">
        <f>SUM(G1489:G3218)-SUM(J1490:J3218)</f>
        <v>1</v>
      </c>
      <c r="K1489" s="11">
        <f t="shared" si="113"/>
        <v>266.18</v>
      </c>
    </row>
    <row r="1490" s="1" customFormat="1" ht="21" customHeight="1" spans="1:11">
      <c r="A1490" s="11">
        <f>COUNT($A$5:A1489)+1</f>
        <v>529</v>
      </c>
      <c r="B1490" s="12" t="s">
        <v>4478</v>
      </c>
      <c r="C1490" s="13" t="s">
        <v>4479</v>
      </c>
      <c r="D1490" s="13" t="s">
        <v>16</v>
      </c>
      <c r="E1490" s="13" t="s">
        <v>24</v>
      </c>
      <c r="F1490" s="13" t="s">
        <v>4480</v>
      </c>
      <c r="G1490" s="11">
        <v>1</v>
      </c>
      <c r="H1490" s="11">
        <v>266.18</v>
      </c>
      <c r="I1490" s="11">
        <v>266.18</v>
      </c>
      <c r="J1490" s="11">
        <f>SUM(G1490:G3219)-SUM(J1491:J3219)</f>
        <v>2</v>
      </c>
      <c r="K1490" s="11">
        <f t="shared" si="113"/>
        <v>532.36</v>
      </c>
    </row>
    <row r="1491" s="1" customFormat="1" ht="21" customHeight="1" spans="1:11">
      <c r="A1491" s="11"/>
      <c r="B1491" s="12" t="s">
        <v>4481</v>
      </c>
      <c r="C1491" s="13" t="s">
        <v>4482</v>
      </c>
      <c r="D1491" s="13" t="s">
        <v>57</v>
      </c>
      <c r="E1491" s="13" t="s">
        <v>17</v>
      </c>
      <c r="F1491" s="13" t="s">
        <v>4483</v>
      </c>
      <c r="G1491" s="11">
        <v>1</v>
      </c>
      <c r="H1491" s="11">
        <v>266.18</v>
      </c>
      <c r="I1491" s="11">
        <v>266.18</v>
      </c>
      <c r="J1491" s="11"/>
      <c r="K1491" s="11"/>
    </row>
    <row r="1492" s="1" customFormat="1" ht="21" customHeight="1" spans="1:11">
      <c r="A1492" s="11">
        <f>COUNT($A$5:A1491)+1</f>
        <v>530</v>
      </c>
      <c r="B1492" s="12" t="s">
        <v>4484</v>
      </c>
      <c r="C1492" s="13" t="s">
        <v>4485</v>
      </c>
      <c r="D1492" s="13" t="s">
        <v>16</v>
      </c>
      <c r="E1492" s="13" t="s">
        <v>24</v>
      </c>
      <c r="F1492" s="13" t="s">
        <v>4486</v>
      </c>
      <c r="G1492" s="11">
        <v>1</v>
      </c>
      <c r="H1492" s="11">
        <v>266.18</v>
      </c>
      <c r="I1492" s="11">
        <v>266.18</v>
      </c>
      <c r="J1492" s="11">
        <f>SUM(G1492:G3221)-SUM(J1493:J3221)</f>
        <v>4</v>
      </c>
      <c r="K1492" s="11">
        <f>I1492*J1492</f>
        <v>1064.72</v>
      </c>
    </row>
    <row r="1493" s="1" customFormat="1" ht="21" customHeight="1" spans="1:11">
      <c r="A1493" s="11"/>
      <c r="B1493" s="12" t="s">
        <v>4487</v>
      </c>
      <c r="C1493" s="13" t="s">
        <v>4488</v>
      </c>
      <c r="D1493" s="13" t="s">
        <v>28</v>
      </c>
      <c r="E1493" s="13" t="s">
        <v>17</v>
      </c>
      <c r="F1493" s="13" t="s">
        <v>4489</v>
      </c>
      <c r="G1493" s="11">
        <v>1</v>
      </c>
      <c r="H1493" s="11">
        <v>266.18</v>
      </c>
      <c r="I1493" s="11">
        <v>266.18</v>
      </c>
      <c r="J1493" s="11"/>
      <c r="K1493" s="11"/>
    </row>
    <row r="1494" s="1" customFormat="1" ht="21" customHeight="1" spans="1:11">
      <c r="A1494" s="11"/>
      <c r="B1494" s="12" t="s">
        <v>4490</v>
      </c>
      <c r="C1494" s="13" t="s">
        <v>4491</v>
      </c>
      <c r="D1494" s="13" t="s">
        <v>32</v>
      </c>
      <c r="E1494" s="13" t="s">
        <v>24</v>
      </c>
      <c r="F1494" s="13" t="s">
        <v>4492</v>
      </c>
      <c r="G1494" s="11">
        <v>1</v>
      </c>
      <c r="H1494" s="11">
        <v>266.18</v>
      </c>
      <c r="I1494" s="11">
        <v>266.18</v>
      </c>
      <c r="J1494" s="11"/>
      <c r="K1494" s="11"/>
    </row>
    <row r="1495" s="1" customFormat="1" ht="21" customHeight="1" spans="1:11">
      <c r="A1495" s="11"/>
      <c r="B1495" s="12" t="s">
        <v>4493</v>
      </c>
      <c r="C1495" s="13" t="s">
        <v>4494</v>
      </c>
      <c r="D1495" s="13" t="s">
        <v>57</v>
      </c>
      <c r="E1495" s="13" t="s">
        <v>17</v>
      </c>
      <c r="F1495" s="13" t="s">
        <v>4495</v>
      </c>
      <c r="G1495" s="11">
        <v>1</v>
      </c>
      <c r="H1495" s="11">
        <v>266.18</v>
      </c>
      <c r="I1495" s="11">
        <v>266.18</v>
      </c>
      <c r="J1495" s="11"/>
      <c r="K1495" s="11"/>
    </row>
    <row r="1496" s="1" customFormat="1" ht="21" customHeight="1" spans="1:11">
      <c r="A1496" s="11">
        <f>COUNT($A$5:A1495)+1</f>
        <v>531</v>
      </c>
      <c r="B1496" s="12" t="s">
        <v>4496</v>
      </c>
      <c r="C1496" s="13" t="s">
        <v>4497</v>
      </c>
      <c r="D1496" s="13" t="s">
        <v>16</v>
      </c>
      <c r="E1496" s="13" t="s">
        <v>24</v>
      </c>
      <c r="F1496" s="13" t="s">
        <v>4498</v>
      </c>
      <c r="G1496" s="11">
        <v>1</v>
      </c>
      <c r="H1496" s="11">
        <v>266.18</v>
      </c>
      <c r="I1496" s="11">
        <v>266.18</v>
      </c>
      <c r="J1496" s="11">
        <f>SUM(G1496:G3225)-SUM(J1497:J3225)</f>
        <v>4</v>
      </c>
      <c r="K1496" s="11">
        <f>I1496*J1496</f>
        <v>1064.72</v>
      </c>
    </row>
    <row r="1497" s="1" customFormat="1" ht="21" customHeight="1" spans="1:11">
      <c r="A1497" s="11"/>
      <c r="B1497" s="12" t="s">
        <v>4499</v>
      </c>
      <c r="C1497" s="13" t="s">
        <v>4500</v>
      </c>
      <c r="D1497" s="13" t="s">
        <v>28</v>
      </c>
      <c r="E1497" s="13" t="s">
        <v>17</v>
      </c>
      <c r="F1497" s="13" t="s">
        <v>4501</v>
      </c>
      <c r="G1497" s="11">
        <v>1</v>
      </c>
      <c r="H1497" s="11">
        <v>266.18</v>
      </c>
      <c r="I1497" s="11">
        <v>266.18</v>
      </c>
      <c r="J1497" s="11"/>
      <c r="K1497" s="11"/>
    </row>
    <row r="1498" s="1" customFormat="1" ht="21" customHeight="1" spans="1:11">
      <c r="A1498" s="11"/>
      <c r="B1498" s="12" t="s">
        <v>4502</v>
      </c>
      <c r="C1498" s="13" t="s">
        <v>4503</v>
      </c>
      <c r="D1498" s="13" t="s">
        <v>32</v>
      </c>
      <c r="E1498" s="13" t="s">
        <v>24</v>
      </c>
      <c r="F1498" s="13" t="s">
        <v>4504</v>
      </c>
      <c r="G1498" s="11">
        <v>1</v>
      </c>
      <c r="H1498" s="11">
        <v>266.18</v>
      </c>
      <c r="I1498" s="11">
        <v>266.18</v>
      </c>
      <c r="J1498" s="11"/>
      <c r="K1498" s="11"/>
    </row>
    <row r="1499" s="1" customFormat="1" ht="21" customHeight="1" spans="1:11">
      <c r="A1499" s="11"/>
      <c r="B1499" s="12" t="s">
        <v>4505</v>
      </c>
      <c r="C1499" s="13" t="s">
        <v>4506</v>
      </c>
      <c r="D1499" s="13" t="s">
        <v>57</v>
      </c>
      <c r="E1499" s="13" t="s">
        <v>17</v>
      </c>
      <c r="F1499" s="13" t="s">
        <v>4507</v>
      </c>
      <c r="G1499" s="11">
        <v>1</v>
      </c>
      <c r="H1499" s="11">
        <v>266.18</v>
      </c>
      <c r="I1499" s="11">
        <v>266.18</v>
      </c>
      <c r="J1499" s="11"/>
      <c r="K1499" s="11"/>
    </row>
    <row r="1500" s="1" customFormat="1" ht="21" customHeight="1" spans="1:11">
      <c r="A1500" s="11">
        <f>COUNT($A$5:A1499)+1</f>
        <v>532</v>
      </c>
      <c r="B1500" s="12" t="s">
        <v>4508</v>
      </c>
      <c r="C1500" s="13" t="s">
        <v>4509</v>
      </c>
      <c r="D1500" s="13" t="s">
        <v>16</v>
      </c>
      <c r="E1500" s="13" t="s">
        <v>24</v>
      </c>
      <c r="F1500" s="13" t="s">
        <v>4510</v>
      </c>
      <c r="G1500" s="11">
        <v>1</v>
      </c>
      <c r="H1500" s="11">
        <v>266.18</v>
      </c>
      <c r="I1500" s="11">
        <v>266.18</v>
      </c>
      <c r="J1500" s="11">
        <f>SUM(G1500:G3229)-SUM(J1501:J3229)</f>
        <v>3</v>
      </c>
      <c r="K1500" s="11">
        <f t="shared" ref="K1500:K1505" si="114">I1500*J1500</f>
        <v>798.54</v>
      </c>
    </row>
    <row r="1501" s="1" customFormat="1" ht="21" customHeight="1" spans="1:11">
      <c r="A1501" s="11"/>
      <c r="B1501" s="12" t="s">
        <v>4511</v>
      </c>
      <c r="C1501" s="13" t="s">
        <v>4512</v>
      </c>
      <c r="D1501" s="13" t="s">
        <v>28</v>
      </c>
      <c r="E1501" s="13" t="s">
        <v>17</v>
      </c>
      <c r="F1501" s="13" t="s">
        <v>4513</v>
      </c>
      <c r="G1501" s="11">
        <v>1</v>
      </c>
      <c r="H1501" s="11">
        <v>266.18</v>
      </c>
      <c r="I1501" s="11">
        <v>266.18</v>
      </c>
      <c r="J1501" s="11"/>
      <c r="K1501" s="11"/>
    </row>
    <row r="1502" s="1" customFormat="1" ht="21" customHeight="1" spans="1:11">
      <c r="A1502" s="11"/>
      <c r="B1502" s="12" t="s">
        <v>4514</v>
      </c>
      <c r="C1502" s="13" t="s">
        <v>4515</v>
      </c>
      <c r="D1502" s="13" t="s">
        <v>32</v>
      </c>
      <c r="E1502" s="13" t="s">
        <v>24</v>
      </c>
      <c r="F1502" s="13" t="s">
        <v>4516</v>
      </c>
      <c r="G1502" s="11">
        <v>1</v>
      </c>
      <c r="H1502" s="11">
        <v>266.18</v>
      </c>
      <c r="I1502" s="11">
        <v>266.18</v>
      </c>
      <c r="J1502" s="11"/>
      <c r="K1502" s="11"/>
    </row>
    <row r="1503" s="1" customFormat="1" ht="21" customHeight="1" spans="1:11">
      <c r="A1503" s="11">
        <f>COUNT($A$5:A1502)+1</f>
        <v>533</v>
      </c>
      <c r="B1503" s="12" t="s">
        <v>4517</v>
      </c>
      <c r="C1503" s="13" t="s">
        <v>4518</v>
      </c>
      <c r="D1503" s="13" t="s">
        <v>16</v>
      </c>
      <c r="E1503" s="13" t="s">
        <v>17</v>
      </c>
      <c r="F1503" s="13" t="s">
        <v>4519</v>
      </c>
      <c r="G1503" s="11">
        <v>1</v>
      </c>
      <c r="H1503" s="11">
        <v>266.18</v>
      </c>
      <c r="I1503" s="11">
        <v>266.18</v>
      </c>
      <c r="J1503" s="11">
        <f>SUM(G1503:G3232)-SUM(J1504:J3232)</f>
        <v>1</v>
      </c>
      <c r="K1503" s="11">
        <f t="shared" si="114"/>
        <v>266.18</v>
      </c>
    </row>
    <row r="1504" s="1" customFormat="1" ht="22" customHeight="1" spans="1:11">
      <c r="A1504" s="11">
        <f>COUNT($A$5:A1503)+1</f>
        <v>534</v>
      </c>
      <c r="B1504" s="12" t="s">
        <v>4520</v>
      </c>
      <c r="C1504" s="13" t="s">
        <v>4521</v>
      </c>
      <c r="D1504" s="13" t="s">
        <v>16</v>
      </c>
      <c r="E1504" s="13" t="s">
        <v>17</v>
      </c>
      <c r="F1504" s="13" t="s">
        <v>4522</v>
      </c>
      <c r="G1504" s="11">
        <v>1</v>
      </c>
      <c r="H1504" s="11">
        <v>266.18</v>
      </c>
      <c r="I1504" s="11">
        <v>266.18</v>
      </c>
      <c r="J1504" s="11">
        <f>SUM(G1504:G3233)-SUM(J1505:J3233)</f>
        <v>1</v>
      </c>
      <c r="K1504" s="11">
        <f t="shared" si="114"/>
        <v>266.18</v>
      </c>
    </row>
    <row r="1505" s="1" customFormat="1" ht="21" customHeight="1" spans="1:11">
      <c r="A1505" s="11">
        <f>COUNT($A$5:A1504)+1</f>
        <v>535</v>
      </c>
      <c r="B1505" s="12" t="s">
        <v>4523</v>
      </c>
      <c r="C1505" s="13" t="s">
        <v>4524</v>
      </c>
      <c r="D1505" s="13" t="s">
        <v>16</v>
      </c>
      <c r="E1505" s="13" t="s">
        <v>24</v>
      </c>
      <c r="F1505" s="13" t="s">
        <v>4525</v>
      </c>
      <c r="G1505" s="11">
        <v>1</v>
      </c>
      <c r="H1505" s="11">
        <v>266.18</v>
      </c>
      <c r="I1505" s="11">
        <v>266.18</v>
      </c>
      <c r="J1505" s="11">
        <f>SUM(G1505:G3234)-SUM(J1506:J3234)</f>
        <v>2</v>
      </c>
      <c r="K1505" s="11">
        <f t="shared" si="114"/>
        <v>532.36</v>
      </c>
    </row>
    <row r="1506" s="1" customFormat="1" ht="21" customHeight="1" spans="1:11">
      <c r="A1506" s="11"/>
      <c r="B1506" s="12" t="s">
        <v>4526</v>
      </c>
      <c r="C1506" s="13" t="s">
        <v>4527</v>
      </c>
      <c r="D1506" s="13" t="s">
        <v>32</v>
      </c>
      <c r="E1506" s="13" t="s">
        <v>24</v>
      </c>
      <c r="F1506" s="13" t="s">
        <v>4528</v>
      </c>
      <c r="G1506" s="11">
        <v>1</v>
      </c>
      <c r="H1506" s="11">
        <v>266.18</v>
      </c>
      <c r="I1506" s="11">
        <v>266.18</v>
      </c>
      <c r="J1506" s="11"/>
      <c r="K1506" s="11"/>
    </row>
    <row r="1507" s="1" customFormat="1" ht="21" customHeight="1" spans="1:11">
      <c r="A1507" s="11">
        <f>COUNT($A$5:A1506)+1</f>
        <v>536</v>
      </c>
      <c r="B1507" s="12" t="s">
        <v>4529</v>
      </c>
      <c r="C1507" s="13" t="s">
        <v>4530</v>
      </c>
      <c r="D1507" s="13" t="s">
        <v>16</v>
      </c>
      <c r="E1507" s="13" t="s">
        <v>24</v>
      </c>
      <c r="F1507" s="13" t="s">
        <v>4531</v>
      </c>
      <c r="G1507" s="11">
        <v>1</v>
      </c>
      <c r="H1507" s="11">
        <v>266.18</v>
      </c>
      <c r="I1507" s="11">
        <v>266.18</v>
      </c>
      <c r="J1507" s="11">
        <f>SUM(G1507:G3236)-SUM(J1508:J3236)</f>
        <v>5</v>
      </c>
      <c r="K1507" s="11">
        <f>I1507*J1507</f>
        <v>1330.9</v>
      </c>
    </row>
    <row r="1508" s="1" customFormat="1" ht="21" customHeight="1" spans="1:11">
      <c r="A1508" s="11"/>
      <c r="B1508" s="12" t="s">
        <v>4532</v>
      </c>
      <c r="C1508" s="13" t="s">
        <v>4533</v>
      </c>
      <c r="D1508" s="13" t="s">
        <v>28</v>
      </c>
      <c r="E1508" s="13" t="s">
        <v>17</v>
      </c>
      <c r="F1508" s="13" t="s">
        <v>4534</v>
      </c>
      <c r="G1508" s="11">
        <v>1</v>
      </c>
      <c r="H1508" s="11">
        <v>266.18</v>
      </c>
      <c r="I1508" s="11">
        <v>266.18</v>
      </c>
      <c r="J1508" s="11"/>
      <c r="K1508" s="11"/>
    </row>
    <row r="1509" s="1" customFormat="1" ht="21" customHeight="1" spans="1:11">
      <c r="A1509" s="11"/>
      <c r="B1509" s="12" t="s">
        <v>4535</v>
      </c>
      <c r="C1509" s="13" t="s">
        <v>4536</v>
      </c>
      <c r="D1509" s="13" t="s">
        <v>32</v>
      </c>
      <c r="E1509" s="13" t="s">
        <v>24</v>
      </c>
      <c r="F1509" s="13" t="s">
        <v>4537</v>
      </c>
      <c r="G1509" s="11">
        <v>1</v>
      </c>
      <c r="H1509" s="11">
        <v>266.18</v>
      </c>
      <c r="I1509" s="11">
        <v>266.18</v>
      </c>
      <c r="J1509" s="11"/>
      <c r="K1509" s="11"/>
    </row>
    <row r="1510" s="1" customFormat="1" ht="21" customHeight="1" spans="1:11">
      <c r="A1510" s="11"/>
      <c r="B1510" s="12" t="s">
        <v>4538</v>
      </c>
      <c r="C1510" s="13" t="s">
        <v>4539</v>
      </c>
      <c r="D1510" s="13" t="s">
        <v>4540</v>
      </c>
      <c r="E1510" s="13" t="s">
        <v>24</v>
      </c>
      <c r="F1510" s="13" t="s">
        <v>4541</v>
      </c>
      <c r="G1510" s="11">
        <v>1</v>
      </c>
      <c r="H1510" s="11">
        <v>266.18</v>
      </c>
      <c r="I1510" s="11">
        <v>266.18</v>
      </c>
      <c r="J1510" s="11"/>
      <c r="K1510" s="11"/>
    </row>
    <row r="1511" s="1" customFormat="1" ht="21" customHeight="1" spans="1:11">
      <c r="A1511" s="11"/>
      <c r="B1511" s="12" t="s">
        <v>4542</v>
      </c>
      <c r="C1511" s="13" t="s">
        <v>4543</v>
      </c>
      <c r="D1511" s="13" t="s">
        <v>4544</v>
      </c>
      <c r="E1511" s="13" t="s">
        <v>17</v>
      </c>
      <c r="F1511" s="13" t="s">
        <v>4545</v>
      </c>
      <c r="G1511" s="11">
        <v>1</v>
      </c>
      <c r="H1511" s="11">
        <v>266.18</v>
      </c>
      <c r="I1511" s="11">
        <v>266.18</v>
      </c>
      <c r="J1511" s="11"/>
      <c r="K1511" s="11"/>
    </row>
    <row r="1512" s="1" customFormat="1" ht="21" customHeight="1" spans="1:11">
      <c r="A1512" s="11">
        <f>COUNT($A$5:A1511)+1</f>
        <v>537</v>
      </c>
      <c r="B1512" s="12" t="s">
        <v>4546</v>
      </c>
      <c r="C1512" s="13" t="s">
        <v>4547</v>
      </c>
      <c r="D1512" s="13" t="s">
        <v>16</v>
      </c>
      <c r="E1512" s="13" t="s">
        <v>24</v>
      </c>
      <c r="F1512" s="13" t="s">
        <v>4548</v>
      </c>
      <c r="G1512" s="11">
        <v>1</v>
      </c>
      <c r="H1512" s="11">
        <v>266.18</v>
      </c>
      <c r="I1512" s="11">
        <v>266.18</v>
      </c>
      <c r="J1512" s="11">
        <f>SUM(G1512:G3241)-SUM(J1513:J3241)</f>
        <v>4</v>
      </c>
      <c r="K1512" s="11">
        <f t="shared" ref="K1512:K1517" si="115">I1512*J1512</f>
        <v>1064.72</v>
      </c>
    </row>
    <row r="1513" s="1" customFormat="1" ht="21" customHeight="1" spans="1:11">
      <c r="A1513" s="11"/>
      <c r="B1513" s="12" t="s">
        <v>4549</v>
      </c>
      <c r="C1513" s="13" t="s">
        <v>4550</v>
      </c>
      <c r="D1513" s="13" t="s">
        <v>28</v>
      </c>
      <c r="E1513" s="13" t="s">
        <v>17</v>
      </c>
      <c r="F1513" s="13" t="s">
        <v>4551</v>
      </c>
      <c r="G1513" s="11">
        <v>1</v>
      </c>
      <c r="H1513" s="11">
        <v>266.18</v>
      </c>
      <c r="I1513" s="11">
        <v>266.18</v>
      </c>
      <c r="J1513" s="11"/>
      <c r="K1513" s="11"/>
    </row>
    <row r="1514" s="1" customFormat="1" ht="21" customHeight="1" spans="1:11">
      <c r="A1514" s="11"/>
      <c r="B1514" s="12" t="s">
        <v>4552</v>
      </c>
      <c r="C1514" s="13" t="s">
        <v>4553</v>
      </c>
      <c r="D1514" s="13" t="s">
        <v>32</v>
      </c>
      <c r="E1514" s="13" t="s">
        <v>24</v>
      </c>
      <c r="F1514" s="13" t="s">
        <v>4554</v>
      </c>
      <c r="G1514" s="11">
        <v>1</v>
      </c>
      <c r="H1514" s="11">
        <v>266.18</v>
      </c>
      <c r="I1514" s="11">
        <v>266.18</v>
      </c>
      <c r="J1514" s="11"/>
      <c r="K1514" s="11"/>
    </row>
    <row r="1515" s="1" customFormat="1" ht="21" customHeight="1" spans="1:11">
      <c r="A1515" s="11"/>
      <c r="B1515" s="12" t="s">
        <v>4555</v>
      </c>
      <c r="C1515" s="13" t="s">
        <v>4556</v>
      </c>
      <c r="D1515" s="13" t="s">
        <v>57</v>
      </c>
      <c r="E1515" s="13" t="s">
        <v>17</v>
      </c>
      <c r="F1515" s="13" t="s">
        <v>4557</v>
      </c>
      <c r="G1515" s="11">
        <v>1</v>
      </c>
      <c r="H1515" s="11">
        <v>266.18</v>
      </c>
      <c r="I1515" s="11">
        <v>266.18</v>
      </c>
      <c r="J1515" s="11"/>
      <c r="K1515" s="11"/>
    </row>
    <row r="1516" s="1" customFormat="1" ht="21" customHeight="1" spans="1:11">
      <c r="A1516" s="11">
        <f>COUNT($A$5:A1515)+1</f>
        <v>538</v>
      </c>
      <c r="B1516" s="12" t="s">
        <v>4558</v>
      </c>
      <c r="C1516" s="13" t="s">
        <v>4559</v>
      </c>
      <c r="D1516" s="13" t="s">
        <v>16</v>
      </c>
      <c r="E1516" s="13" t="s">
        <v>17</v>
      </c>
      <c r="F1516" s="13" t="s">
        <v>4560</v>
      </c>
      <c r="G1516" s="11">
        <v>1</v>
      </c>
      <c r="H1516" s="11">
        <v>266.18</v>
      </c>
      <c r="I1516" s="11">
        <v>266.18</v>
      </c>
      <c r="J1516" s="11">
        <f>SUM(G1516:G3245)-SUM(J1517:J3245)</f>
        <v>1</v>
      </c>
      <c r="K1516" s="11">
        <f t="shared" si="115"/>
        <v>266.18</v>
      </c>
    </row>
    <row r="1517" s="1" customFormat="1" ht="21" customHeight="1" spans="1:11">
      <c r="A1517" s="11">
        <f>COUNT($A$5:A1516)+1</f>
        <v>539</v>
      </c>
      <c r="B1517" s="12" t="s">
        <v>4561</v>
      </c>
      <c r="C1517" s="13" t="s">
        <v>4562</v>
      </c>
      <c r="D1517" s="13" t="s">
        <v>16</v>
      </c>
      <c r="E1517" s="13" t="s">
        <v>24</v>
      </c>
      <c r="F1517" s="13" t="s">
        <v>4563</v>
      </c>
      <c r="G1517" s="11">
        <v>1</v>
      </c>
      <c r="H1517" s="11">
        <v>266.18</v>
      </c>
      <c r="I1517" s="11">
        <v>266.18</v>
      </c>
      <c r="J1517" s="11">
        <f>SUM(G1517:G3246)-SUM(J1518:J3246)</f>
        <v>4</v>
      </c>
      <c r="K1517" s="11">
        <f t="shared" si="115"/>
        <v>1064.72</v>
      </c>
    </row>
    <row r="1518" s="1" customFormat="1" ht="21" customHeight="1" spans="1:11">
      <c r="A1518" s="11"/>
      <c r="B1518" s="12" t="s">
        <v>4564</v>
      </c>
      <c r="C1518" s="13" t="s">
        <v>4565</v>
      </c>
      <c r="D1518" s="13" t="s">
        <v>28</v>
      </c>
      <c r="E1518" s="13" t="s">
        <v>17</v>
      </c>
      <c r="F1518" s="13" t="s">
        <v>4566</v>
      </c>
      <c r="G1518" s="11">
        <v>1</v>
      </c>
      <c r="H1518" s="11">
        <v>266.18</v>
      </c>
      <c r="I1518" s="11">
        <v>266.18</v>
      </c>
      <c r="J1518" s="11"/>
      <c r="K1518" s="11"/>
    </row>
    <row r="1519" s="1" customFormat="1" ht="21" customHeight="1" spans="1:11">
      <c r="A1519" s="11"/>
      <c r="B1519" s="12" t="s">
        <v>4567</v>
      </c>
      <c r="C1519" s="13" t="s">
        <v>4568</v>
      </c>
      <c r="D1519" s="13" t="s">
        <v>32</v>
      </c>
      <c r="E1519" s="13" t="s">
        <v>24</v>
      </c>
      <c r="F1519" s="13" t="s">
        <v>4569</v>
      </c>
      <c r="G1519" s="11">
        <v>1</v>
      </c>
      <c r="H1519" s="11">
        <v>266.18</v>
      </c>
      <c r="I1519" s="11">
        <v>266.18</v>
      </c>
      <c r="J1519" s="11"/>
      <c r="K1519" s="11"/>
    </row>
    <row r="1520" s="1" customFormat="1" ht="21" customHeight="1" spans="1:11">
      <c r="A1520" s="11"/>
      <c r="B1520" s="12" t="s">
        <v>4570</v>
      </c>
      <c r="C1520" s="13" t="s">
        <v>4571</v>
      </c>
      <c r="D1520" s="13" t="s">
        <v>57</v>
      </c>
      <c r="E1520" s="13" t="s">
        <v>17</v>
      </c>
      <c r="F1520" s="13" t="s">
        <v>4572</v>
      </c>
      <c r="G1520" s="11">
        <v>1</v>
      </c>
      <c r="H1520" s="11">
        <v>266.18</v>
      </c>
      <c r="I1520" s="11">
        <v>266.18</v>
      </c>
      <c r="J1520" s="11"/>
      <c r="K1520" s="11"/>
    </row>
    <row r="1521" s="1" customFormat="1" ht="21" customHeight="1" spans="1:11">
      <c r="A1521" s="11">
        <f>COUNT($A$5:A1520)+1</f>
        <v>540</v>
      </c>
      <c r="B1521" s="12" t="s">
        <v>4573</v>
      </c>
      <c r="C1521" s="13" t="s">
        <v>4574</v>
      </c>
      <c r="D1521" s="13" t="s">
        <v>16</v>
      </c>
      <c r="E1521" s="13" t="s">
        <v>24</v>
      </c>
      <c r="F1521" s="13" t="s">
        <v>4575</v>
      </c>
      <c r="G1521" s="11">
        <v>1</v>
      </c>
      <c r="H1521" s="11">
        <v>266.18</v>
      </c>
      <c r="I1521" s="11">
        <v>266.18</v>
      </c>
      <c r="J1521" s="11">
        <f>SUM(G1521:G3250)-SUM(J1522:J3250)</f>
        <v>3</v>
      </c>
      <c r="K1521" s="11">
        <f>I1521*J1521</f>
        <v>798.54</v>
      </c>
    </row>
    <row r="1522" s="1" customFormat="1" ht="21" customHeight="1" spans="1:11">
      <c r="A1522" s="11"/>
      <c r="B1522" s="12" t="s">
        <v>4576</v>
      </c>
      <c r="C1522" s="13" t="s">
        <v>4577</v>
      </c>
      <c r="D1522" s="13" t="s">
        <v>28</v>
      </c>
      <c r="E1522" s="13" t="s">
        <v>17</v>
      </c>
      <c r="F1522" s="13" t="s">
        <v>4578</v>
      </c>
      <c r="G1522" s="11">
        <v>1</v>
      </c>
      <c r="H1522" s="11">
        <v>266.18</v>
      </c>
      <c r="I1522" s="11">
        <v>266.18</v>
      </c>
      <c r="J1522" s="11"/>
      <c r="K1522" s="11"/>
    </row>
    <row r="1523" s="1" customFormat="1" ht="21" customHeight="1" spans="1:11">
      <c r="A1523" s="11"/>
      <c r="B1523" s="12" t="s">
        <v>4579</v>
      </c>
      <c r="C1523" s="13" t="s">
        <v>4580</v>
      </c>
      <c r="D1523" s="13" t="s">
        <v>32</v>
      </c>
      <c r="E1523" s="13" t="s">
        <v>24</v>
      </c>
      <c r="F1523" s="13" t="s">
        <v>4581</v>
      </c>
      <c r="G1523" s="11">
        <v>1</v>
      </c>
      <c r="H1523" s="11">
        <v>266.18</v>
      </c>
      <c r="I1523" s="11">
        <v>266.18</v>
      </c>
      <c r="J1523" s="11"/>
      <c r="K1523" s="11"/>
    </row>
    <row r="1524" s="1" customFormat="1" ht="22" customHeight="1" spans="1:11">
      <c r="A1524" s="11">
        <f>COUNT($A$5:A1523)+1</f>
        <v>541</v>
      </c>
      <c r="B1524" s="12" t="s">
        <v>4582</v>
      </c>
      <c r="C1524" s="13" t="s">
        <v>4583</v>
      </c>
      <c r="D1524" s="13" t="s">
        <v>16</v>
      </c>
      <c r="E1524" s="13" t="s">
        <v>24</v>
      </c>
      <c r="F1524" s="13" t="s">
        <v>4584</v>
      </c>
      <c r="G1524" s="11">
        <v>1</v>
      </c>
      <c r="H1524" s="11">
        <v>266.18</v>
      </c>
      <c r="I1524" s="11">
        <v>266.18</v>
      </c>
      <c r="J1524" s="11">
        <f t="shared" ref="J1524:J1532" si="116">SUM(G1524:G3253)-SUM(J1525:J3253)</f>
        <v>4</v>
      </c>
      <c r="K1524" s="11">
        <f t="shared" ref="K1524:K1532" si="117">I1524*J1524</f>
        <v>1064.72</v>
      </c>
    </row>
    <row r="1525" s="1" customFormat="1" ht="21" customHeight="1" spans="1:11">
      <c r="A1525" s="11"/>
      <c r="B1525" s="12" t="s">
        <v>4585</v>
      </c>
      <c r="C1525" s="13" t="s">
        <v>4586</v>
      </c>
      <c r="D1525" s="13" t="s">
        <v>28</v>
      </c>
      <c r="E1525" s="13" t="s">
        <v>17</v>
      </c>
      <c r="F1525" s="13" t="s">
        <v>4587</v>
      </c>
      <c r="G1525" s="11">
        <v>1</v>
      </c>
      <c r="H1525" s="11">
        <v>266.18</v>
      </c>
      <c r="I1525" s="11">
        <v>266.18</v>
      </c>
      <c r="J1525" s="11"/>
      <c r="K1525" s="11"/>
    </row>
    <row r="1526" s="1" customFormat="1" ht="21" customHeight="1" spans="1:11">
      <c r="A1526" s="11"/>
      <c r="B1526" s="12" t="s">
        <v>4588</v>
      </c>
      <c r="C1526" s="13" t="s">
        <v>4589</v>
      </c>
      <c r="D1526" s="13" t="s">
        <v>32</v>
      </c>
      <c r="E1526" s="13" t="s">
        <v>24</v>
      </c>
      <c r="F1526" s="13" t="s">
        <v>4590</v>
      </c>
      <c r="G1526" s="11">
        <v>1</v>
      </c>
      <c r="H1526" s="11">
        <v>266.18</v>
      </c>
      <c r="I1526" s="11">
        <v>266.18</v>
      </c>
      <c r="J1526" s="11"/>
      <c r="K1526" s="11"/>
    </row>
    <row r="1527" s="1" customFormat="1" ht="21" customHeight="1" spans="1:11">
      <c r="A1527" s="11"/>
      <c r="B1527" s="12" t="s">
        <v>4591</v>
      </c>
      <c r="C1527" s="13" t="s">
        <v>4592</v>
      </c>
      <c r="D1527" s="13" t="s">
        <v>444</v>
      </c>
      <c r="E1527" s="13" t="s">
        <v>17</v>
      </c>
      <c r="F1527" s="13" t="s">
        <v>4593</v>
      </c>
      <c r="G1527" s="11">
        <v>1</v>
      </c>
      <c r="H1527" s="11">
        <v>266.18</v>
      </c>
      <c r="I1527" s="11">
        <v>266.18</v>
      </c>
      <c r="J1527" s="11"/>
      <c r="K1527" s="11"/>
    </row>
    <row r="1528" s="1" customFormat="1" ht="21" customHeight="1" spans="1:11">
      <c r="A1528" s="11">
        <f>COUNT($A$5:A1527)+1</f>
        <v>542</v>
      </c>
      <c r="B1528" s="12" t="s">
        <v>4594</v>
      </c>
      <c r="C1528" s="13" t="s">
        <v>4595</v>
      </c>
      <c r="D1528" s="13" t="s">
        <v>16</v>
      </c>
      <c r="E1528" s="13" t="s">
        <v>24</v>
      </c>
      <c r="F1528" s="13" t="s">
        <v>4596</v>
      </c>
      <c r="G1528" s="11">
        <v>1</v>
      </c>
      <c r="H1528" s="11">
        <v>266.18</v>
      </c>
      <c r="I1528" s="11">
        <v>266.18</v>
      </c>
      <c r="J1528" s="11">
        <f t="shared" si="116"/>
        <v>1</v>
      </c>
      <c r="K1528" s="11">
        <f t="shared" si="117"/>
        <v>266.18</v>
      </c>
    </row>
    <row r="1529" s="1" customFormat="1" ht="21" customHeight="1" spans="1:11">
      <c r="A1529" s="11">
        <f>COUNT($A$5:A1528)+1</f>
        <v>543</v>
      </c>
      <c r="B1529" s="12" t="s">
        <v>4597</v>
      </c>
      <c r="C1529" s="13" t="s">
        <v>4598</v>
      </c>
      <c r="D1529" s="13" t="s">
        <v>16</v>
      </c>
      <c r="E1529" s="13" t="s">
        <v>17</v>
      </c>
      <c r="F1529" s="13" t="s">
        <v>4599</v>
      </c>
      <c r="G1529" s="11">
        <v>1</v>
      </c>
      <c r="H1529" s="11">
        <v>266.18</v>
      </c>
      <c r="I1529" s="11">
        <v>266.18</v>
      </c>
      <c r="J1529" s="11">
        <f t="shared" si="116"/>
        <v>1</v>
      </c>
      <c r="K1529" s="11">
        <f t="shared" si="117"/>
        <v>266.18</v>
      </c>
    </row>
    <row r="1530" s="1" customFormat="1" ht="21" customHeight="1" spans="1:11">
      <c r="A1530" s="11">
        <f>COUNT($A$5:A1529)+1</f>
        <v>544</v>
      </c>
      <c r="B1530" s="12" t="s">
        <v>4600</v>
      </c>
      <c r="C1530" s="13" t="s">
        <v>4601</v>
      </c>
      <c r="D1530" s="13" t="s">
        <v>16</v>
      </c>
      <c r="E1530" s="13" t="s">
        <v>24</v>
      </c>
      <c r="F1530" s="13" t="s">
        <v>4602</v>
      </c>
      <c r="G1530" s="11">
        <v>1</v>
      </c>
      <c r="H1530" s="11">
        <v>266.18</v>
      </c>
      <c r="I1530" s="11">
        <v>266.18</v>
      </c>
      <c r="J1530" s="11">
        <f t="shared" si="116"/>
        <v>1</v>
      </c>
      <c r="K1530" s="11">
        <f t="shared" si="117"/>
        <v>266.18</v>
      </c>
    </row>
    <row r="1531" s="1" customFormat="1" ht="21" customHeight="1" spans="1:11">
      <c r="A1531" s="11">
        <f>COUNT($A$5:A1530)+1</f>
        <v>545</v>
      </c>
      <c r="B1531" s="12" t="s">
        <v>4603</v>
      </c>
      <c r="C1531" s="13" t="s">
        <v>4604</v>
      </c>
      <c r="D1531" s="13" t="s">
        <v>16</v>
      </c>
      <c r="E1531" s="13" t="s">
        <v>17</v>
      </c>
      <c r="F1531" s="13" t="s">
        <v>4605</v>
      </c>
      <c r="G1531" s="11">
        <v>1</v>
      </c>
      <c r="H1531" s="11">
        <v>266.18</v>
      </c>
      <c r="I1531" s="11">
        <v>266.18</v>
      </c>
      <c r="J1531" s="11">
        <f t="shared" si="116"/>
        <v>1</v>
      </c>
      <c r="K1531" s="11">
        <f t="shared" si="117"/>
        <v>266.18</v>
      </c>
    </row>
    <row r="1532" s="1" customFormat="1" ht="21" customHeight="1" spans="1:11">
      <c r="A1532" s="11">
        <f>COUNT($A$5:A1531)+1</f>
        <v>546</v>
      </c>
      <c r="B1532" s="12" t="s">
        <v>4606</v>
      </c>
      <c r="C1532" s="13" t="s">
        <v>4607</v>
      </c>
      <c r="D1532" s="13" t="s">
        <v>16</v>
      </c>
      <c r="E1532" s="13" t="s">
        <v>24</v>
      </c>
      <c r="F1532" s="13" t="s">
        <v>4608</v>
      </c>
      <c r="G1532" s="11">
        <v>1</v>
      </c>
      <c r="H1532" s="11">
        <v>266.18</v>
      </c>
      <c r="I1532" s="11">
        <v>266.18</v>
      </c>
      <c r="J1532" s="11">
        <f t="shared" si="116"/>
        <v>3</v>
      </c>
      <c r="K1532" s="11">
        <f t="shared" si="117"/>
        <v>798.54</v>
      </c>
    </row>
    <row r="1533" s="1" customFormat="1" ht="21" customHeight="1" spans="1:11">
      <c r="A1533" s="11"/>
      <c r="B1533" s="12" t="s">
        <v>4609</v>
      </c>
      <c r="C1533" s="13" t="s">
        <v>4610</v>
      </c>
      <c r="D1533" s="13" t="s">
        <v>28</v>
      </c>
      <c r="E1533" s="13" t="s">
        <v>17</v>
      </c>
      <c r="F1533" s="13" t="s">
        <v>4611</v>
      </c>
      <c r="G1533" s="11">
        <v>1</v>
      </c>
      <c r="H1533" s="11">
        <v>266.18</v>
      </c>
      <c r="I1533" s="11">
        <v>266.18</v>
      </c>
      <c r="J1533" s="11"/>
      <c r="K1533" s="11"/>
    </row>
    <row r="1534" s="1" customFormat="1" ht="21" customHeight="1" spans="1:11">
      <c r="A1534" s="11"/>
      <c r="B1534" s="12" t="s">
        <v>4612</v>
      </c>
      <c r="C1534" s="13" t="s">
        <v>4613</v>
      </c>
      <c r="D1534" s="13" t="s">
        <v>57</v>
      </c>
      <c r="E1534" s="13" t="s">
        <v>17</v>
      </c>
      <c r="F1534" s="13" t="s">
        <v>4614</v>
      </c>
      <c r="G1534" s="11">
        <v>1</v>
      </c>
      <c r="H1534" s="11">
        <v>266.18</v>
      </c>
      <c r="I1534" s="11">
        <v>266.18</v>
      </c>
      <c r="J1534" s="11"/>
      <c r="K1534" s="11"/>
    </row>
    <row r="1535" s="1" customFormat="1" ht="21" customHeight="1" spans="1:11">
      <c r="A1535" s="11">
        <f>COUNT($A$5:A1534)+1</f>
        <v>547</v>
      </c>
      <c r="B1535" s="12" t="s">
        <v>4615</v>
      </c>
      <c r="C1535" s="13" t="s">
        <v>4616</v>
      </c>
      <c r="D1535" s="13" t="s">
        <v>16</v>
      </c>
      <c r="E1535" s="13" t="s">
        <v>24</v>
      </c>
      <c r="F1535" s="13" t="s">
        <v>4617</v>
      </c>
      <c r="G1535" s="11">
        <v>1</v>
      </c>
      <c r="H1535" s="11">
        <v>266.18</v>
      </c>
      <c r="I1535" s="11">
        <v>266.18</v>
      </c>
      <c r="J1535" s="11">
        <f>SUM(G1535:G3264)-SUM(J1536:J3264)</f>
        <v>1</v>
      </c>
      <c r="K1535" s="11">
        <f t="shared" ref="K1535:K1538" si="118">I1535*J1535</f>
        <v>266.18</v>
      </c>
    </row>
    <row r="1536" s="1" customFormat="1" ht="21" customHeight="1" spans="1:11">
      <c r="A1536" s="11">
        <f>COUNT($A$5:A1535)+1</f>
        <v>548</v>
      </c>
      <c r="B1536" s="12" t="s">
        <v>4618</v>
      </c>
      <c r="C1536" s="13" t="s">
        <v>4619</v>
      </c>
      <c r="D1536" s="13" t="s">
        <v>16</v>
      </c>
      <c r="E1536" s="13" t="s">
        <v>24</v>
      </c>
      <c r="F1536" s="13" t="s">
        <v>4620</v>
      </c>
      <c r="G1536" s="11">
        <v>1</v>
      </c>
      <c r="H1536" s="11">
        <v>266.18</v>
      </c>
      <c r="I1536" s="11">
        <v>266.18</v>
      </c>
      <c r="J1536" s="11">
        <f>SUM(G1536:G3265)-SUM(J1537:J3265)</f>
        <v>2</v>
      </c>
      <c r="K1536" s="11">
        <f t="shared" si="118"/>
        <v>532.36</v>
      </c>
    </row>
    <row r="1537" s="1" customFormat="1" ht="21" customHeight="1" spans="1:11">
      <c r="A1537" s="11"/>
      <c r="B1537" s="12" t="s">
        <v>4621</v>
      </c>
      <c r="C1537" s="13" t="s">
        <v>4622</v>
      </c>
      <c r="D1537" s="13" t="s">
        <v>32</v>
      </c>
      <c r="E1537" s="13" t="s">
        <v>24</v>
      </c>
      <c r="F1537" s="13" t="s">
        <v>4623</v>
      </c>
      <c r="G1537" s="11">
        <v>1</v>
      </c>
      <c r="H1537" s="11">
        <v>266.18</v>
      </c>
      <c r="I1537" s="11">
        <v>266.18</v>
      </c>
      <c r="J1537" s="11"/>
      <c r="K1537" s="11"/>
    </row>
    <row r="1538" s="1" customFormat="1" ht="21" customHeight="1" spans="1:11">
      <c r="A1538" s="11">
        <f>COUNT($A$5:A1537)+1</f>
        <v>549</v>
      </c>
      <c r="B1538" s="12" t="s">
        <v>4624</v>
      </c>
      <c r="C1538" s="13" t="s">
        <v>4625</v>
      </c>
      <c r="D1538" s="13" t="s">
        <v>16</v>
      </c>
      <c r="E1538" s="13" t="s">
        <v>24</v>
      </c>
      <c r="F1538" s="13" t="s">
        <v>4626</v>
      </c>
      <c r="G1538" s="11">
        <v>1</v>
      </c>
      <c r="H1538" s="11">
        <v>266.18</v>
      </c>
      <c r="I1538" s="11">
        <v>266.18</v>
      </c>
      <c r="J1538" s="11">
        <f>SUM(G1538:G3267)-SUM(J1539:J3267)</f>
        <v>4</v>
      </c>
      <c r="K1538" s="11">
        <f t="shared" si="118"/>
        <v>1064.72</v>
      </c>
    </row>
    <row r="1539" s="1" customFormat="1" ht="21" customHeight="1" spans="1:11">
      <c r="A1539" s="11"/>
      <c r="B1539" s="12" t="s">
        <v>4627</v>
      </c>
      <c r="C1539" s="13" t="s">
        <v>4628</v>
      </c>
      <c r="D1539" s="13" t="s">
        <v>28</v>
      </c>
      <c r="E1539" s="13" t="s">
        <v>17</v>
      </c>
      <c r="F1539" s="13" t="s">
        <v>4629</v>
      </c>
      <c r="G1539" s="11">
        <v>1</v>
      </c>
      <c r="H1539" s="11">
        <v>266.18</v>
      </c>
      <c r="I1539" s="11">
        <v>266.18</v>
      </c>
      <c r="J1539" s="11"/>
      <c r="K1539" s="11"/>
    </row>
    <row r="1540" s="1" customFormat="1" ht="21" customHeight="1" spans="1:11">
      <c r="A1540" s="11"/>
      <c r="B1540" s="12" t="s">
        <v>4630</v>
      </c>
      <c r="C1540" s="13" t="s">
        <v>4631</v>
      </c>
      <c r="D1540" s="13" t="s">
        <v>32</v>
      </c>
      <c r="E1540" s="13" t="s">
        <v>24</v>
      </c>
      <c r="F1540" s="13" t="s">
        <v>4632</v>
      </c>
      <c r="G1540" s="11">
        <v>1</v>
      </c>
      <c r="H1540" s="11">
        <v>266.18</v>
      </c>
      <c r="I1540" s="11">
        <v>266.18</v>
      </c>
      <c r="J1540" s="11"/>
      <c r="K1540" s="11"/>
    </row>
    <row r="1541" s="1" customFormat="1" ht="21" customHeight="1" spans="1:11">
      <c r="A1541" s="11"/>
      <c r="B1541" s="12" t="s">
        <v>4633</v>
      </c>
      <c r="C1541" s="13" t="s">
        <v>4634</v>
      </c>
      <c r="D1541" s="13" t="s">
        <v>57</v>
      </c>
      <c r="E1541" s="13" t="s">
        <v>17</v>
      </c>
      <c r="F1541" s="13" t="s">
        <v>4635</v>
      </c>
      <c r="G1541" s="11">
        <v>1</v>
      </c>
      <c r="H1541" s="11">
        <v>266.18</v>
      </c>
      <c r="I1541" s="11">
        <v>266.18</v>
      </c>
      <c r="J1541" s="11"/>
      <c r="K1541" s="11"/>
    </row>
    <row r="1542" s="1" customFormat="1" ht="21" customHeight="1" spans="1:11">
      <c r="A1542" s="11">
        <f>COUNT($A$5:A1541)+1</f>
        <v>550</v>
      </c>
      <c r="B1542" s="12" t="s">
        <v>4636</v>
      </c>
      <c r="C1542" s="13" t="s">
        <v>4637</v>
      </c>
      <c r="D1542" s="13" t="s">
        <v>16</v>
      </c>
      <c r="E1542" s="13" t="s">
        <v>24</v>
      </c>
      <c r="F1542" s="13" t="s">
        <v>4638</v>
      </c>
      <c r="G1542" s="11">
        <v>1</v>
      </c>
      <c r="H1542" s="11">
        <v>266.18</v>
      </c>
      <c r="I1542" s="11">
        <v>266.18</v>
      </c>
      <c r="J1542" s="11">
        <f>SUM(G1542:G3271)-SUM(J1543:J3271)</f>
        <v>3</v>
      </c>
      <c r="K1542" s="11">
        <f t="shared" ref="K1542:K1547" si="119">I1542*J1542</f>
        <v>798.54</v>
      </c>
    </row>
    <row r="1543" s="1" customFormat="1" ht="21" customHeight="1" spans="1:11">
      <c r="A1543" s="11"/>
      <c r="B1543" s="12" t="s">
        <v>4639</v>
      </c>
      <c r="C1543" s="13" t="s">
        <v>4640</v>
      </c>
      <c r="D1543" s="13" t="s">
        <v>28</v>
      </c>
      <c r="E1543" s="13" t="s">
        <v>17</v>
      </c>
      <c r="F1543" s="13" t="s">
        <v>4641</v>
      </c>
      <c r="G1543" s="11">
        <v>1</v>
      </c>
      <c r="H1543" s="11">
        <v>266.18</v>
      </c>
      <c r="I1543" s="11">
        <v>266.18</v>
      </c>
      <c r="J1543" s="11"/>
      <c r="K1543" s="11"/>
    </row>
    <row r="1544" s="1" customFormat="1" ht="22" customHeight="1" spans="1:11">
      <c r="A1544" s="11"/>
      <c r="B1544" s="12" t="s">
        <v>4642</v>
      </c>
      <c r="C1544" s="13" t="s">
        <v>4643</v>
      </c>
      <c r="D1544" s="13" t="s">
        <v>32</v>
      </c>
      <c r="E1544" s="13" t="s">
        <v>24</v>
      </c>
      <c r="F1544" s="13" t="s">
        <v>4644</v>
      </c>
      <c r="G1544" s="11">
        <v>1</v>
      </c>
      <c r="H1544" s="11">
        <v>266.18</v>
      </c>
      <c r="I1544" s="11">
        <v>266.18</v>
      </c>
      <c r="J1544" s="11"/>
      <c r="K1544" s="11"/>
    </row>
    <row r="1545" s="1" customFormat="1" ht="21" customHeight="1" spans="1:11">
      <c r="A1545" s="11">
        <f>COUNT($A$5:A1544)+1</f>
        <v>551</v>
      </c>
      <c r="B1545" s="12" t="s">
        <v>4645</v>
      </c>
      <c r="C1545" s="13" t="s">
        <v>4646</v>
      </c>
      <c r="D1545" s="13" t="s">
        <v>16</v>
      </c>
      <c r="E1545" s="13" t="s">
        <v>24</v>
      </c>
      <c r="F1545" s="13" t="s">
        <v>4647</v>
      </c>
      <c r="G1545" s="11">
        <v>1</v>
      </c>
      <c r="H1545" s="11">
        <v>266.18</v>
      </c>
      <c r="I1545" s="11">
        <v>266.18</v>
      </c>
      <c r="J1545" s="11">
        <f>SUM(G1545:G3274)-SUM(J1546:J3274)</f>
        <v>2</v>
      </c>
      <c r="K1545" s="11">
        <f t="shared" si="119"/>
        <v>532.36</v>
      </c>
    </row>
    <row r="1546" s="1" customFormat="1" ht="21" customHeight="1" spans="1:11">
      <c r="A1546" s="11"/>
      <c r="B1546" s="12" t="s">
        <v>4648</v>
      </c>
      <c r="C1546" s="13" t="s">
        <v>4649</v>
      </c>
      <c r="D1546" s="13" t="s">
        <v>32</v>
      </c>
      <c r="E1546" s="13" t="s">
        <v>24</v>
      </c>
      <c r="F1546" s="13" t="s">
        <v>4650</v>
      </c>
      <c r="G1546" s="11">
        <v>1</v>
      </c>
      <c r="H1546" s="11">
        <v>266.18</v>
      </c>
      <c r="I1546" s="11">
        <v>266.18</v>
      </c>
      <c r="J1546" s="11"/>
      <c r="K1546" s="11"/>
    </row>
    <row r="1547" s="1" customFormat="1" ht="21" customHeight="1" spans="1:11">
      <c r="A1547" s="11">
        <f>COUNT($A$5:A1546)+1</f>
        <v>552</v>
      </c>
      <c r="B1547" s="12" t="s">
        <v>4651</v>
      </c>
      <c r="C1547" s="13" t="s">
        <v>4652</v>
      </c>
      <c r="D1547" s="13" t="s">
        <v>16</v>
      </c>
      <c r="E1547" s="13" t="s">
        <v>24</v>
      </c>
      <c r="F1547" s="13" t="s">
        <v>4653</v>
      </c>
      <c r="G1547" s="11">
        <v>1</v>
      </c>
      <c r="H1547" s="11">
        <v>266.18</v>
      </c>
      <c r="I1547" s="11">
        <v>266.18</v>
      </c>
      <c r="J1547" s="11">
        <f>SUM(G1547:G3276)-SUM(J1548:J3276)</f>
        <v>4</v>
      </c>
      <c r="K1547" s="11">
        <f t="shared" si="119"/>
        <v>1064.72</v>
      </c>
    </row>
    <row r="1548" s="1" customFormat="1" ht="21" customHeight="1" spans="1:11">
      <c r="A1548" s="11"/>
      <c r="B1548" s="12" t="s">
        <v>4654</v>
      </c>
      <c r="C1548" s="13" t="s">
        <v>4655</v>
      </c>
      <c r="D1548" s="13" t="s">
        <v>28</v>
      </c>
      <c r="E1548" s="13" t="s">
        <v>17</v>
      </c>
      <c r="F1548" s="13" t="s">
        <v>4656</v>
      </c>
      <c r="G1548" s="11">
        <v>1</v>
      </c>
      <c r="H1548" s="11">
        <v>266.18</v>
      </c>
      <c r="I1548" s="11">
        <v>266.18</v>
      </c>
      <c r="J1548" s="11"/>
      <c r="K1548" s="11"/>
    </row>
    <row r="1549" s="1" customFormat="1" ht="21" customHeight="1" spans="1:11">
      <c r="A1549" s="11"/>
      <c r="B1549" s="12" t="s">
        <v>4657</v>
      </c>
      <c r="C1549" s="13" t="s">
        <v>4658</v>
      </c>
      <c r="D1549" s="13" t="s">
        <v>57</v>
      </c>
      <c r="E1549" s="13" t="s">
        <v>17</v>
      </c>
      <c r="F1549" s="13" t="s">
        <v>4659</v>
      </c>
      <c r="G1549" s="11">
        <v>1</v>
      </c>
      <c r="H1549" s="11">
        <v>266.18</v>
      </c>
      <c r="I1549" s="11">
        <v>266.18</v>
      </c>
      <c r="J1549" s="11"/>
      <c r="K1549" s="11"/>
    </row>
    <row r="1550" s="1" customFormat="1" ht="21" customHeight="1" spans="1:11">
      <c r="A1550" s="11"/>
      <c r="B1550" s="12" t="s">
        <v>4660</v>
      </c>
      <c r="C1550" s="13" t="s">
        <v>4661</v>
      </c>
      <c r="D1550" s="13" t="s">
        <v>76</v>
      </c>
      <c r="E1550" s="13" t="s">
        <v>17</v>
      </c>
      <c r="F1550" s="13" t="s">
        <v>4662</v>
      </c>
      <c r="G1550" s="11">
        <v>1</v>
      </c>
      <c r="H1550" s="11">
        <v>266.18</v>
      </c>
      <c r="I1550" s="11">
        <v>266.18</v>
      </c>
      <c r="J1550" s="11"/>
      <c r="K1550" s="11"/>
    </row>
    <row r="1551" s="1" customFormat="1" ht="21" customHeight="1" spans="1:11">
      <c r="A1551" s="11">
        <f>COUNT($A$5:A1550)+1</f>
        <v>553</v>
      </c>
      <c r="B1551" s="12" t="s">
        <v>4663</v>
      </c>
      <c r="C1551" s="13" t="s">
        <v>4664</v>
      </c>
      <c r="D1551" s="13" t="s">
        <v>16</v>
      </c>
      <c r="E1551" s="13" t="s">
        <v>24</v>
      </c>
      <c r="F1551" s="13" t="s">
        <v>4665</v>
      </c>
      <c r="G1551" s="11">
        <v>1</v>
      </c>
      <c r="H1551" s="11">
        <v>266.18</v>
      </c>
      <c r="I1551" s="11">
        <v>266.18</v>
      </c>
      <c r="J1551" s="11">
        <f>SUM(G1551:G3280)-SUM(J1552:J3280)</f>
        <v>1</v>
      </c>
      <c r="K1551" s="11">
        <f t="shared" ref="K1551:K1555" si="120">I1551*J1551</f>
        <v>266.18</v>
      </c>
    </row>
    <row r="1552" s="1" customFormat="1" ht="21" customHeight="1" spans="1:11">
      <c r="A1552" s="11">
        <f>COUNT($A$5:A1551)+1</f>
        <v>554</v>
      </c>
      <c r="B1552" s="12" t="s">
        <v>4666</v>
      </c>
      <c r="C1552" s="13" t="s">
        <v>4667</v>
      </c>
      <c r="D1552" s="13" t="s">
        <v>16</v>
      </c>
      <c r="E1552" s="13" t="s">
        <v>24</v>
      </c>
      <c r="F1552" s="13" t="s">
        <v>4668</v>
      </c>
      <c r="G1552" s="11">
        <v>1</v>
      </c>
      <c r="H1552" s="11">
        <v>266.18</v>
      </c>
      <c r="I1552" s="11">
        <v>266.18</v>
      </c>
      <c r="J1552" s="11">
        <f>SUM(G1552:G3281)-SUM(J1553:J3281)</f>
        <v>2</v>
      </c>
      <c r="K1552" s="11">
        <f t="shared" si="120"/>
        <v>532.36</v>
      </c>
    </row>
    <row r="1553" s="1" customFormat="1" ht="21" customHeight="1" spans="1:11">
      <c r="A1553" s="11"/>
      <c r="B1553" s="12" t="s">
        <v>4669</v>
      </c>
      <c r="C1553" s="13" t="s">
        <v>4670</v>
      </c>
      <c r="D1553" s="13" t="s">
        <v>32</v>
      </c>
      <c r="E1553" s="13" t="s">
        <v>24</v>
      </c>
      <c r="F1553" s="13" t="s">
        <v>4671</v>
      </c>
      <c r="G1553" s="11">
        <v>1</v>
      </c>
      <c r="H1553" s="11">
        <v>266.18</v>
      </c>
      <c r="I1553" s="11">
        <v>266.18</v>
      </c>
      <c r="J1553" s="11"/>
      <c r="K1553" s="11"/>
    </row>
    <row r="1554" s="1" customFormat="1" ht="21" customHeight="1" spans="1:11">
      <c r="A1554" s="11">
        <f>COUNT($A$5:A1553)+1</f>
        <v>555</v>
      </c>
      <c r="B1554" s="12" t="s">
        <v>4672</v>
      </c>
      <c r="C1554" s="13" t="s">
        <v>4673</v>
      </c>
      <c r="D1554" s="13" t="s">
        <v>16</v>
      </c>
      <c r="E1554" s="13" t="s">
        <v>17</v>
      </c>
      <c r="F1554" s="13" t="s">
        <v>4674</v>
      </c>
      <c r="G1554" s="11">
        <v>1</v>
      </c>
      <c r="H1554" s="11">
        <v>266.18</v>
      </c>
      <c r="I1554" s="11">
        <v>266.18</v>
      </c>
      <c r="J1554" s="11">
        <f>SUM(G1554:G3283)-SUM(J1555:J3283)</f>
        <v>1</v>
      </c>
      <c r="K1554" s="11">
        <f t="shared" si="120"/>
        <v>266.18</v>
      </c>
    </row>
    <row r="1555" s="1" customFormat="1" ht="21" customHeight="1" spans="1:11">
      <c r="A1555" s="11">
        <f>COUNT($A$5:A1554)+1</f>
        <v>556</v>
      </c>
      <c r="B1555" s="12" t="s">
        <v>4675</v>
      </c>
      <c r="C1555" s="13" t="s">
        <v>4676</v>
      </c>
      <c r="D1555" s="13" t="s">
        <v>16</v>
      </c>
      <c r="E1555" s="13" t="s">
        <v>24</v>
      </c>
      <c r="F1555" s="13" t="s">
        <v>4677</v>
      </c>
      <c r="G1555" s="11">
        <v>1</v>
      </c>
      <c r="H1555" s="11">
        <v>266.18</v>
      </c>
      <c r="I1555" s="11">
        <v>266.18</v>
      </c>
      <c r="J1555" s="11">
        <f>SUM(G1555:G3284)-SUM(J1556:J3284)</f>
        <v>4</v>
      </c>
      <c r="K1555" s="11">
        <f t="shared" si="120"/>
        <v>1064.72</v>
      </c>
    </row>
    <row r="1556" s="1" customFormat="1" ht="21" customHeight="1" spans="1:11">
      <c r="A1556" s="11"/>
      <c r="B1556" s="12" t="s">
        <v>4678</v>
      </c>
      <c r="C1556" s="13" t="s">
        <v>4679</v>
      </c>
      <c r="D1556" s="13" t="s">
        <v>28</v>
      </c>
      <c r="E1556" s="13" t="s">
        <v>17</v>
      </c>
      <c r="F1556" s="13" t="s">
        <v>4680</v>
      </c>
      <c r="G1556" s="11">
        <v>1</v>
      </c>
      <c r="H1556" s="11">
        <v>266.18</v>
      </c>
      <c r="I1556" s="11">
        <v>266.18</v>
      </c>
      <c r="J1556" s="11"/>
      <c r="K1556" s="11"/>
    </row>
    <row r="1557" s="1" customFormat="1" ht="21" customHeight="1" spans="1:11">
      <c r="A1557" s="11"/>
      <c r="B1557" s="12" t="s">
        <v>4681</v>
      </c>
      <c r="C1557" s="13" t="s">
        <v>4682</v>
      </c>
      <c r="D1557" s="13" t="s">
        <v>32</v>
      </c>
      <c r="E1557" s="13" t="s">
        <v>24</v>
      </c>
      <c r="F1557" s="13" t="s">
        <v>4683</v>
      </c>
      <c r="G1557" s="11">
        <v>1</v>
      </c>
      <c r="H1557" s="11">
        <v>266.18</v>
      </c>
      <c r="I1557" s="11">
        <v>266.18</v>
      </c>
      <c r="J1557" s="11"/>
      <c r="K1557" s="11"/>
    </row>
    <row r="1558" s="1" customFormat="1" ht="21" customHeight="1" spans="1:11">
      <c r="A1558" s="11"/>
      <c r="B1558" s="12" t="s">
        <v>4684</v>
      </c>
      <c r="C1558" s="13" t="s">
        <v>4685</v>
      </c>
      <c r="D1558" s="13" t="s">
        <v>57</v>
      </c>
      <c r="E1558" s="13" t="s">
        <v>17</v>
      </c>
      <c r="F1558" s="13" t="s">
        <v>4686</v>
      </c>
      <c r="G1558" s="11">
        <v>1</v>
      </c>
      <c r="H1558" s="11">
        <v>266.18</v>
      </c>
      <c r="I1558" s="11">
        <v>266.18</v>
      </c>
      <c r="J1558" s="11"/>
      <c r="K1558" s="11"/>
    </row>
    <row r="1559" s="1" customFormat="1" ht="21" customHeight="1" spans="1:11">
      <c r="A1559" s="11">
        <f>COUNT($A$5:A1558)+1</f>
        <v>557</v>
      </c>
      <c r="B1559" s="12" t="s">
        <v>4687</v>
      </c>
      <c r="C1559" s="13" t="s">
        <v>4688</v>
      </c>
      <c r="D1559" s="13" t="s">
        <v>16</v>
      </c>
      <c r="E1559" s="13" t="s">
        <v>17</v>
      </c>
      <c r="F1559" s="13" t="s">
        <v>4689</v>
      </c>
      <c r="G1559" s="11">
        <v>1</v>
      </c>
      <c r="H1559" s="11">
        <v>266.18</v>
      </c>
      <c r="I1559" s="11">
        <v>266.18</v>
      </c>
      <c r="J1559" s="11">
        <f>SUM(G1559:G3288)-SUM(J1560:J3288)</f>
        <v>2</v>
      </c>
      <c r="K1559" s="11">
        <f t="shared" ref="K1559:K1564" si="121">I1559*J1559</f>
        <v>532.36</v>
      </c>
    </row>
    <row r="1560" s="1" customFormat="1" ht="21" customHeight="1" spans="1:11">
      <c r="A1560" s="11"/>
      <c r="B1560" s="12" t="s">
        <v>4690</v>
      </c>
      <c r="C1560" s="13" t="s">
        <v>4691</v>
      </c>
      <c r="D1560" s="13" t="s">
        <v>57</v>
      </c>
      <c r="E1560" s="13" t="s">
        <v>17</v>
      </c>
      <c r="F1560" s="13" t="s">
        <v>4692</v>
      </c>
      <c r="G1560" s="11">
        <v>1</v>
      </c>
      <c r="H1560" s="11">
        <v>266.18</v>
      </c>
      <c r="I1560" s="11">
        <v>266.18</v>
      </c>
      <c r="J1560" s="11"/>
      <c r="K1560" s="11"/>
    </row>
    <row r="1561" s="1" customFormat="1" ht="21" customHeight="1" spans="1:11">
      <c r="A1561" s="11">
        <f>COUNT($A$5:A1560)+1</f>
        <v>558</v>
      </c>
      <c r="B1561" s="12" t="s">
        <v>4693</v>
      </c>
      <c r="C1561" s="13" t="s">
        <v>4694</v>
      </c>
      <c r="D1561" s="13" t="s">
        <v>16</v>
      </c>
      <c r="E1561" s="13" t="s">
        <v>24</v>
      </c>
      <c r="F1561" s="13" t="s">
        <v>4695</v>
      </c>
      <c r="G1561" s="11">
        <v>1</v>
      </c>
      <c r="H1561" s="11">
        <v>266.18</v>
      </c>
      <c r="I1561" s="11">
        <v>266.18</v>
      </c>
      <c r="J1561" s="11">
        <f>SUM(G1561:G3290)-SUM(J1562:J3290)</f>
        <v>1</v>
      </c>
      <c r="K1561" s="11">
        <f t="shared" si="121"/>
        <v>266.18</v>
      </c>
    </row>
    <row r="1562" s="1" customFormat="1" ht="21" customHeight="1" spans="1:11">
      <c r="A1562" s="11">
        <f>COUNT($A$5:A1561)+1</f>
        <v>559</v>
      </c>
      <c r="B1562" s="12" t="s">
        <v>4696</v>
      </c>
      <c r="C1562" s="13" t="s">
        <v>4697</v>
      </c>
      <c r="D1562" s="13" t="s">
        <v>16</v>
      </c>
      <c r="E1562" s="13" t="s">
        <v>17</v>
      </c>
      <c r="F1562" s="13" t="s">
        <v>4698</v>
      </c>
      <c r="G1562" s="11">
        <v>1</v>
      </c>
      <c r="H1562" s="11">
        <v>266.18</v>
      </c>
      <c r="I1562" s="11">
        <v>266.18</v>
      </c>
      <c r="J1562" s="11">
        <f>SUM(G1562:G3291)-SUM(J1563:J3291)</f>
        <v>1</v>
      </c>
      <c r="K1562" s="11">
        <f t="shared" si="121"/>
        <v>266.18</v>
      </c>
    </row>
    <row r="1563" s="1" customFormat="1" ht="21" customHeight="1" spans="1:11">
      <c r="A1563" s="11">
        <f>COUNT($A$5:A1562)+1</f>
        <v>560</v>
      </c>
      <c r="B1563" s="12" t="s">
        <v>4699</v>
      </c>
      <c r="C1563" s="13" t="s">
        <v>4700</v>
      </c>
      <c r="D1563" s="13" t="s">
        <v>16</v>
      </c>
      <c r="E1563" s="13" t="s">
        <v>17</v>
      </c>
      <c r="F1563" s="13" t="s">
        <v>4701</v>
      </c>
      <c r="G1563" s="11">
        <v>1</v>
      </c>
      <c r="H1563" s="11">
        <v>266.18</v>
      </c>
      <c r="I1563" s="11">
        <v>266.18</v>
      </c>
      <c r="J1563" s="11">
        <f>SUM(G1563:G3292)-SUM(J1564:J3292)</f>
        <v>1</v>
      </c>
      <c r="K1563" s="11">
        <f t="shared" si="121"/>
        <v>266.18</v>
      </c>
    </row>
    <row r="1564" s="1" customFormat="1" ht="22" customHeight="1" spans="1:11">
      <c r="A1564" s="11">
        <f>COUNT($A$5:A1563)+1</f>
        <v>561</v>
      </c>
      <c r="B1564" s="12" t="s">
        <v>4702</v>
      </c>
      <c r="C1564" s="13" t="s">
        <v>4703</v>
      </c>
      <c r="D1564" s="13" t="s">
        <v>16</v>
      </c>
      <c r="E1564" s="13" t="s">
        <v>24</v>
      </c>
      <c r="F1564" s="13" t="s">
        <v>4704</v>
      </c>
      <c r="G1564" s="11">
        <v>1</v>
      </c>
      <c r="H1564" s="11">
        <v>266.18</v>
      </c>
      <c r="I1564" s="11">
        <v>266.18</v>
      </c>
      <c r="J1564" s="11">
        <f>SUM(G1564:G3293)-SUM(J1565:J3293)</f>
        <v>5</v>
      </c>
      <c r="K1564" s="11">
        <f t="shared" si="121"/>
        <v>1330.9</v>
      </c>
    </row>
    <row r="1565" s="1" customFormat="1" ht="21" customHeight="1" spans="1:11">
      <c r="A1565" s="11"/>
      <c r="B1565" s="12" t="s">
        <v>4705</v>
      </c>
      <c r="C1565" s="13" t="s">
        <v>4706</v>
      </c>
      <c r="D1565" s="13" t="s">
        <v>28</v>
      </c>
      <c r="E1565" s="13" t="s">
        <v>17</v>
      </c>
      <c r="F1565" s="13" t="s">
        <v>4707</v>
      </c>
      <c r="G1565" s="11">
        <v>1</v>
      </c>
      <c r="H1565" s="11">
        <v>266.18</v>
      </c>
      <c r="I1565" s="11">
        <v>266.18</v>
      </c>
      <c r="J1565" s="11"/>
      <c r="K1565" s="11"/>
    </row>
    <row r="1566" s="1" customFormat="1" ht="21" customHeight="1" spans="1:11">
      <c r="A1566" s="11"/>
      <c r="B1566" s="12" t="s">
        <v>4708</v>
      </c>
      <c r="C1566" s="13" t="s">
        <v>4709</v>
      </c>
      <c r="D1566" s="13" t="s">
        <v>32</v>
      </c>
      <c r="E1566" s="13" t="s">
        <v>24</v>
      </c>
      <c r="F1566" s="13" t="s">
        <v>4710</v>
      </c>
      <c r="G1566" s="11">
        <v>1</v>
      </c>
      <c r="H1566" s="11">
        <v>266.18</v>
      </c>
      <c r="I1566" s="11">
        <v>266.18</v>
      </c>
      <c r="J1566" s="11"/>
      <c r="K1566" s="11"/>
    </row>
    <row r="1567" s="1" customFormat="1" ht="21" customHeight="1" spans="1:11">
      <c r="A1567" s="11"/>
      <c r="B1567" s="12" t="s">
        <v>4711</v>
      </c>
      <c r="C1567" s="13" t="s">
        <v>4712</v>
      </c>
      <c r="D1567" s="13" t="s">
        <v>263</v>
      </c>
      <c r="E1567" s="13" t="s">
        <v>24</v>
      </c>
      <c r="F1567" s="13" t="s">
        <v>4713</v>
      </c>
      <c r="G1567" s="11">
        <v>1</v>
      </c>
      <c r="H1567" s="11">
        <v>266.18</v>
      </c>
      <c r="I1567" s="11">
        <v>266.18</v>
      </c>
      <c r="J1567" s="11"/>
      <c r="K1567" s="11"/>
    </row>
    <row r="1568" s="1" customFormat="1" ht="21" customHeight="1" spans="1:11">
      <c r="A1568" s="11"/>
      <c r="B1568" s="12" t="s">
        <v>4714</v>
      </c>
      <c r="C1568" s="13" t="s">
        <v>4715</v>
      </c>
      <c r="D1568" s="13" t="s">
        <v>57</v>
      </c>
      <c r="E1568" s="13" t="s">
        <v>17</v>
      </c>
      <c r="F1568" s="13" t="s">
        <v>4716</v>
      </c>
      <c r="G1568" s="11">
        <v>1</v>
      </c>
      <c r="H1568" s="11">
        <v>266.18</v>
      </c>
      <c r="I1568" s="11">
        <v>266.18</v>
      </c>
      <c r="J1568" s="11"/>
      <c r="K1568" s="11"/>
    </row>
    <row r="1569" s="1" customFormat="1" ht="21" customHeight="1" spans="1:11">
      <c r="A1569" s="11">
        <f>COUNT($A$5:A1568)+1</f>
        <v>562</v>
      </c>
      <c r="B1569" s="12" t="s">
        <v>4717</v>
      </c>
      <c r="C1569" s="13" t="s">
        <v>4718</v>
      </c>
      <c r="D1569" s="13" t="s">
        <v>16</v>
      </c>
      <c r="E1569" s="13" t="s">
        <v>17</v>
      </c>
      <c r="F1569" s="13" t="s">
        <v>4719</v>
      </c>
      <c r="G1569" s="11">
        <v>1</v>
      </c>
      <c r="H1569" s="11">
        <v>266.18</v>
      </c>
      <c r="I1569" s="11">
        <v>266.18</v>
      </c>
      <c r="J1569" s="11">
        <f>SUM(G1569:G3298)-SUM(J1570:J3298)</f>
        <v>1</v>
      </c>
      <c r="K1569" s="11">
        <f t="shared" ref="K1569:K1573" si="122">I1569*J1569</f>
        <v>266.18</v>
      </c>
    </row>
    <row r="1570" s="1" customFormat="1" ht="21" customHeight="1" spans="1:11">
      <c r="A1570" s="11">
        <f>COUNT($A$5:A1569)+1</f>
        <v>563</v>
      </c>
      <c r="B1570" s="12" t="s">
        <v>4720</v>
      </c>
      <c r="C1570" s="13" t="s">
        <v>4721</v>
      </c>
      <c r="D1570" s="13" t="s">
        <v>16</v>
      </c>
      <c r="E1570" s="13" t="s">
        <v>17</v>
      </c>
      <c r="F1570" s="13" t="s">
        <v>4722</v>
      </c>
      <c r="G1570" s="11">
        <v>1</v>
      </c>
      <c r="H1570" s="11">
        <v>266.18</v>
      </c>
      <c r="I1570" s="11">
        <v>266.18</v>
      </c>
      <c r="J1570" s="11">
        <f>SUM(G1570:G3299)-SUM(J1571:J3299)</f>
        <v>1</v>
      </c>
      <c r="K1570" s="11">
        <f t="shared" si="122"/>
        <v>266.18</v>
      </c>
    </row>
    <row r="1571" s="1" customFormat="1" ht="21" customHeight="1" spans="1:11">
      <c r="A1571" s="11">
        <f>COUNT($A$5:A1570)+1</f>
        <v>564</v>
      </c>
      <c r="B1571" s="12" t="s">
        <v>4723</v>
      </c>
      <c r="C1571" s="13" t="s">
        <v>4724</v>
      </c>
      <c r="D1571" s="13" t="s">
        <v>16</v>
      </c>
      <c r="E1571" s="13" t="s">
        <v>24</v>
      </c>
      <c r="F1571" s="13" t="s">
        <v>4725</v>
      </c>
      <c r="G1571" s="11">
        <v>1</v>
      </c>
      <c r="H1571" s="11">
        <v>266.18</v>
      </c>
      <c r="I1571" s="11">
        <v>266.18</v>
      </c>
      <c r="J1571" s="11">
        <f>SUM(G1571:G3300)-SUM(J1572:J3300)</f>
        <v>1</v>
      </c>
      <c r="K1571" s="11">
        <f t="shared" si="122"/>
        <v>266.18</v>
      </c>
    </row>
    <row r="1572" s="1" customFormat="1" ht="21" customHeight="1" spans="1:11">
      <c r="A1572" s="11">
        <f>COUNT($A$5:A1571)+1</f>
        <v>565</v>
      </c>
      <c r="B1572" s="12" t="s">
        <v>4726</v>
      </c>
      <c r="C1572" s="13" t="s">
        <v>4727</v>
      </c>
      <c r="D1572" s="13" t="s">
        <v>16</v>
      </c>
      <c r="E1572" s="13" t="s">
        <v>24</v>
      </c>
      <c r="F1572" s="13" t="s">
        <v>4728</v>
      </c>
      <c r="G1572" s="11">
        <v>1</v>
      </c>
      <c r="H1572" s="11">
        <v>266.18</v>
      </c>
      <c r="I1572" s="11">
        <v>266.18</v>
      </c>
      <c r="J1572" s="11">
        <f>SUM(G1572:G3301)-SUM(J1573:J3301)</f>
        <v>1</v>
      </c>
      <c r="K1572" s="11">
        <f t="shared" si="122"/>
        <v>266.18</v>
      </c>
    </row>
    <row r="1573" s="1" customFormat="1" ht="21" customHeight="1" spans="1:11">
      <c r="A1573" s="11">
        <f>COUNT($A$5:A1572)+1</f>
        <v>566</v>
      </c>
      <c r="B1573" s="12" t="s">
        <v>4729</v>
      </c>
      <c r="C1573" s="13" t="s">
        <v>4730</v>
      </c>
      <c r="D1573" s="13" t="s">
        <v>16</v>
      </c>
      <c r="E1573" s="13" t="s">
        <v>24</v>
      </c>
      <c r="F1573" s="13" t="s">
        <v>4731</v>
      </c>
      <c r="G1573" s="11">
        <v>1</v>
      </c>
      <c r="H1573" s="11">
        <v>266.18</v>
      </c>
      <c r="I1573" s="11">
        <v>266.18</v>
      </c>
      <c r="J1573" s="11">
        <f>SUM(G1573:G3302)-SUM(J1574:J3302)</f>
        <v>3</v>
      </c>
      <c r="K1573" s="11">
        <f t="shared" si="122"/>
        <v>798.54</v>
      </c>
    </row>
    <row r="1574" s="1" customFormat="1" ht="21" customHeight="1" spans="1:11">
      <c r="A1574" s="11"/>
      <c r="B1574" s="12" t="s">
        <v>4732</v>
      </c>
      <c r="C1574" s="13" t="s">
        <v>4733</v>
      </c>
      <c r="D1574" s="13" t="s">
        <v>28</v>
      </c>
      <c r="E1574" s="13" t="s">
        <v>17</v>
      </c>
      <c r="F1574" s="13" t="s">
        <v>4734</v>
      </c>
      <c r="G1574" s="11">
        <v>1</v>
      </c>
      <c r="H1574" s="11">
        <v>266.18</v>
      </c>
      <c r="I1574" s="11">
        <v>266.18</v>
      </c>
      <c r="J1574" s="11"/>
      <c r="K1574" s="11"/>
    </row>
    <row r="1575" s="1" customFormat="1" ht="21" customHeight="1" spans="1:11">
      <c r="A1575" s="11"/>
      <c r="B1575" s="12" t="s">
        <v>4735</v>
      </c>
      <c r="C1575" s="13" t="s">
        <v>507</v>
      </c>
      <c r="D1575" s="13" t="s">
        <v>32</v>
      </c>
      <c r="E1575" s="13" t="s">
        <v>24</v>
      </c>
      <c r="F1575" s="13" t="s">
        <v>4736</v>
      </c>
      <c r="G1575" s="11">
        <v>1</v>
      </c>
      <c r="H1575" s="11">
        <v>266.18</v>
      </c>
      <c r="I1575" s="11">
        <v>266.18</v>
      </c>
      <c r="J1575" s="11"/>
      <c r="K1575" s="11"/>
    </row>
    <row r="1576" s="1" customFormat="1" ht="21" customHeight="1" spans="1:11">
      <c r="A1576" s="11">
        <f>COUNT($A$5:A1575)+1</f>
        <v>567</v>
      </c>
      <c r="B1576" s="12" t="s">
        <v>4737</v>
      </c>
      <c r="C1576" s="13" t="s">
        <v>4738</v>
      </c>
      <c r="D1576" s="13" t="s">
        <v>16</v>
      </c>
      <c r="E1576" s="13" t="s">
        <v>24</v>
      </c>
      <c r="F1576" s="13" t="s">
        <v>4739</v>
      </c>
      <c r="G1576" s="11">
        <v>1</v>
      </c>
      <c r="H1576" s="11">
        <v>266.18</v>
      </c>
      <c r="I1576" s="11">
        <v>266.18</v>
      </c>
      <c r="J1576" s="11">
        <f>SUM(G1576:G3305)-SUM(J1577:J3305)</f>
        <v>2</v>
      </c>
      <c r="K1576" s="11">
        <f t="shared" ref="K1576:K1579" si="123">I1576*J1576</f>
        <v>532.36</v>
      </c>
    </row>
    <row r="1577" s="1" customFormat="1" ht="21" customHeight="1" spans="1:11">
      <c r="A1577" s="11"/>
      <c r="B1577" s="12" t="s">
        <v>4740</v>
      </c>
      <c r="C1577" s="13" t="s">
        <v>4741</v>
      </c>
      <c r="D1577" s="13" t="s">
        <v>57</v>
      </c>
      <c r="E1577" s="13" t="s">
        <v>17</v>
      </c>
      <c r="F1577" s="13" t="s">
        <v>4742</v>
      </c>
      <c r="G1577" s="11">
        <v>1</v>
      </c>
      <c r="H1577" s="11">
        <v>266.18</v>
      </c>
      <c r="I1577" s="11">
        <v>266.18</v>
      </c>
      <c r="J1577" s="11"/>
      <c r="K1577" s="11"/>
    </row>
    <row r="1578" s="1" customFormat="1" ht="21" customHeight="1" spans="1:11">
      <c r="A1578" s="11">
        <f>COUNT($A$5:A1577)+1</f>
        <v>568</v>
      </c>
      <c r="B1578" s="12" t="s">
        <v>4743</v>
      </c>
      <c r="C1578" s="13" t="s">
        <v>4744</v>
      </c>
      <c r="D1578" s="13" t="s">
        <v>16</v>
      </c>
      <c r="E1578" s="13" t="s">
        <v>17</v>
      </c>
      <c r="F1578" s="13" t="s">
        <v>4745</v>
      </c>
      <c r="G1578" s="11">
        <v>1</v>
      </c>
      <c r="H1578" s="11">
        <v>266.18</v>
      </c>
      <c r="I1578" s="11">
        <v>266.18</v>
      </c>
      <c r="J1578" s="11">
        <f>SUM(G1578:G3307)-SUM(J1579:J3307)</f>
        <v>1</v>
      </c>
      <c r="K1578" s="11">
        <f t="shared" si="123"/>
        <v>266.18</v>
      </c>
    </row>
    <row r="1579" s="1" customFormat="1" ht="21" customHeight="1" spans="1:11">
      <c r="A1579" s="11">
        <f>COUNT($A$5:A1578)+1</f>
        <v>569</v>
      </c>
      <c r="B1579" s="12" t="s">
        <v>4746</v>
      </c>
      <c r="C1579" s="13" t="s">
        <v>4747</v>
      </c>
      <c r="D1579" s="13" t="s">
        <v>16</v>
      </c>
      <c r="E1579" s="13" t="s">
        <v>24</v>
      </c>
      <c r="F1579" s="13" t="s">
        <v>4748</v>
      </c>
      <c r="G1579" s="11">
        <v>1</v>
      </c>
      <c r="H1579" s="11">
        <v>266.18</v>
      </c>
      <c r="I1579" s="11">
        <v>266.18</v>
      </c>
      <c r="J1579" s="11">
        <f>SUM(G1579:G3308)-SUM(J1580:J3308)</f>
        <v>4</v>
      </c>
      <c r="K1579" s="11">
        <f t="shared" si="123"/>
        <v>1064.72</v>
      </c>
    </row>
    <row r="1580" s="1" customFormat="1" ht="21" customHeight="1" spans="1:11">
      <c r="A1580" s="11"/>
      <c r="B1580" s="12" t="s">
        <v>4749</v>
      </c>
      <c r="C1580" s="13" t="s">
        <v>4750</v>
      </c>
      <c r="D1580" s="13" t="s">
        <v>28</v>
      </c>
      <c r="E1580" s="13" t="s">
        <v>17</v>
      </c>
      <c r="F1580" s="13" t="s">
        <v>4751</v>
      </c>
      <c r="G1580" s="11">
        <v>1</v>
      </c>
      <c r="H1580" s="11">
        <v>266.18</v>
      </c>
      <c r="I1580" s="11">
        <v>266.18</v>
      </c>
      <c r="J1580" s="11"/>
      <c r="K1580" s="11"/>
    </row>
    <row r="1581" s="1" customFormat="1" ht="21" customHeight="1" spans="1:11">
      <c r="A1581" s="11"/>
      <c r="B1581" s="12" t="s">
        <v>4752</v>
      </c>
      <c r="C1581" s="13" t="s">
        <v>4753</v>
      </c>
      <c r="D1581" s="13" t="s">
        <v>57</v>
      </c>
      <c r="E1581" s="13" t="s">
        <v>17</v>
      </c>
      <c r="F1581" s="13" t="s">
        <v>4754</v>
      </c>
      <c r="G1581" s="11">
        <v>1</v>
      </c>
      <c r="H1581" s="11">
        <v>266.18</v>
      </c>
      <c r="I1581" s="11">
        <v>266.18</v>
      </c>
      <c r="J1581" s="11"/>
      <c r="K1581" s="11"/>
    </row>
    <row r="1582" s="1" customFormat="1" ht="21" customHeight="1" spans="1:11">
      <c r="A1582" s="11"/>
      <c r="B1582" s="12" t="s">
        <v>4755</v>
      </c>
      <c r="C1582" s="13" t="s">
        <v>4756</v>
      </c>
      <c r="D1582" s="13" t="s">
        <v>76</v>
      </c>
      <c r="E1582" s="13" t="s">
        <v>17</v>
      </c>
      <c r="F1582" s="13" t="s">
        <v>4757</v>
      </c>
      <c r="G1582" s="11">
        <v>1</v>
      </c>
      <c r="H1582" s="11">
        <v>266.18</v>
      </c>
      <c r="I1582" s="11">
        <v>266.18</v>
      </c>
      <c r="J1582" s="11"/>
      <c r="K1582" s="11"/>
    </row>
    <row r="1583" s="1" customFormat="1" ht="21" customHeight="1" spans="1:11">
      <c r="A1583" s="11">
        <f>COUNT($A$5:A1582)+1</f>
        <v>570</v>
      </c>
      <c r="B1583" s="12" t="s">
        <v>4758</v>
      </c>
      <c r="C1583" s="13" t="s">
        <v>4759</v>
      </c>
      <c r="D1583" s="13" t="s">
        <v>16</v>
      </c>
      <c r="E1583" s="13" t="s">
        <v>17</v>
      </c>
      <c r="F1583" s="13" t="s">
        <v>4760</v>
      </c>
      <c r="G1583" s="11">
        <v>1</v>
      </c>
      <c r="H1583" s="11">
        <v>266.18</v>
      </c>
      <c r="I1583" s="11">
        <v>266.18</v>
      </c>
      <c r="J1583" s="11">
        <f>SUM(G1583:G3312)-SUM(J1584:J3312)</f>
        <v>2</v>
      </c>
      <c r="K1583" s="11">
        <f>I1583*J1583</f>
        <v>532.36</v>
      </c>
    </row>
    <row r="1584" s="1" customFormat="1" ht="22" customHeight="1" spans="1:11">
      <c r="A1584" s="11"/>
      <c r="B1584" s="12" t="s">
        <v>4761</v>
      </c>
      <c r="C1584" s="13" t="s">
        <v>4762</v>
      </c>
      <c r="D1584" s="13" t="s">
        <v>263</v>
      </c>
      <c r="E1584" s="13" t="s">
        <v>24</v>
      </c>
      <c r="F1584" s="13" t="s">
        <v>4763</v>
      </c>
      <c r="G1584" s="11">
        <v>1</v>
      </c>
      <c r="H1584" s="11">
        <v>266.18</v>
      </c>
      <c r="I1584" s="11">
        <v>266.18</v>
      </c>
      <c r="J1584" s="11"/>
      <c r="K1584" s="11"/>
    </row>
    <row r="1585" s="1" customFormat="1" ht="21" customHeight="1" spans="1:11">
      <c r="A1585" s="11">
        <f>COUNT($A$5:A1584)+1</f>
        <v>571</v>
      </c>
      <c r="B1585" s="12" t="s">
        <v>4764</v>
      </c>
      <c r="C1585" s="13" t="s">
        <v>4765</v>
      </c>
      <c r="D1585" s="13" t="s">
        <v>16</v>
      </c>
      <c r="E1585" s="13" t="s">
        <v>24</v>
      </c>
      <c r="F1585" s="13" t="s">
        <v>4766</v>
      </c>
      <c r="G1585" s="11">
        <v>1</v>
      </c>
      <c r="H1585" s="11">
        <v>266.18</v>
      </c>
      <c r="I1585" s="11">
        <v>266.18</v>
      </c>
      <c r="J1585" s="11">
        <f>SUM(G1585:G3314)-SUM(J1586:J3314)</f>
        <v>4</v>
      </c>
      <c r="K1585" s="11">
        <f>I1585*J1585</f>
        <v>1064.72</v>
      </c>
    </row>
    <row r="1586" s="1" customFormat="1" ht="21" customHeight="1" spans="1:11">
      <c r="A1586" s="11"/>
      <c r="B1586" s="12" t="s">
        <v>4767</v>
      </c>
      <c r="C1586" s="13" t="s">
        <v>4768</v>
      </c>
      <c r="D1586" s="13" t="s">
        <v>28</v>
      </c>
      <c r="E1586" s="13" t="s">
        <v>17</v>
      </c>
      <c r="F1586" s="13" t="s">
        <v>4769</v>
      </c>
      <c r="G1586" s="11">
        <v>1</v>
      </c>
      <c r="H1586" s="11">
        <v>266.18</v>
      </c>
      <c r="I1586" s="11">
        <v>266.18</v>
      </c>
      <c r="J1586" s="11"/>
      <c r="K1586" s="11"/>
    </row>
    <row r="1587" s="1" customFormat="1" ht="21" customHeight="1" spans="1:11">
      <c r="A1587" s="11"/>
      <c r="B1587" s="12" t="s">
        <v>4770</v>
      </c>
      <c r="C1587" s="13" t="s">
        <v>4771</v>
      </c>
      <c r="D1587" s="13" t="s">
        <v>57</v>
      </c>
      <c r="E1587" s="13" t="s">
        <v>17</v>
      </c>
      <c r="F1587" s="13" t="s">
        <v>4772</v>
      </c>
      <c r="G1587" s="11">
        <v>1</v>
      </c>
      <c r="H1587" s="11">
        <v>266.18</v>
      </c>
      <c r="I1587" s="11">
        <v>266.18</v>
      </c>
      <c r="J1587" s="11"/>
      <c r="K1587" s="11"/>
    </row>
    <row r="1588" s="1" customFormat="1" ht="21" customHeight="1" spans="1:11">
      <c r="A1588" s="11"/>
      <c r="B1588" s="12" t="s">
        <v>4773</v>
      </c>
      <c r="C1588" s="13" t="s">
        <v>4774</v>
      </c>
      <c r="D1588" s="13" t="s">
        <v>76</v>
      </c>
      <c r="E1588" s="13" t="s">
        <v>17</v>
      </c>
      <c r="F1588" s="13" t="s">
        <v>4775</v>
      </c>
      <c r="G1588" s="11">
        <v>1</v>
      </c>
      <c r="H1588" s="11">
        <v>266.18</v>
      </c>
      <c r="I1588" s="11">
        <v>266.18</v>
      </c>
      <c r="J1588" s="11"/>
      <c r="K1588" s="11"/>
    </row>
    <row r="1589" s="1" customFormat="1" ht="21" customHeight="1" spans="1:11">
      <c r="A1589" s="11">
        <f>COUNT($A$5:A1588)+1</f>
        <v>572</v>
      </c>
      <c r="B1589" s="12" t="s">
        <v>4776</v>
      </c>
      <c r="C1589" s="13" t="s">
        <v>4777</v>
      </c>
      <c r="D1589" s="13" t="s">
        <v>16</v>
      </c>
      <c r="E1589" s="13" t="s">
        <v>24</v>
      </c>
      <c r="F1589" s="13" t="s">
        <v>4778</v>
      </c>
      <c r="G1589" s="11">
        <v>1</v>
      </c>
      <c r="H1589" s="11">
        <v>266.18</v>
      </c>
      <c r="I1589" s="11">
        <v>266.18</v>
      </c>
      <c r="J1589" s="11">
        <f>SUM(G1589:G3318)-SUM(J1590:J3318)</f>
        <v>3</v>
      </c>
      <c r="K1589" s="11">
        <f>I1589*J1589</f>
        <v>798.54</v>
      </c>
    </row>
    <row r="1590" s="1" customFormat="1" ht="21" customHeight="1" spans="1:11">
      <c r="A1590" s="11"/>
      <c r="B1590" s="12" t="s">
        <v>4779</v>
      </c>
      <c r="C1590" s="13" t="s">
        <v>4780</v>
      </c>
      <c r="D1590" s="13" t="s">
        <v>28</v>
      </c>
      <c r="E1590" s="13" t="s">
        <v>17</v>
      </c>
      <c r="F1590" s="13" t="s">
        <v>4781</v>
      </c>
      <c r="G1590" s="11">
        <v>1</v>
      </c>
      <c r="H1590" s="11">
        <v>266.18</v>
      </c>
      <c r="I1590" s="11">
        <v>266.18</v>
      </c>
      <c r="J1590" s="11"/>
      <c r="K1590" s="11"/>
    </row>
    <row r="1591" s="1" customFormat="1" ht="21" customHeight="1" spans="1:11">
      <c r="A1591" s="11"/>
      <c r="B1591" s="12" t="s">
        <v>4782</v>
      </c>
      <c r="C1591" s="13" t="s">
        <v>4783</v>
      </c>
      <c r="D1591" s="13" t="s">
        <v>57</v>
      </c>
      <c r="E1591" s="13" t="s">
        <v>17</v>
      </c>
      <c r="F1591" s="13" t="s">
        <v>4784</v>
      </c>
      <c r="G1591" s="11">
        <v>1</v>
      </c>
      <c r="H1591" s="11">
        <v>266.18</v>
      </c>
      <c r="I1591" s="11">
        <v>266.18</v>
      </c>
      <c r="J1591" s="11"/>
      <c r="K1591" s="11"/>
    </row>
    <row r="1592" s="1" customFormat="1" ht="21" customHeight="1" spans="1:11">
      <c r="A1592" s="11">
        <f>COUNT($A$5:A1591)+1</f>
        <v>573</v>
      </c>
      <c r="B1592" s="12" t="s">
        <v>4785</v>
      </c>
      <c r="C1592" s="13" t="s">
        <v>4786</v>
      </c>
      <c r="D1592" s="13" t="s">
        <v>16</v>
      </c>
      <c r="E1592" s="13" t="s">
        <v>24</v>
      </c>
      <c r="F1592" s="13" t="s">
        <v>4787</v>
      </c>
      <c r="G1592" s="11">
        <v>1</v>
      </c>
      <c r="H1592" s="11">
        <v>266.18</v>
      </c>
      <c r="I1592" s="11">
        <v>266.18</v>
      </c>
      <c r="J1592" s="11">
        <f>SUM(G1592:G3321)-SUM(J1593:J3321)</f>
        <v>3</v>
      </c>
      <c r="K1592" s="11">
        <f>I1592*J1592</f>
        <v>798.54</v>
      </c>
    </row>
    <row r="1593" s="1" customFormat="1" ht="21" customHeight="1" spans="1:11">
      <c r="A1593" s="11"/>
      <c r="B1593" s="12" t="s">
        <v>4788</v>
      </c>
      <c r="C1593" s="13" t="s">
        <v>4789</v>
      </c>
      <c r="D1593" s="13" t="s">
        <v>28</v>
      </c>
      <c r="E1593" s="13" t="s">
        <v>17</v>
      </c>
      <c r="F1593" s="13" t="s">
        <v>4790</v>
      </c>
      <c r="G1593" s="11">
        <v>1</v>
      </c>
      <c r="H1593" s="11">
        <v>266.18</v>
      </c>
      <c r="I1593" s="11">
        <v>266.18</v>
      </c>
      <c r="J1593" s="11"/>
      <c r="K1593" s="11"/>
    </row>
    <row r="1594" s="1" customFormat="1" ht="21" customHeight="1" spans="1:11">
      <c r="A1594" s="11"/>
      <c r="B1594" s="12" t="s">
        <v>4791</v>
      </c>
      <c r="C1594" s="13" t="s">
        <v>4792</v>
      </c>
      <c r="D1594" s="13" t="s">
        <v>32</v>
      </c>
      <c r="E1594" s="13" t="s">
        <v>24</v>
      </c>
      <c r="F1594" s="13" t="s">
        <v>4793</v>
      </c>
      <c r="G1594" s="11">
        <v>1</v>
      </c>
      <c r="H1594" s="11">
        <v>266.18</v>
      </c>
      <c r="I1594" s="11">
        <v>266.18</v>
      </c>
      <c r="J1594" s="11"/>
      <c r="K1594" s="11"/>
    </row>
    <row r="1595" s="1" customFormat="1" ht="21" customHeight="1" spans="1:11">
      <c r="A1595" s="11">
        <f>COUNT($A$5:A1594)+1</f>
        <v>574</v>
      </c>
      <c r="B1595" s="12" t="s">
        <v>4794</v>
      </c>
      <c r="C1595" s="13" t="s">
        <v>4795</v>
      </c>
      <c r="D1595" s="13" t="s">
        <v>16</v>
      </c>
      <c r="E1595" s="13" t="s">
        <v>24</v>
      </c>
      <c r="F1595" s="13" t="s">
        <v>4796</v>
      </c>
      <c r="G1595" s="11">
        <v>1</v>
      </c>
      <c r="H1595" s="11">
        <v>266.18</v>
      </c>
      <c r="I1595" s="11">
        <v>266.18</v>
      </c>
      <c r="J1595" s="11">
        <f>SUM(G1595:G3324)-SUM(J1596:J3324)</f>
        <v>3</v>
      </c>
      <c r="K1595" s="11">
        <f t="shared" ref="K1595:K1599" si="124">I1595*J1595</f>
        <v>798.54</v>
      </c>
    </row>
    <row r="1596" s="1" customFormat="1" ht="21" customHeight="1" spans="1:11">
      <c r="A1596" s="11"/>
      <c r="B1596" s="12" t="s">
        <v>4797</v>
      </c>
      <c r="C1596" s="13" t="s">
        <v>4798</v>
      </c>
      <c r="D1596" s="13" t="s">
        <v>28</v>
      </c>
      <c r="E1596" s="13" t="s">
        <v>17</v>
      </c>
      <c r="F1596" s="13" t="s">
        <v>4799</v>
      </c>
      <c r="G1596" s="11">
        <v>1</v>
      </c>
      <c r="H1596" s="11">
        <v>266.18</v>
      </c>
      <c r="I1596" s="11">
        <v>266.18</v>
      </c>
      <c r="J1596" s="11"/>
      <c r="K1596" s="11"/>
    </row>
    <row r="1597" s="1" customFormat="1" ht="21" customHeight="1" spans="1:11">
      <c r="A1597" s="11"/>
      <c r="B1597" s="12" t="s">
        <v>4800</v>
      </c>
      <c r="C1597" s="13" t="s">
        <v>4801</v>
      </c>
      <c r="D1597" s="13" t="s">
        <v>57</v>
      </c>
      <c r="E1597" s="13" t="s">
        <v>17</v>
      </c>
      <c r="F1597" s="13" t="s">
        <v>4802</v>
      </c>
      <c r="G1597" s="11">
        <v>1</v>
      </c>
      <c r="H1597" s="11">
        <v>266.18</v>
      </c>
      <c r="I1597" s="11">
        <v>266.18</v>
      </c>
      <c r="J1597" s="11"/>
      <c r="K1597" s="11"/>
    </row>
    <row r="1598" s="1" customFormat="1" ht="21" customHeight="1" spans="1:11">
      <c r="A1598" s="11">
        <f>COUNT($A$5:A1597)+1</f>
        <v>575</v>
      </c>
      <c r="B1598" s="12" t="s">
        <v>4803</v>
      </c>
      <c r="C1598" s="13" t="s">
        <v>4804</v>
      </c>
      <c r="D1598" s="13" t="s">
        <v>16</v>
      </c>
      <c r="E1598" s="13" t="s">
        <v>24</v>
      </c>
      <c r="F1598" s="13" t="s">
        <v>4805</v>
      </c>
      <c r="G1598" s="11">
        <v>1</v>
      </c>
      <c r="H1598" s="11">
        <v>266.18</v>
      </c>
      <c r="I1598" s="11">
        <v>266.18</v>
      </c>
      <c r="J1598" s="11">
        <f>SUM(G1598:G3327)-SUM(J1599:J3327)</f>
        <v>1</v>
      </c>
      <c r="K1598" s="11">
        <f t="shared" si="124"/>
        <v>266.18</v>
      </c>
    </row>
    <row r="1599" s="1" customFormat="1" ht="21" customHeight="1" spans="1:11">
      <c r="A1599" s="11">
        <f>COUNT($A$5:A1598)+1</f>
        <v>576</v>
      </c>
      <c r="B1599" s="12" t="s">
        <v>4806</v>
      </c>
      <c r="C1599" s="13" t="s">
        <v>4807</v>
      </c>
      <c r="D1599" s="13" t="s">
        <v>16</v>
      </c>
      <c r="E1599" s="13" t="s">
        <v>24</v>
      </c>
      <c r="F1599" s="13" t="s">
        <v>4808</v>
      </c>
      <c r="G1599" s="11">
        <v>1</v>
      </c>
      <c r="H1599" s="11">
        <v>266.18</v>
      </c>
      <c r="I1599" s="11">
        <v>266.18</v>
      </c>
      <c r="J1599" s="11">
        <f>SUM(G1599:G3328)-SUM(J1600:J3328)</f>
        <v>3</v>
      </c>
      <c r="K1599" s="11">
        <f t="shared" si="124"/>
        <v>798.54</v>
      </c>
    </row>
    <row r="1600" s="1" customFormat="1" ht="21" customHeight="1" spans="1:11">
      <c r="A1600" s="11"/>
      <c r="B1600" s="12" t="s">
        <v>4809</v>
      </c>
      <c r="C1600" s="13" t="s">
        <v>4810</v>
      </c>
      <c r="D1600" s="13" t="s">
        <v>28</v>
      </c>
      <c r="E1600" s="13" t="s">
        <v>17</v>
      </c>
      <c r="F1600" s="13" t="s">
        <v>4811</v>
      </c>
      <c r="G1600" s="11">
        <v>1</v>
      </c>
      <c r="H1600" s="11">
        <v>266.18</v>
      </c>
      <c r="I1600" s="11">
        <v>266.18</v>
      </c>
      <c r="J1600" s="11"/>
      <c r="K1600" s="11"/>
    </row>
    <row r="1601" s="1" customFormat="1" ht="21" customHeight="1" spans="1:11">
      <c r="A1601" s="11"/>
      <c r="B1601" s="12" t="s">
        <v>4812</v>
      </c>
      <c r="C1601" s="13" t="s">
        <v>4813</v>
      </c>
      <c r="D1601" s="13" t="s">
        <v>32</v>
      </c>
      <c r="E1601" s="13" t="s">
        <v>24</v>
      </c>
      <c r="F1601" s="13" t="s">
        <v>4814</v>
      </c>
      <c r="G1601" s="11">
        <v>1</v>
      </c>
      <c r="H1601" s="11">
        <v>266.18</v>
      </c>
      <c r="I1601" s="11">
        <v>266.18</v>
      </c>
      <c r="J1601" s="11"/>
      <c r="K1601" s="11"/>
    </row>
    <row r="1602" s="1" customFormat="1" ht="21" customHeight="1" spans="1:11">
      <c r="A1602" s="11">
        <f>COUNT($A$5:A1601)+1</f>
        <v>577</v>
      </c>
      <c r="B1602" s="12" t="s">
        <v>4815</v>
      </c>
      <c r="C1602" s="13" t="s">
        <v>4816</v>
      </c>
      <c r="D1602" s="13" t="s">
        <v>16</v>
      </c>
      <c r="E1602" s="13" t="s">
        <v>24</v>
      </c>
      <c r="F1602" s="13" t="s">
        <v>4817</v>
      </c>
      <c r="G1602" s="11">
        <v>1</v>
      </c>
      <c r="H1602" s="11">
        <v>266.18</v>
      </c>
      <c r="I1602" s="11">
        <v>266.18</v>
      </c>
      <c r="J1602" s="11">
        <f>SUM(G1602:G3331)-SUM(J1603:J3331)</f>
        <v>2</v>
      </c>
      <c r="K1602" s="11">
        <f t="shared" ref="K1602:K1607" si="125">I1602*J1602</f>
        <v>532.36</v>
      </c>
    </row>
    <row r="1603" s="1" customFormat="1" ht="21" customHeight="1" spans="1:11">
      <c r="A1603" s="11"/>
      <c r="B1603" s="12" t="s">
        <v>4818</v>
      </c>
      <c r="C1603" s="13" t="s">
        <v>4819</v>
      </c>
      <c r="D1603" s="13" t="s">
        <v>28</v>
      </c>
      <c r="E1603" s="13" t="s">
        <v>17</v>
      </c>
      <c r="F1603" s="13" t="s">
        <v>4820</v>
      </c>
      <c r="G1603" s="11">
        <v>1</v>
      </c>
      <c r="H1603" s="11">
        <v>266.18</v>
      </c>
      <c r="I1603" s="11">
        <v>266.18</v>
      </c>
      <c r="J1603" s="11"/>
      <c r="K1603" s="11"/>
    </row>
    <row r="1604" s="1" customFormat="1" ht="22" customHeight="1" spans="1:11">
      <c r="A1604" s="11">
        <f>COUNT($A$5:A1603)+1</f>
        <v>578</v>
      </c>
      <c r="B1604" s="12" t="s">
        <v>4821</v>
      </c>
      <c r="C1604" s="13" t="s">
        <v>4822</v>
      </c>
      <c r="D1604" s="13" t="s">
        <v>16</v>
      </c>
      <c r="E1604" s="13" t="s">
        <v>24</v>
      </c>
      <c r="F1604" s="13" t="s">
        <v>4823</v>
      </c>
      <c r="G1604" s="11">
        <v>1</v>
      </c>
      <c r="H1604" s="11">
        <v>266.18</v>
      </c>
      <c r="I1604" s="11">
        <v>266.18</v>
      </c>
      <c r="J1604" s="11">
        <f>SUM(G1604:G3333)-SUM(J1605:J3333)</f>
        <v>3</v>
      </c>
      <c r="K1604" s="11">
        <f t="shared" si="125"/>
        <v>798.54</v>
      </c>
    </row>
    <row r="1605" s="1" customFormat="1" ht="21" customHeight="1" spans="1:11">
      <c r="A1605" s="11"/>
      <c r="B1605" s="12" t="s">
        <v>4824</v>
      </c>
      <c r="C1605" s="13" t="s">
        <v>359</v>
      </c>
      <c r="D1605" s="13" t="s">
        <v>28</v>
      </c>
      <c r="E1605" s="13" t="s">
        <v>17</v>
      </c>
      <c r="F1605" s="13" t="s">
        <v>4825</v>
      </c>
      <c r="G1605" s="11">
        <v>1</v>
      </c>
      <c r="H1605" s="11">
        <v>266.18</v>
      </c>
      <c r="I1605" s="11">
        <v>266.18</v>
      </c>
      <c r="J1605" s="11"/>
      <c r="K1605" s="11"/>
    </row>
    <row r="1606" s="1" customFormat="1" ht="21" customHeight="1" spans="1:11">
      <c r="A1606" s="11"/>
      <c r="B1606" s="12" t="s">
        <v>4826</v>
      </c>
      <c r="C1606" s="13" t="s">
        <v>4827</v>
      </c>
      <c r="D1606" s="13" t="s">
        <v>57</v>
      </c>
      <c r="E1606" s="13" t="s">
        <v>17</v>
      </c>
      <c r="F1606" s="13" t="s">
        <v>4828</v>
      </c>
      <c r="G1606" s="11">
        <v>1</v>
      </c>
      <c r="H1606" s="11">
        <v>266.18</v>
      </c>
      <c r="I1606" s="11">
        <v>266.18</v>
      </c>
      <c r="J1606" s="11"/>
      <c r="K1606" s="11"/>
    </row>
    <row r="1607" s="1" customFormat="1" ht="21" customHeight="1" spans="1:11">
      <c r="A1607" s="11">
        <f>COUNT($A$5:A1606)+1</f>
        <v>579</v>
      </c>
      <c r="B1607" s="12" t="s">
        <v>4829</v>
      </c>
      <c r="C1607" s="13" t="s">
        <v>4830</v>
      </c>
      <c r="D1607" s="13" t="s">
        <v>16</v>
      </c>
      <c r="E1607" s="13" t="s">
        <v>24</v>
      </c>
      <c r="F1607" s="13" t="s">
        <v>4831</v>
      </c>
      <c r="G1607" s="11">
        <v>1</v>
      </c>
      <c r="H1607" s="11">
        <v>266.18</v>
      </c>
      <c r="I1607" s="11">
        <v>266.18</v>
      </c>
      <c r="J1607" s="11">
        <f>SUM(G1607:G3336)-SUM(J1608:J3336)</f>
        <v>4</v>
      </c>
      <c r="K1607" s="11">
        <f t="shared" si="125"/>
        <v>1064.72</v>
      </c>
    </row>
    <row r="1608" s="1" customFormat="1" ht="21" customHeight="1" spans="1:11">
      <c r="A1608" s="11"/>
      <c r="B1608" s="12" t="s">
        <v>4832</v>
      </c>
      <c r="C1608" s="13" t="s">
        <v>4833</v>
      </c>
      <c r="D1608" s="13" t="s">
        <v>28</v>
      </c>
      <c r="E1608" s="13" t="s">
        <v>17</v>
      </c>
      <c r="F1608" s="13" t="s">
        <v>4834</v>
      </c>
      <c r="G1608" s="11">
        <v>1</v>
      </c>
      <c r="H1608" s="11">
        <v>266.18</v>
      </c>
      <c r="I1608" s="11">
        <v>266.18</v>
      </c>
      <c r="J1608" s="11"/>
      <c r="K1608" s="11"/>
    </row>
    <row r="1609" s="1" customFormat="1" ht="21" customHeight="1" spans="1:11">
      <c r="A1609" s="11"/>
      <c r="B1609" s="12" t="s">
        <v>4835</v>
      </c>
      <c r="C1609" s="13" t="s">
        <v>4836</v>
      </c>
      <c r="D1609" s="13" t="s">
        <v>32</v>
      </c>
      <c r="E1609" s="13" t="s">
        <v>24</v>
      </c>
      <c r="F1609" s="13" t="s">
        <v>4837</v>
      </c>
      <c r="G1609" s="11">
        <v>1</v>
      </c>
      <c r="H1609" s="11">
        <v>266.18</v>
      </c>
      <c r="I1609" s="11">
        <v>266.18</v>
      </c>
      <c r="J1609" s="11"/>
      <c r="K1609" s="11"/>
    </row>
    <row r="1610" s="1" customFormat="1" ht="21" customHeight="1" spans="1:11">
      <c r="A1610" s="11"/>
      <c r="B1610" s="12" t="s">
        <v>4838</v>
      </c>
      <c r="C1610" s="13" t="s">
        <v>4839</v>
      </c>
      <c r="D1610" s="13" t="s">
        <v>263</v>
      </c>
      <c r="E1610" s="13" t="s">
        <v>24</v>
      </c>
      <c r="F1610" s="13" t="s">
        <v>4840</v>
      </c>
      <c r="G1610" s="11">
        <v>1</v>
      </c>
      <c r="H1610" s="11">
        <v>266.18</v>
      </c>
      <c r="I1610" s="11">
        <v>266.18</v>
      </c>
      <c r="J1610" s="11"/>
      <c r="K1610" s="11"/>
    </row>
    <row r="1611" s="1" customFormat="1" ht="21" customHeight="1" spans="1:11">
      <c r="A1611" s="11">
        <f>COUNT($A$5:A1610)+1</f>
        <v>580</v>
      </c>
      <c r="B1611" s="12" t="s">
        <v>4841</v>
      </c>
      <c r="C1611" s="13" t="s">
        <v>4842</v>
      </c>
      <c r="D1611" s="13" t="s">
        <v>16</v>
      </c>
      <c r="E1611" s="13" t="s">
        <v>24</v>
      </c>
      <c r="F1611" s="13" t="s">
        <v>4843</v>
      </c>
      <c r="G1611" s="11">
        <v>1</v>
      </c>
      <c r="H1611" s="11">
        <v>266.18</v>
      </c>
      <c r="I1611" s="11">
        <v>266.18</v>
      </c>
      <c r="J1611" s="11">
        <f>SUM(G1611:G3340)-SUM(J1612:J3340)</f>
        <v>4</v>
      </c>
      <c r="K1611" s="11">
        <f>I1611*J1611</f>
        <v>1064.72</v>
      </c>
    </row>
    <row r="1612" s="1" customFormat="1" ht="21" customHeight="1" spans="1:11">
      <c r="A1612" s="11"/>
      <c r="B1612" s="12" t="s">
        <v>4844</v>
      </c>
      <c r="C1612" s="13" t="s">
        <v>4845</v>
      </c>
      <c r="D1612" s="13" t="s">
        <v>28</v>
      </c>
      <c r="E1612" s="13" t="s">
        <v>17</v>
      </c>
      <c r="F1612" s="13" t="s">
        <v>4846</v>
      </c>
      <c r="G1612" s="11">
        <v>1</v>
      </c>
      <c r="H1612" s="11">
        <v>266.18</v>
      </c>
      <c r="I1612" s="11">
        <v>266.18</v>
      </c>
      <c r="J1612" s="11"/>
      <c r="K1612" s="11"/>
    </row>
    <row r="1613" s="1" customFormat="1" ht="21" customHeight="1" spans="1:11">
      <c r="A1613" s="11"/>
      <c r="B1613" s="12" t="s">
        <v>4847</v>
      </c>
      <c r="C1613" s="13" t="s">
        <v>4848</v>
      </c>
      <c r="D1613" s="13" t="s">
        <v>32</v>
      </c>
      <c r="E1613" s="13" t="s">
        <v>24</v>
      </c>
      <c r="F1613" s="13" t="s">
        <v>4849</v>
      </c>
      <c r="G1613" s="11">
        <v>1</v>
      </c>
      <c r="H1613" s="11">
        <v>266.18</v>
      </c>
      <c r="I1613" s="11">
        <v>266.18</v>
      </c>
      <c r="J1613" s="11"/>
      <c r="K1613" s="11"/>
    </row>
    <row r="1614" s="1" customFormat="1" ht="21" customHeight="1" spans="1:11">
      <c r="A1614" s="11"/>
      <c r="B1614" s="12" t="s">
        <v>4850</v>
      </c>
      <c r="C1614" s="13" t="s">
        <v>4851</v>
      </c>
      <c r="D1614" s="13" t="s">
        <v>57</v>
      </c>
      <c r="E1614" s="13" t="s">
        <v>17</v>
      </c>
      <c r="F1614" s="13" t="s">
        <v>4852</v>
      </c>
      <c r="G1614" s="11">
        <v>1</v>
      </c>
      <c r="H1614" s="11">
        <v>266.18</v>
      </c>
      <c r="I1614" s="11">
        <v>266.18</v>
      </c>
      <c r="J1614" s="11"/>
      <c r="K1614" s="11"/>
    </row>
    <row r="1615" s="1" customFormat="1" ht="21" customHeight="1" spans="1:11">
      <c r="A1615" s="11">
        <f>COUNT($A$5:A1614)+1</f>
        <v>581</v>
      </c>
      <c r="B1615" s="12" t="s">
        <v>4853</v>
      </c>
      <c r="C1615" s="13" t="s">
        <v>4854</v>
      </c>
      <c r="D1615" s="13" t="s">
        <v>16</v>
      </c>
      <c r="E1615" s="13" t="s">
        <v>24</v>
      </c>
      <c r="F1615" s="13" t="s">
        <v>4855</v>
      </c>
      <c r="G1615" s="11">
        <v>1</v>
      </c>
      <c r="H1615" s="11">
        <v>266.18</v>
      </c>
      <c r="I1615" s="11">
        <v>266.18</v>
      </c>
      <c r="J1615" s="11">
        <f>SUM(G1615:G3344)-SUM(J1616:J3344)</f>
        <v>3</v>
      </c>
      <c r="K1615" s="11">
        <f t="shared" ref="K1615:K1619" si="126">I1615*J1615</f>
        <v>798.54</v>
      </c>
    </row>
    <row r="1616" s="1" customFormat="1" ht="21" customHeight="1" spans="1:11">
      <c r="A1616" s="11"/>
      <c r="B1616" s="12" t="s">
        <v>4856</v>
      </c>
      <c r="C1616" s="13" t="s">
        <v>4857</v>
      </c>
      <c r="D1616" s="13" t="s">
        <v>28</v>
      </c>
      <c r="E1616" s="13" t="s">
        <v>17</v>
      </c>
      <c r="F1616" s="13" t="s">
        <v>4858</v>
      </c>
      <c r="G1616" s="11">
        <v>1</v>
      </c>
      <c r="H1616" s="11">
        <v>266.18</v>
      </c>
      <c r="I1616" s="11">
        <v>266.18</v>
      </c>
      <c r="J1616" s="11"/>
      <c r="K1616" s="11"/>
    </row>
    <row r="1617" s="1" customFormat="1" ht="21" customHeight="1" spans="1:11">
      <c r="A1617" s="11"/>
      <c r="B1617" s="12" t="s">
        <v>4859</v>
      </c>
      <c r="C1617" s="13" t="s">
        <v>4860</v>
      </c>
      <c r="D1617" s="13" t="s">
        <v>32</v>
      </c>
      <c r="E1617" s="13" t="s">
        <v>24</v>
      </c>
      <c r="F1617" s="13" t="s">
        <v>4861</v>
      </c>
      <c r="G1617" s="11">
        <v>1</v>
      </c>
      <c r="H1617" s="11">
        <v>266.18</v>
      </c>
      <c r="I1617" s="11">
        <v>266.18</v>
      </c>
      <c r="J1617" s="11"/>
      <c r="K1617" s="11"/>
    </row>
    <row r="1618" s="1" customFormat="1" ht="21" customHeight="1" spans="1:11">
      <c r="A1618" s="11">
        <f>COUNT($A$5:A1617)+1</f>
        <v>582</v>
      </c>
      <c r="B1618" s="12" t="s">
        <v>4862</v>
      </c>
      <c r="C1618" s="13" t="s">
        <v>4863</v>
      </c>
      <c r="D1618" s="13" t="s">
        <v>16</v>
      </c>
      <c r="E1618" s="13" t="s">
        <v>17</v>
      </c>
      <c r="F1618" s="13" t="s">
        <v>4864</v>
      </c>
      <c r="G1618" s="11">
        <v>1</v>
      </c>
      <c r="H1618" s="11">
        <v>266.18</v>
      </c>
      <c r="I1618" s="11">
        <v>266.18</v>
      </c>
      <c r="J1618" s="11">
        <f>SUM(G1618:G3347)-SUM(J1619:J3347)</f>
        <v>1</v>
      </c>
      <c r="K1618" s="11">
        <f t="shared" si="126"/>
        <v>266.18</v>
      </c>
    </row>
    <row r="1619" s="1" customFormat="1" ht="21" customHeight="1" spans="1:11">
      <c r="A1619" s="11">
        <f>COUNT($A$5:A1618)+1</f>
        <v>583</v>
      </c>
      <c r="B1619" s="12" t="s">
        <v>4865</v>
      </c>
      <c r="C1619" s="13" t="s">
        <v>4866</v>
      </c>
      <c r="D1619" s="13" t="s">
        <v>16</v>
      </c>
      <c r="E1619" s="13" t="s">
        <v>24</v>
      </c>
      <c r="F1619" s="13" t="s">
        <v>4867</v>
      </c>
      <c r="G1619" s="11">
        <v>1</v>
      </c>
      <c r="H1619" s="11">
        <v>266.18</v>
      </c>
      <c r="I1619" s="11">
        <v>266.18</v>
      </c>
      <c r="J1619" s="11">
        <f>SUM(G1619:G3348)-SUM(J1620:J3348)</f>
        <v>4</v>
      </c>
      <c r="K1619" s="11">
        <f t="shared" si="126"/>
        <v>1064.72</v>
      </c>
    </row>
    <row r="1620" s="1" customFormat="1" ht="21" customHeight="1" spans="1:11">
      <c r="A1620" s="11"/>
      <c r="B1620" s="12" t="s">
        <v>4868</v>
      </c>
      <c r="C1620" s="13" t="s">
        <v>4869</v>
      </c>
      <c r="D1620" s="13" t="s">
        <v>28</v>
      </c>
      <c r="E1620" s="13" t="s">
        <v>17</v>
      </c>
      <c r="F1620" s="13" t="s">
        <v>4870</v>
      </c>
      <c r="G1620" s="11">
        <v>1</v>
      </c>
      <c r="H1620" s="11">
        <v>266.18</v>
      </c>
      <c r="I1620" s="11">
        <v>266.18</v>
      </c>
      <c r="J1620" s="11"/>
      <c r="K1620" s="11"/>
    </row>
    <row r="1621" s="1" customFormat="1" ht="21" customHeight="1" spans="1:11">
      <c r="A1621" s="11"/>
      <c r="B1621" s="12" t="s">
        <v>4871</v>
      </c>
      <c r="C1621" s="13" t="s">
        <v>4872</v>
      </c>
      <c r="D1621" s="13" t="s">
        <v>32</v>
      </c>
      <c r="E1621" s="13" t="s">
        <v>24</v>
      </c>
      <c r="F1621" s="13" t="s">
        <v>4873</v>
      </c>
      <c r="G1621" s="11">
        <v>1</v>
      </c>
      <c r="H1621" s="11">
        <v>266.18</v>
      </c>
      <c r="I1621" s="11">
        <v>266.18</v>
      </c>
      <c r="J1621" s="11"/>
      <c r="K1621" s="11"/>
    </row>
    <row r="1622" s="1" customFormat="1" ht="21" customHeight="1" spans="1:11">
      <c r="A1622" s="11"/>
      <c r="B1622" s="12" t="s">
        <v>4874</v>
      </c>
      <c r="C1622" s="13" t="s">
        <v>4875</v>
      </c>
      <c r="D1622" s="13" t="s">
        <v>57</v>
      </c>
      <c r="E1622" s="13" t="s">
        <v>17</v>
      </c>
      <c r="F1622" s="13" t="s">
        <v>4876</v>
      </c>
      <c r="G1622" s="11">
        <v>1</v>
      </c>
      <c r="H1622" s="11">
        <v>266.18</v>
      </c>
      <c r="I1622" s="11">
        <v>266.18</v>
      </c>
      <c r="J1622" s="11"/>
      <c r="K1622" s="11"/>
    </row>
    <row r="1623" s="1" customFormat="1" ht="21" customHeight="1" spans="1:11">
      <c r="A1623" s="11">
        <f>COUNT($A$5:A1622)+1</f>
        <v>584</v>
      </c>
      <c r="B1623" s="12" t="s">
        <v>4877</v>
      </c>
      <c r="C1623" s="13" t="s">
        <v>4878</v>
      </c>
      <c r="D1623" s="13" t="s">
        <v>16</v>
      </c>
      <c r="E1623" s="13" t="s">
        <v>17</v>
      </c>
      <c r="F1623" s="13" t="s">
        <v>4879</v>
      </c>
      <c r="G1623" s="11">
        <v>1</v>
      </c>
      <c r="H1623" s="11">
        <v>266.18</v>
      </c>
      <c r="I1623" s="11">
        <v>266.18</v>
      </c>
      <c r="J1623" s="11">
        <f>SUM(G1623:G3352)-SUM(J1624:J3352)</f>
        <v>2</v>
      </c>
      <c r="K1623" s="11">
        <f>I1623*J1623</f>
        <v>532.36</v>
      </c>
    </row>
    <row r="1624" s="1" customFormat="1" ht="22" customHeight="1" spans="1:11">
      <c r="A1624" s="11"/>
      <c r="B1624" s="12" t="s">
        <v>4880</v>
      </c>
      <c r="C1624" s="13" t="s">
        <v>4881</v>
      </c>
      <c r="D1624" s="13" t="s">
        <v>32</v>
      </c>
      <c r="E1624" s="13" t="s">
        <v>24</v>
      </c>
      <c r="F1624" s="13" t="s">
        <v>4882</v>
      </c>
      <c r="G1624" s="11">
        <v>1</v>
      </c>
      <c r="H1624" s="11">
        <v>266.18</v>
      </c>
      <c r="I1624" s="11">
        <v>266.18</v>
      </c>
      <c r="J1624" s="11"/>
      <c r="K1624" s="11"/>
    </row>
    <row r="1625" s="1" customFormat="1" ht="21" customHeight="1" spans="1:11">
      <c r="A1625" s="11">
        <f>COUNT($A$5:A1624)+1</f>
        <v>585</v>
      </c>
      <c r="B1625" s="12" t="s">
        <v>4883</v>
      </c>
      <c r="C1625" s="13" t="s">
        <v>4884</v>
      </c>
      <c r="D1625" s="13" t="s">
        <v>16</v>
      </c>
      <c r="E1625" s="13" t="s">
        <v>24</v>
      </c>
      <c r="F1625" s="13" t="s">
        <v>4885</v>
      </c>
      <c r="G1625" s="11">
        <v>1</v>
      </c>
      <c r="H1625" s="11">
        <v>266.18</v>
      </c>
      <c r="I1625" s="11">
        <v>266.18</v>
      </c>
      <c r="J1625" s="11">
        <f>SUM(G1625:G3354)-SUM(J1626:J3354)</f>
        <v>4</v>
      </c>
      <c r="K1625" s="11">
        <f>I1625*J1625</f>
        <v>1064.72</v>
      </c>
    </row>
    <row r="1626" s="1" customFormat="1" ht="21" customHeight="1" spans="1:11">
      <c r="A1626" s="11"/>
      <c r="B1626" s="12" t="s">
        <v>4886</v>
      </c>
      <c r="C1626" s="13" t="s">
        <v>4887</v>
      </c>
      <c r="D1626" s="13" t="s">
        <v>28</v>
      </c>
      <c r="E1626" s="13" t="s">
        <v>17</v>
      </c>
      <c r="F1626" s="13" t="s">
        <v>4888</v>
      </c>
      <c r="G1626" s="11">
        <v>1</v>
      </c>
      <c r="H1626" s="11">
        <v>266.18</v>
      </c>
      <c r="I1626" s="11">
        <v>266.18</v>
      </c>
      <c r="J1626" s="11"/>
      <c r="K1626" s="11"/>
    </row>
    <row r="1627" s="1" customFormat="1" ht="21" customHeight="1" spans="1:11">
      <c r="A1627" s="11"/>
      <c r="B1627" s="12" t="s">
        <v>4889</v>
      </c>
      <c r="C1627" s="13" t="s">
        <v>4890</v>
      </c>
      <c r="D1627" s="13" t="s">
        <v>57</v>
      </c>
      <c r="E1627" s="13" t="s">
        <v>17</v>
      </c>
      <c r="F1627" s="13" t="s">
        <v>4891</v>
      </c>
      <c r="G1627" s="11">
        <v>1</v>
      </c>
      <c r="H1627" s="11">
        <v>266.18</v>
      </c>
      <c r="I1627" s="11">
        <v>266.18</v>
      </c>
      <c r="J1627" s="11"/>
      <c r="K1627" s="11"/>
    </row>
    <row r="1628" s="1" customFormat="1" ht="21" customHeight="1" spans="1:11">
      <c r="A1628" s="11"/>
      <c r="B1628" s="12" t="s">
        <v>4892</v>
      </c>
      <c r="C1628" s="13" t="s">
        <v>4893</v>
      </c>
      <c r="D1628" s="13" t="s">
        <v>76</v>
      </c>
      <c r="E1628" s="13" t="s">
        <v>17</v>
      </c>
      <c r="F1628" s="13" t="s">
        <v>4894</v>
      </c>
      <c r="G1628" s="11">
        <v>1</v>
      </c>
      <c r="H1628" s="11">
        <v>266.18</v>
      </c>
      <c r="I1628" s="11">
        <v>266.18</v>
      </c>
      <c r="J1628" s="11"/>
      <c r="K1628" s="11"/>
    </row>
    <row r="1629" s="1" customFormat="1" ht="21" customHeight="1" spans="1:11">
      <c r="A1629" s="11">
        <f>COUNT($A$5:A1628)+1</f>
        <v>586</v>
      </c>
      <c r="B1629" s="12" t="s">
        <v>4895</v>
      </c>
      <c r="C1629" s="13" t="s">
        <v>4896</v>
      </c>
      <c r="D1629" s="13" t="s">
        <v>16</v>
      </c>
      <c r="E1629" s="13" t="s">
        <v>17</v>
      </c>
      <c r="F1629" s="13" t="s">
        <v>4897</v>
      </c>
      <c r="G1629" s="11">
        <v>1</v>
      </c>
      <c r="H1629" s="11">
        <v>266.18</v>
      </c>
      <c r="I1629" s="11">
        <v>266.18</v>
      </c>
      <c r="J1629" s="11">
        <f>SUM(G1629:G3358)-SUM(J1630:J3358)</f>
        <v>2</v>
      </c>
      <c r="K1629" s="11">
        <f t="shared" ref="K1629:K1632" si="127">I1629*J1629</f>
        <v>532.36</v>
      </c>
    </row>
    <row r="1630" s="1" customFormat="1" ht="21" customHeight="1" spans="1:11">
      <c r="A1630" s="11"/>
      <c r="B1630" s="12" t="s">
        <v>4898</v>
      </c>
      <c r="C1630" s="13" t="s">
        <v>4899</v>
      </c>
      <c r="D1630" s="13" t="s">
        <v>57</v>
      </c>
      <c r="E1630" s="13" t="s">
        <v>17</v>
      </c>
      <c r="F1630" s="13" t="s">
        <v>4900</v>
      </c>
      <c r="G1630" s="11">
        <v>1</v>
      </c>
      <c r="H1630" s="11">
        <v>266.18</v>
      </c>
      <c r="I1630" s="11">
        <v>266.18</v>
      </c>
      <c r="J1630" s="11"/>
      <c r="K1630" s="11"/>
    </row>
    <row r="1631" s="1" customFormat="1" ht="21" customHeight="1" spans="1:11">
      <c r="A1631" s="11">
        <f>COUNT($A$5:A1630)+1</f>
        <v>587</v>
      </c>
      <c r="B1631" s="12" t="s">
        <v>4901</v>
      </c>
      <c r="C1631" s="13" t="s">
        <v>4902</v>
      </c>
      <c r="D1631" s="13" t="s">
        <v>16</v>
      </c>
      <c r="E1631" s="13" t="s">
        <v>24</v>
      </c>
      <c r="F1631" s="13" t="s">
        <v>4903</v>
      </c>
      <c r="G1631" s="11">
        <v>1</v>
      </c>
      <c r="H1631" s="11">
        <v>266.18</v>
      </c>
      <c r="I1631" s="11">
        <v>266.18</v>
      </c>
      <c r="J1631" s="11">
        <f>SUM(G1631:G3360)-SUM(J1632:J3360)</f>
        <v>1</v>
      </c>
      <c r="K1631" s="11">
        <f t="shared" si="127"/>
        <v>266.18</v>
      </c>
    </row>
    <row r="1632" s="1" customFormat="1" ht="21" customHeight="1" spans="1:11">
      <c r="A1632" s="11">
        <f>COUNT($A$5:A1631)+1</f>
        <v>588</v>
      </c>
      <c r="B1632" s="12" t="s">
        <v>4904</v>
      </c>
      <c r="C1632" s="13" t="s">
        <v>4905</v>
      </c>
      <c r="D1632" s="13" t="s">
        <v>16</v>
      </c>
      <c r="E1632" s="13" t="s">
        <v>24</v>
      </c>
      <c r="F1632" s="13" t="s">
        <v>4906</v>
      </c>
      <c r="G1632" s="11">
        <v>1</v>
      </c>
      <c r="H1632" s="11">
        <v>266.18</v>
      </c>
      <c r="I1632" s="11">
        <v>266.18</v>
      </c>
      <c r="J1632" s="11">
        <f>SUM(G1632:G3361)-SUM(J1633:J3361)</f>
        <v>3</v>
      </c>
      <c r="K1632" s="11">
        <f t="shared" si="127"/>
        <v>798.54</v>
      </c>
    </row>
    <row r="1633" s="1" customFormat="1" ht="21" customHeight="1" spans="1:11">
      <c r="A1633" s="11"/>
      <c r="B1633" s="12" t="s">
        <v>4907</v>
      </c>
      <c r="C1633" s="13" t="s">
        <v>4908</v>
      </c>
      <c r="D1633" s="13" t="s">
        <v>28</v>
      </c>
      <c r="E1633" s="13" t="s">
        <v>17</v>
      </c>
      <c r="F1633" s="13" t="s">
        <v>4909</v>
      </c>
      <c r="G1633" s="11">
        <v>1</v>
      </c>
      <c r="H1633" s="11">
        <v>266.18</v>
      </c>
      <c r="I1633" s="11">
        <v>266.18</v>
      </c>
      <c r="J1633" s="11"/>
      <c r="K1633" s="11"/>
    </row>
    <row r="1634" s="1" customFormat="1" ht="21" customHeight="1" spans="1:11">
      <c r="A1634" s="11"/>
      <c r="B1634" s="12" t="s">
        <v>4910</v>
      </c>
      <c r="C1634" s="13" t="s">
        <v>4911</v>
      </c>
      <c r="D1634" s="13" t="s">
        <v>32</v>
      </c>
      <c r="E1634" s="13" t="s">
        <v>24</v>
      </c>
      <c r="F1634" s="13" t="s">
        <v>4912</v>
      </c>
      <c r="G1634" s="11">
        <v>1</v>
      </c>
      <c r="H1634" s="11">
        <v>266.18</v>
      </c>
      <c r="I1634" s="11">
        <v>266.18</v>
      </c>
      <c r="J1634" s="11"/>
      <c r="K1634" s="11"/>
    </row>
    <row r="1635" s="1" customFormat="1" ht="21" customHeight="1" spans="1:11">
      <c r="A1635" s="11">
        <f>COUNT($A$5:A1634)+1</f>
        <v>589</v>
      </c>
      <c r="B1635" s="12" t="s">
        <v>4913</v>
      </c>
      <c r="C1635" s="13" t="s">
        <v>4914</v>
      </c>
      <c r="D1635" s="13" t="s">
        <v>16</v>
      </c>
      <c r="E1635" s="13" t="s">
        <v>24</v>
      </c>
      <c r="F1635" s="13" t="s">
        <v>4915</v>
      </c>
      <c r="G1635" s="11">
        <v>1</v>
      </c>
      <c r="H1635" s="11">
        <v>266.18</v>
      </c>
      <c r="I1635" s="11">
        <v>266.18</v>
      </c>
      <c r="J1635" s="11">
        <f>SUM(G1635:G3364)-SUM(J1636:J3364)</f>
        <v>1</v>
      </c>
      <c r="K1635" s="11">
        <f>I1635*J1635</f>
        <v>266.18</v>
      </c>
    </row>
    <row r="1636" s="1" customFormat="1" ht="21" customHeight="1" spans="1:11">
      <c r="A1636" s="11">
        <f>COUNT($A$5:A1635)+1</f>
        <v>590</v>
      </c>
      <c r="B1636" s="12" t="s">
        <v>4916</v>
      </c>
      <c r="C1636" s="13" t="s">
        <v>4917</v>
      </c>
      <c r="D1636" s="13" t="s">
        <v>16</v>
      </c>
      <c r="E1636" s="13" t="s">
        <v>24</v>
      </c>
      <c r="F1636" s="13" t="s">
        <v>4918</v>
      </c>
      <c r="G1636" s="11">
        <v>1</v>
      </c>
      <c r="H1636" s="11">
        <v>266.18</v>
      </c>
      <c r="I1636" s="11">
        <v>266.18</v>
      </c>
      <c r="J1636" s="11">
        <f>SUM(G1636:G3365)-SUM(J1637:J3365)</f>
        <v>5</v>
      </c>
      <c r="K1636" s="11">
        <f>I1636*J1636</f>
        <v>1330.9</v>
      </c>
    </row>
    <row r="1637" s="1" customFormat="1" ht="21" customHeight="1" spans="1:11">
      <c r="A1637" s="11"/>
      <c r="B1637" s="12" t="s">
        <v>4919</v>
      </c>
      <c r="C1637" s="13" t="s">
        <v>4920</v>
      </c>
      <c r="D1637" s="13" t="s">
        <v>28</v>
      </c>
      <c r="E1637" s="13" t="s">
        <v>17</v>
      </c>
      <c r="F1637" s="13" t="s">
        <v>4921</v>
      </c>
      <c r="G1637" s="11">
        <v>1</v>
      </c>
      <c r="H1637" s="11">
        <v>266.18</v>
      </c>
      <c r="I1637" s="11">
        <v>266.18</v>
      </c>
      <c r="J1637" s="11"/>
      <c r="K1637" s="11"/>
    </row>
    <row r="1638" s="1" customFormat="1" ht="21" customHeight="1" spans="1:11">
      <c r="A1638" s="11"/>
      <c r="B1638" s="12" t="s">
        <v>4922</v>
      </c>
      <c r="C1638" s="13" t="s">
        <v>4923</v>
      </c>
      <c r="D1638" s="13" t="s">
        <v>57</v>
      </c>
      <c r="E1638" s="13" t="s">
        <v>17</v>
      </c>
      <c r="F1638" s="13" t="s">
        <v>4924</v>
      </c>
      <c r="G1638" s="11">
        <v>1</v>
      </c>
      <c r="H1638" s="11">
        <v>266.18</v>
      </c>
      <c r="I1638" s="11">
        <v>266.18</v>
      </c>
      <c r="J1638" s="11"/>
      <c r="K1638" s="11"/>
    </row>
    <row r="1639" s="1" customFormat="1" ht="21" customHeight="1" spans="1:11">
      <c r="A1639" s="11"/>
      <c r="B1639" s="12" t="s">
        <v>4925</v>
      </c>
      <c r="C1639" s="13" t="s">
        <v>4926</v>
      </c>
      <c r="D1639" s="13" t="s">
        <v>76</v>
      </c>
      <c r="E1639" s="13" t="s">
        <v>17</v>
      </c>
      <c r="F1639" s="13" t="s">
        <v>4927</v>
      </c>
      <c r="G1639" s="11">
        <v>1</v>
      </c>
      <c r="H1639" s="11">
        <v>266.18</v>
      </c>
      <c r="I1639" s="11">
        <v>266.18</v>
      </c>
      <c r="J1639" s="11"/>
      <c r="K1639" s="11"/>
    </row>
    <row r="1640" s="1" customFormat="1" ht="21" customHeight="1" spans="1:11">
      <c r="A1640" s="11"/>
      <c r="B1640" s="12" t="s">
        <v>4928</v>
      </c>
      <c r="C1640" s="13" t="s">
        <v>4929</v>
      </c>
      <c r="D1640" s="13" t="s">
        <v>585</v>
      </c>
      <c r="E1640" s="13" t="s">
        <v>17</v>
      </c>
      <c r="F1640" s="13" t="s">
        <v>4930</v>
      </c>
      <c r="G1640" s="11">
        <v>1</v>
      </c>
      <c r="H1640" s="11">
        <v>266.18</v>
      </c>
      <c r="I1640" s="11">
        <v>266.18</v>
      </c>
      <c r="J1640" s="11"/>
      <c r="K1640" s="11"/>
    </row>
    <row r="1641" s="1" customFormat="1" ht="21" customHeight="1" spans="1:11">
      <c r="A1641" s="11">
        <f>COUNT($A$5:A1640)+1</f>
        <v>591</v>
      </c>
      <c r="B1641" s="12" t="s">
        <v>4931</v>
      </c>
      <c r="C1641" s="13" t="s">
        <v>4932</v>
      </c>
      <c r="D1641" s="13" t="s">
        <v>16</v>
      </c>
      <c r="E1641" s="13" t="s">
        <v>24</v>
      </c>
      <c r="F1641" s="13" t="s">
        <v>4933</v>
      </c>
      <c r="G1641" s="11">
        <v>1</v>
      </c>
      <c r="H1641" s="11">
        <v>266.18</v>
      </c>
      <c r="I1641" s="11">
        <v>266.18</v>
      </c>
      <c r="J1641" s="11">
        <f>SUM(G1641:G3370)-SUM(J1642:J3370)</f>
        <v>3</v>
      </c>
      <c r="K1641" s="11">
        <f t="shared" ref="K1641:K1647" si="128">I1641*J1641</f>
        <v>798.54</v>
      </c>
    </row>
    <row r="1642" s="1" customFormat="1" ht="21" customHeight="1" spans="1:11">
      <c r="A1642" s="11"/>
      <c r="B1642" s="12" t="s">
        <v>4934</v>
      </c>
      <c r="C1642" s="13" t="s">
        <v>4935</v>
      </c>
      <c r="D1642" s="13" t="s">
        <v>28</v>
      </c>
      <c r="E1642" s="13" t="s">
        <v>17</v>
      </c>
      <c r="F1642" s="13" t="s">
        <v>4936</v>
      </c>
      <c r="G1642" s="11">
        <v>1</v>
      </c>
      <c r="H1642" s="11">
        <v>266.18</v>
      </c>
      <c r="I1642" s="11">
        <v>266.18</v>
      </c>
      <c r="J1642" s="11"/>
      <c r="K1642" s="11"/>
    </row>
    <row r="1643" s="1" customFormat="1" ht="21" customHeight="1" spans="1:11">
      <c r="A1643" s="11"/>
      <c r="B1643" s="12" t="s">
        <v>4937</v>
      </c>
      <c r="C1643" s="13" t="s">
        <v>4938</v>
      </c>
      <c r="D1643" s="13" t="s">
        <v>32</v>
      </c>
      <c r="E1643" s="13" t="s">
        <v>24</v>
      </c>
      <c r="F1643" s="13" t="s">
        <v>4939</v>
      </c>
      <c r="G1643" s="11">
        <v>1</v>
      </c>
      <c r="H1643" s="11">
        <v>266.18</v>
      </c>
      <c r="I1643" s="11">
        <v>266.18</v>
      </c>
      <c r="J1643" s="11"/>
      <c r="K1643" s="11"/>
    </row>
    <row r="1644" s="1" customFormat="1" ht="22" customHeight="1" spans="1:11">
      <c r="A1644" s="11">
        <f>COUNT($A$5:A1643)+1</f>
        <v>592</v>
      </c>
      <c r="B1644" s="12" t="s">
        <v>4940</v>
      </c>
      <c r="C1644" s="13" t="s">
        <v>4941</v>
      </c>
      <c r="D1644" s="13" t="s">
        <v>16</v>
      </c>
      <c r="E1644" s="13" t="s">
        <v>24</v>
      </c>
      <c r="F1644" s="13" t="s">
        <v>4942</v>
      </c>
      <c r="G1644" s="11">
        <v>1</v>
      </c>
      <c r="H1644" s="11">
        <v>266.18</v>
      </c>
      <c r="I1644" s="11">
        <v>266.18</v>
      </c>
      <c r="J1644" s="11">
        <f>SUM(G1644:G3373)-SUM(J1645:J3373)</f>
        <v>1</v>
      </c>
      <c r="K1644" s="11">
        <f t="shared" si="128"/>
        <v>266.18</v>
      </c>
    </row>
    <row r="1645" s="1" customFormat="1" ht="21" customHeight="1" spans="1:11">
      <c r="A1645" s="11">
        <f>COUNT($A$5:A1644)+1</f>
        <v>593</v>
      </c>
      <c r="B1645" s="12" t="s">
        <v>4943</v>
      </c>
      <c r="C1645" s="13" t="s">
        <v>4944</v>
      </c>
      <c r="D1645" s="13" t="s">
        <v>16</v>
      </c>
      <c r="E1645" s="13" t="s">
        <v>17</v>
      </c>
      <c r="F1645" s="13" t="s">
        <v>4945</v>
      </c>
      <c r="G1645" s="11">
        <v>1</v>
      </c>
      <c r="H1645" s="11">
        <v>266.18</v>
      </c>
      <c r="I1645" s="11">
        <v>266.18</v>
      </c>
      <c r="J1645" s="11">
        <f>SUM(G1645:G3374)-SUM(J1646:J3374)</f>
        <v>1</v>
      </c>
      <c r="K1645" s="11">
        <f t="shared" si="128"/>
        <v>266.18</v>
      </c>
    </row>
    <row r="1646" s="1" customFormat="1" ht="21" customHeight="1" spans="1:11">
      <c r="A1646" s="11">
        <f>COUNT($A$5:A1645)+1</f>
        <v>594</v>
      </c>
      <c r="B1646" s="12" t="s">
        <v>4946</v>
      </c>
      <c r="C1646" s="13" t="s">
        <v>4947</v>
      </c>
      <c r="D1646" s="13" t="s">
        <v>16</v>
      </c>
      <c r="E1646" s="13" t="s">
        <v>17</v>
      </c>
      <c r="F1646" s="13" t="s">
        <v>4948</v>
      </c>
      <c r="G1646" s="11">
        <v>1</v>
      </c>
      <c r="H1646" s="11">
        <v>266.18</v>
      </c>
      <c r="I1646" s="11">
        <v>266.18</v>
      </c>
      <c r="J1646" s="11">
        <f>SUM(G1646:G3375)-SUM(J1647:J3375)</f>
        <v>1</v>
      </c>
      <c r="K1646" s="11">
        <f t="shared" si="128"/>
        <v>266.18</v>
      </c>
    </row>
    <row r="1647" s="1" customFormat="1" ht="21" customHeight="1" spans="1:11">
      <c r="A1647" s="11">
        <f>COUNT($A$5:A1646)+1</f>
        <v>595</v>
      </c>
      <c r="B1647" s="12" t="s">
        <v>4949</v>
      </c>
      <c r="C1647" s="13" t="s">
        <v>4950</v>
      </c>
      <c r="D1647" s="13" t="s">
        <v>16</v>
      </c>
      <c r="E1647" s="13" t="s">
        <v>24</v>
      </c>
      <c r="F1647" s="13" t="s">
        <v>4951</v>
      </c>
      <c r="G1647" s="11">
        <v>1</v>
      </c>
      <c r="H1647" s="11">
        <v>266.18</v>
      </c>
      <c r="I1647" s="11">
        <v>266.18</v>
      </c>
      <c r="J1647" s="11">
        <f>SUM(G1647:G3376)-SUM(J1648:J3376)</f>
        <v>4</v>
      </c>
      <c r="K1647" s="11">
        <f t="shared" si="128"/>
        <v>1064.72</v>
      </c>
    </row>
    <row r="1648" s="1" customFormat="1" ht="21" customHeight="1" spans="1:11">
      <c r="A1648" s="11"/>
      <c r="B1648" s="12" t="s">
        <v>4952</v>
      </c>
      <c r="C1648" s="13" t="s">
        <v>4953</v>
      </c>
      <c r="D1648" s="13" t="s">
        <v>28</v>
      </c>
      <c r="E1648" s="13" t="s">
        <v>17</v>
      </c>
      <c r="F1648" s="13" t="s">
        <v>4954</v>
      </c>
      <c r="G1648" s="11">
        <v>1</v>
      </c>
      <c r="H1648" s="11">
        <v>266.18</v>
      </c>
      <c r="I1648" s="11">
        <v>266.18</v>
      </c>
      <c r="J1648" s="11"/>
      <c r="K1648" s="11"/>
    </row>
    <row r="1649" s="1" customFormat="1" ht="21" customHeight="1" spans="1:11">
      <c r="A1649" s="11"/>
      <c r="B1649" s="12" t="s">
        <v>4955</v>
      </c>
      <c r="C1649" s="13" t="s">
        <v>4956</v>
      </c>
      <c r="D1649" s="13" t="s">
        <v>57</v>
      </c>
      <c r="E1649" s="13" t="s">
        <v>17</v>
      </c>
      <c r="F1649" s="13" t="s">
        <v>4957</v>
      </c>
      <c r="G1649" s="11">
        <v>1</v>
      </c>
      <c r="H1649" s="11">
        <v>266.18</v>
      </c>
      <c r="I1649" s="11">
        <v>266.18</v>
      </c>
      <c r="J1649" s="11"/>
      <c r="K1649" s="11"/>
    </row>
    <row r="1650" s="1" customFormat="1" ht="21" customHeight="1" spans="1:11">
      <c r="A1650" s="11"/>
      <c r="B1650" s="12" t="s">
        <v>4958</v>
      </c>
      <c r="C1650" s="13" t="s">
        <v>4959</v>
      </c>
      <c r="D1650" s="13" t="s">
        <v>76</v>
      </c>
      <c r="E1650" s="13" t="s">
        <v>17</v>
      </c>
      <c r="F1650" s="13" t="s">
        <v>4960</v>
      </c>
      <c r="G1650" s="11">
        <v>1</v>
      </c>
      <c r="H1650" s="11">
        <v>266.18</v>
      </c>
      <c r="I1650" s="11">
        <v>266.18</v>
      </c>
      <c r="J1650" s="11"/>
      <c r="K1650" s="11"/>
    </row>
    <row r="1651" s="1" customFormat="1" ht="21" customHeight="1" spans="1:11">
      <c r="A1651" s="11">
        <f>COUNT($A$5:A1650)+1</f>
        <v>596</v>
      </c>
      <c r="B1651" s="12" t="s">
        <v>4961</v>
      </c>
      <c r="C1651" s="13" t="s">
        <v>4962</v>
      </c>
      <c r="D1651" s="13" t="s">
        <v>16</v>
      </c>
      <c r="E1651" s="13" t="s">
        <v>24</v>
      </c>
      <c r="F1651" s="13" t="s">
        <v>4963</v>
      </c>
      <c r="G1651" s="11">
        <v>1</v>
      </c>
      <c r="H1651" s="11">
        <v>266.18</v>
      </c>
      <c r="I1651" s="11">
        <v>266.18</v>
      </c>
      <c r="J1651" s="11">
        <f t="shared" ref="J1651:J1658" si="129">SUM(G1651:G3380)-SUM(J1652:J3380)</f>
        <v>3</v>
      </c>
      <c r="K1651" s="11">
        <f t="shared" ref="K1651:K1658" si="130">I1651*J1651</f>
        <v>798.54</v>
      </c>
    </row>
    <row r="1652" s="1" customFormat="1" ht="21" customHeight="1" spans="1:11">
      <c r="A1652" s="11"/>
      <c r="B1652" s="12" t="s">
        <v>4964</v>
      </c>
      <c r="C1652" s="13" t="s">
        <v>4965</v>
      </c>
      <c r="D1652" s="13" t="s">
        <v>28</v>
      </c>
      <c r="E1652" s="13" t="s">
        <v>17</v>
      </c>
      <c r="F1652" s="13" t="s">
        <v>4966</v>
      </c>
      <c r="G1652" s="11">
        <v>1</v>
      </c>
      <c r="H1652" s="11">
        <v>266.18</v>
      </c>
      <c r="I1652" s="11">
        <v>266.18</v>
      </c>
      <c r="J1652" s="11"/>
      <c r="K1652" s="11"/>
    </row>
    <row r="1653" s="1" customFormat="1" ht="21" customHeight="1" spans="1:11">
      <c r="A1653" s="11"/>
      <c r="B1653" s="12" t="s">
        <v>4967</v>
      </c>
      <c r="C1653" s="13" t="s">
        <v>4968</v>
      </c>
      <c r="D1653" s="13" t="s">
        <v>32</v>
      </c>
      <c r="E1653" s="13" t="s">
        <v>24</v>
      </c>
      <c r="F1653" s="13" t="s">
        <v>4969</v>
      </c>
      <c r="G1653" s="11">
        <v>1</v>
      </c>
      <c r="H1653" s="11">
        <v>266.18</v>
      </c>
      <c r="I1653" s="11">
        <v>266.18</v>
      </c>
      <c r="J1653" s="11"/>
      <c r="K1653" s="11"/>
    </row>
    <row r="1654" s="1" customFormat="1" ht="21" customHeight="1" spans="1:11">
      <c r="A1654" s="11">
        <f>COUNT($A$5:A1653)+1</f>
        <v>597</v>
      </c>
      <c r="B1654" s="12" t="s">
        <v>4970</v>
      </c>
      <c r="C1654" s="13" t="s">
        <v>4971</v>
      </c>
      <c r="D1654" s="13" t="s">
        <v>16</v>
      </c>
      <c r="E1654" s="13" t="s">
        <v>24</v>
      </c>
      <c r="F1654" s="13" t="s">
        <v>4972</v>
      </c>
      <c r="G1654" s="11">
        <v>1</v>
      </c>
      <c r="H1654" s="11">
        <v>266.18</v>
      </c>
      <c r="I1654" s="11">
        <v>266.18</v>
      </c>
      <c r="J1654" s="11">
        <f t="shared" si="129"/>
        <v>1</v>
      </c>
      <c r="K1654" s="11">
        <f t="shared" si="130"/>
        <v>266.18</v>
      </c>
    </row>
    <row r="1655" s="1" customFormat="1" ht="21" customHeight="1" spans="1:11">
      <c r="A1655" s="11">
        <f>COUNT($A$5:A1654)+1</f>
        <v>598</v>
      </c>
      <c r="B1655" s="12" t="s">
        <v>4973</v>
      </c>
      <c r="C1655" s="13" t="s">
        <v>4974</v>
      </c>
      <c r="D1655" s="13" t="s">
        <v>16</v>
      </c>
      <c r="E1655" s="13" t="s">
        <v>24</v>
      </c>
      <c r="F1655" s="13" t="s">
        <v>4975</v>
      </c>
      <c r="G1655" s="11">
        <v>1</v>
      </c>
      <c r="H1655" s="11">
        <v>266.18</v>
      </c>
      <c r="I1655" s="11">
        <v>266.18</v>
      </c>
      <c r="J1655" s="11">
        <f t="shared" si="129"/>
        <v>1</v>
      </c>
      <c r="K1655" s="11">
        <f t="shared" si="130"/>
        <v>266.18</v>
      </c>
    </row>
    <row r="1656" s="1" customFormat="1" ht="21" customHeight="1" spans="1:11">
      <c r="A1656" s="11">
        <f>COUNT($A$5:A1655)+1</f>
        <v>599</v>
      </c>
      <c r="B1656" s="12" t="s">
        <v>4976</v>
      </c>
      <c r="C1656" s="13" t="s">
        <v>4977</v>
      </c>
      <c r="D1656" s="13" t="s">
        <v>16</v>
      </c>
      <c r="E1656" s="13" t="s">
        <v>24</v>
      </c>
      <c r="F1656" s="13" t="s">
        <v>4978</v>
      </c>
      <c r="G1656" s="11">
        <v>1</v>
      </c>
      <c r="H1656" s="11">
        <v>266.18</v>
      </c>
      <c r="I1656" s="11">
        <v>266.18</v>
      </c>
      <c r="J1656" s="11">
        <f t="shared" si="129"/>
        <v>1</v>
      </c>
      <c r="K1656" s="11">
        <f t="shared" si="130"/>
        <v>266.18</v>
      </c>
    </row>
    <row r="1657" s="1" customFormat="1" ht="21" customHeight="1" spans="1:11">
      <c r="A1657" s="11">
        <f>COUNT($A$5:A1656)+1</f>
        <v>600</v>
      </c>
      <c r="B1657" s="12" t="s">
        <v>4979</v>
      </c>
      <c r="C1657" s="13" t="s">
        <v>4980</v>
      </c>
      <c r="D1657" s="13" t="s">
        <v>16</v>
      </c>
      <c r="E1657" s="13" t="s">
        <v>17</v>
      </c>
      <c r="F1657" s="13" t="s">
        <v>4981</v>
      </c>
      <c r="G1657" s="11">
        <v>1</v>
      </c>
      <c r="H1657" s="11">
        <v>266.18</v>
      </c>
      <c r="I1657" s="11">
        <v>266.18</v>
      </c>
      <c r="J1657" s="11">
        <f t="shared" si="129"/>
        <v>1</v>
      </c>
      <c r="K1657" s="11">
        <f t="shared" si="130"/>
        <v>266.18</v>
      </c>
    </row>
    <row r="1658" s="1" customFormat="1" ht="21" customHeight="1" spans="1:11">
      <c r="A1658" s="11">
        <f>COUNT($A$5:A1657)+1</f>
        <v>601</v>
      </c>
      <c r="B1658" s="12" t="s">
        <v>4982</v>
      </c>
      <c r="C1658" s="13" t="s">
        <v>4983</v>
      </c>
      <c r="D1658" s="13" t="s">
        <v>16</v>
      </c>
      <c r="E1658" s="13" t="s">
        <v>24</v>
      </c>
      <c r="F1658" s="13" t="s">
        <v>4984</v>
      </c>
      <c r="G1658" s="11">
        <v>1</v>
      </c>
      <c r="H1658" s="11">
        <v>266.18</v>
      </c>
      <c r="I1658" s="11">
        <v>266.18</v>
      </c>
      <c r="J1658" s="11">
        <f t="shared" si="129"/>
        <v>2</v>
      </c>
      <c r="K1658" s="11">
        <f t="shared" si="130"/>
        <v>532.36</v>
      </c>
    </row>
    <row r="1659" s="1" customFormat="1" ht="21" customHeight="1" spans="1:11">
      <c r="A1659" s="11"/>
      <c r="B1659" s="12" t="s">
        <v>4985</v>
      </c>
      <c r="C1659" s="13" t="s">
        <v>4986</v>
      </c>
      <c r="D1659" s="13" t="s">
        <v>32</v>
      </c>
      <c r="E1659" s="13" t="s">
        <v>24</v>
      </c>
      <c r="F1659" s="13" t="s">
        <v>4987</v>
      </c>
      <c r="G1659" s="11">
        <v>1</v>
      </c>
      <c r="H1659" s="11">
        <v>266.18</v>
      </c>
      <c r="I1659" s="11">
        <v>266.18</v>
      </c>
      <c r="J1659" s="11"/>
      <c r="K1659" s="11"/>
    </row>
    <row r="1660" s="1" customFormat="1" ht="21" customHeight="1" spans="1:11">
      <c r="A1660" s="11">
        <f>COUNT($A$5:A1659)+1</f>
        <v>602</v>
      </c>
      <c r="B1660" s="12" t="s">
        <v>4988</v>
      </c>
      <c r="C1660" s="13" t="s">
        <v>4989</v>
      </c>
      <c r="D1660" s="13" t="s">
        <v>16</v>
      </c>
      <c r="E1660" s="13" t="s">
        <v>24</v>
      </c>
      <c r="F1660" s="13" t="s">
        <v>4990</v>
      </c>
      <c r="G1660" s="11">
        <v>1</v>
      </c>
      <c r="H1660" s="11">
        <v>266.18</v>
      </c>
      <c r="I1660" s="11">
        <v>266.18</v>
      </c>
      <c r="J1660" s="11">
        <f>SUM(G1660:G3389)-SUM(J1661:J3389)</f>
        <v>1</v>
      </c>
      <c r="K1660" s="11">
        <f t="shared" ref="K1660:K1665" si="131">I1660*J1660</f>
        <v>266.18</v>
      </c>
    </row>
    <row r="1661" s="1" customFormat="1" ht="21" customHeight="1" spans="1:11">
      <c r="A1661" s="11">
        <f>COUNT($A$5:A1660)+1</f>
        <v>603</v>
      </c>
      <c r="B1661" s="12" t="s">
        <v>4991</v>
      </c>
      <c r="C1661" s="13" t="s">
        <v>4992</v>
      </c>
      <c r="D1661" s="13" t="s">
        <v>16</v>
      </c>
      <c r="E1661" s="13" t="s">
        <v>24</v>
      </c>
      <c r="F1661" s="13" t="s">
        <v>4993</v>
      </c>
      <c r="G1661" s="11">
        <v>1</v>
      </c>
      <c r="H1661" s="11">
        <v>266.18</v>
      </c>
      <c r="I1661" s="11">
        <v>266.18</v>
      </c>
      <c r="J1661" s="11">
        <f>SUM(G1661:G3390)-SUM(J1662:J3390)</f>
        <v>4</v>
      </c>
      <c r="K1661" s="11">
        <f t="shared" si="131"/>
        <v>1064.72</v>
      </c>
    </row>
    <row r="1662" s="1" customFormat="1" ht="21" customHeight="1" spans="1:11">
      <c r="A1662" s="11"/>
      <c r="B1662" s="12" t="s">
        <v>4994</v>
      </c>
      <c r="C1662" s="13" t="s">
        <v>4995</v>
      </c>
      <c r="D1662" s="13" t="s">
        <v>57</v>
      </c>
      <c r="E1662" s="13" t="s">
        <v>17</v>
      </c>
      <c r="F1662" s="13" t="s">
        <v>4996</v>
      </c>
      <c r="G1662" s="11">
        <v>1</v>
      </c>
      <c r="H1662" s="11">
        <v>266.18</v>
      </c>
      <c r="I1662" s="11">
        <v>266.18</v>
      </c>
      <c r="J1662" s="11"/>
      <c r="K1662" s="11"/>
    </row>
    <row r="1663" s="1" customFormat="1" ht="21" customHeight="1" spans="1:11">
      <c r="A1663" s="11"/>
      <c r="B1663" s="12" t="s">
        <v>4997</v>
      </c>
      <c r="C1663" s="13" t="s">
        <v>4998</v>
      </c>
      <c r="D1663" s="13" t="s">
        <v>4999</v>
      </c>
      <c r="E1663" s="13" t="s">
        <v>17</v>
      </c>
      <c r="F1663" s="13" t="s">
        <v>5000</v>
      </c>
      <c r="G1663" s="11">
        <v>1</v>
      </c>
      <c r="H1663" s="11">
        <v>266.18</v>
      </c>
      <c r="I1663" s="11">
        <v>266.18</v>
      </c>
      <c r="J1663" s="11"/>
      <c r="K1663" s="11"/>
    </row>
    <row r="1664" s="1" customFormat="1" ht="22" customHeight="1" spans="1:11">
      <c r="A1664" s="11"/>
      <c r="B1664" s="12" t="s">
        <v>5001</v>
      </c>
      <c r="C1664" s="13" t="s">
        <v>5002</v>
      </c>
      <c r="D1664" s="13" t="s">
        <v>4999</v>
      </c>
      <c r="E1664" s="13" t="s">
        <v>17</v>
      </c>
      <c r="F1664" s="13" t="s">
        <v>5003</v>
      </c>
      <c r="G1664" s="11">
        <v>1</v>
      </c>
      <c r="H1664" s="11">
        <v>266.18</v>
      </c>
      <c r="I1664" s="11">
        <v>266.18</v>
      </c>
      <c r="J1664" s="11"/>
      <c r="K1664" s="11"/>
    </row>
    <row r="1665" s="1" customFormat="1" ht="21" customHeight="1" spans="1:11">
      <c r="A1665" s="11">
        <f>COUNT($A$5:A1664)+1</f>
        <v>604</v>
      </c>
      <c r="B1665" s="12" t="s">
        <v>5004</v>
      </c>
      <c r="C1665" s="13" t="s">
        <v>5005</v>
      </c>
      <c r="D1665" s="13" t="s">
        <v>16</v>
      </c>
      <c r="E1665" s="13" t="s">
        <v>24</v>
      </c>
      <c r="F1665" s="13" t="s">
        <v>5006</v>
      </c>
      <c r="G1665" s="11">
        <v>1</v>
      </c>
      <c r="H1665" s="11">
        <v>266.18</v>
      </c>
      <c r="I1665" s="11">
        <v>266.18</v>
      </c>
      <c r="J1665" s="11">
        <f>SUM(G1665:G3394)-SUM(J1666:J3394)</f>
        <v>3</v>
      </c>
      <c r="K1665" s="11">
        <f t="shared" si="131"/>
        <v>798.54</v>
      </c>
    </row>
    <row r="1666" s="1" customFormat="1" ht="21" customHeight="1" spans="1:11">
      <c r="A1666" s="11"/>
      <c r="B1666" s="12" t="s">
        <v>5007</v>
      </c>
      <c r="C1666" s="13" t="s">
        <v>2609</v>
      </c>
      <c r="D1666" s="13" t="s">
        <v>28</v>
      </c>
      <c r="E1666" s="13" t="s">
        <v>17</v>
      </c>
      <c r="F1666" s="13" t="s">
        <v>5008</v>
      </c>
      <c r="G1666" s="11">
        <v>1</v>
      </c>
      <c r="H1666" s="11">
        <v>266.18</v>
      </c>
      <c r="I1666" s="11">
        <v>266.18</v>
      </c>
      <c r="J1666" s="11"/>
      <c r="K1666" s="11"/>
    </row>
    <row r="1667" s="1" customFormat="1" ht="21" customHeight="1" spans="1:11">
      <c r="A1667" s="11"/>
      <c r="B1667" s="12" t="s">
        <v>5009</v>
      </c>
      <c r="C1667" s="13" t="s">
        <v>5010</v>
      </c>
      <c r="D1667" s="13" t="s">
        <v>32</v>
      </c>
      <c r="E1667" s="13" t="s">
        <v>24</v>
      </c>
      <c r="F1667" s="13" t="s">
        <v>5011</v>
      </c>
      <c r="G1667" s="11">
        <v>1</v>
      </c>
      <c r="H1667" s="11">
        <v>266.18</v>
      </c>
      <c r="I1667" s="11">
        <v>266.18</v>
      </c>
      <c r="J1667" s="11"/>
      <c r="K1667" s="11"/>
    </row>
    <row r="1668" s="1" customFormat="1" ht="21" customHeight="1" spans="1:11">
      <c r="A1668" s="11">
        <f>COUNT($A$5:A1667)+1</f>
        <v>605</v>
      </c>
      <c r="B1668" s="12" t="s">
        <v>5012</v>
      </c>
      <c r="C1668" s="13" t="s">
        <v>5013</v>
      </c>
      <c r="D1668" s="13" t="s">
        <v>16</v>
      </c>
      <c r="E1668" s="13" t="s">
        <v>17</v>
      </c>
      <c r="F1668" s="13" t="s">
        <v>5014</v>
      </c>
      <c r="G1668" s="11">
        <v>1</v>
      </c>
      <c r="H1668" s="11">
        <v>266.18</v>
      </c>
      <c r="I1668" s="11">
        <v>266.18</v>
      </c>
      <c r="J1668" s="11">
        <f>SUM(G1668:G3397)-SUM(J1669:J3397)</f>
        <v>1</v>
      </c>
      <c r="K1668" s="11">
        <f t="shared" ref="K1668:K1670" si="132">I1668*J1668</f>
        <v>266.18</v>
      </c>
    </row>
    <row r="1669" s="1" customFormat="1" ht="21" customHeight="1" spans="1:11">
      <c r="A1669" s="11">
        <f>COUNT($A$5:A1668)+1</f>
        <v>606</v>
      </c>
      <c r="B1669" s="12" t="s">
        <v>5015</v>
      </c>
      <c r="C1669" s="13" t="s">
        <v>5016</v>
      </c>
      <c r="D1669" s="13" t="s">
        <v>16</v>
      </c>
      <c r="E1669" s="13" t="s">
        <v>24</v>
      </c>
      <c r="F1669" s="13" t="s">
        <v>5017</v>
      </c>
      <c r="G1669" s="11">
        <v>1</v>
      </c>
      <c r="H1669" s="11">
        <v>266.18</v>
      </c>
      <c r="I1669" s="11">
        <v>266.18</v>
      </c>
      <c r="J1669" s="11">
        <f>SUM(G1669:G3398)-SUM(J1670:J3398)</f>
        <v>1</v>
      </c>
      <c r="K1669" s="11">
        <f t="shared" si="132"/>
        <v>266.18</v>
      </c>
    </row>
    <row r="1670" s="1" customFormat="1" ht="21" customHeight="1" spans="1:11">
      <c r="A1670" s="11">
        <f>COUNT($A$5:A1669)+1</f>
        <v>607</v>
      </c>
      <c r="B1670" s="12" t="s">
        <v>5018</v>
      </c>
      <c r="C1670" s="13" t="s">
        <v>5019</v>
      </c>
      <c r="D1670" s="13" t="s">
        <v>16</v>
      </c>
      <c r="E1670" s="13" t="s">
        <v>24</v>
      </c>
      <c r="F1670" s="13" t="s">
        <v>5020</v>
      </c>
      <c r="G1670" s="11">
        <v>1</v>
      </c>
      <c r="H1670" s="11">
        <v>266.18</v>
      </c>
      <c r="I1670" s="11">
        <v>266.18</v>
      </c>
      <c r="J1670" s="11">
        <f>SUM(G1670:G3399)-SUM(J1671:J3399)</f>
        <v>3</v>
      </c>
      <c r="K1670" s="11">
        <f t="shared" si="132"/>
        <v>798.54</v>
      </c>
    </row>
    <row r="1671" s="1" customFormat="1" ht="21" customHeight="1" spans="1:11">
      <c r="A1671" s="11"/>
      <c r="B1671" s="12" t="s">
        <v>5021</v>
      </c>
      <c r="C1671" s="13" t="s">
        <v>187</v>
      </c>
      <c r="D1671" s="13" t="s">
        <v>28</v>
      </c>
      <c r="E1671" s="13" t="s">
        <v>17</v>
      </c>
      <c r="F1671" s="13" t="s">
        <v>5022</v>
      </c>
      <c r="G1671" s="11">
        <v>1</v>
      </c>
      <c r="H1671" s="11">
        <v>266.18</v>
      </c>
      <c r="I1671" s="11">
        <v>266.18</v>
      </c>
      <c r="J1671" s="11"/>
      <c r="K1671" s="11"/>
    </row>
    <row r="1672" s="1" customFormat="1" ht="21" customHeight="1" spans="1:11">
      <c r="A1672" s="11"/>
      <c r="B1672" s="12" t="s">
        <v>5023</v>
      </c>
      <c r="C1672" s="13" t="s">
        <v>5024</v>
      </c>
      <c r="D1672" s="13" t="s">
        <v>57</v>
      </c>
      <c r="E1672" s="13" t="s">
        <v>17</v>
      </c>
      <c r="F1672" s="13" t="s">
        <v>5025</v>
      </c>
      <c r="G1672" s="11">
        <v>1</v>
      </c>
      <c r="H1672" s="11">
        <v>266.18</v>
      </c>
      <c r="I1672" s="11">
        <v>266.18</v>
      </c>
      <c r="J1672" s="11"/>
      <c r="K1672" s="11"/>
    </row>
    <row r="1673" s="1" customFormat="1" ht="21" customHeight="1" spans="1:11">
      <c r="A1673" s="11">
        <f>COUNT($A$5:A1672)+1</f>
        <v>608</v>
      </c>
      <c r="B1673" s="12" t="s">
        <v>5026</v>
      </c>
      <c r="C1673" s="13" t="s">
        <v>5027</v>
      </c>
      <c r="D1673" s="13" t="s">
        <v>16</v>
      </c>
      <c r="E1673" s="13" t="s">
        <v>24</v>
      </c>
      <c r="F1673" s="13" t="s">
        <v>5028</v>
      </c>
      <c r="G1673" s="11">
        <v>1</v>
      </c>
      <c r="H1673" s="11">
        <v>266.18</v>
      </c>
      <c r="I1673" s="11">
        <v>266.18</v>
      </c>
      <c r="J1673" s="11">
        <f>SUM(G1673:G3402)-SUM(J1674:J3402)</f>
        <v>2</v>
      </c>
      <c r="K1673" s="11">
        <f>I1673*J1673</f>
        <v>532.36</v>
      </c>
    </row>
    <row r="1674" s="1" customFormat="1" ht="21" customHeight="1" spans="1:11">
      <c r="A1674" s="11"/>
      <c r="B1674" s="12" t="s">
        <v>5029</v>
      </c>
      <c r="C1674" s="13" t="s">
        <v>5030</v>
      </c>
      <c r="D1674" s="13" t="s">
        <v>28</v>
      </c>
      <c r="E1674" s="13" t="s">
        <v>17</v>
      </c>
      <c r="F1674" s="13" t="s">
        <v>5031</v>
      </c>
      <c r="G1674" s="11">
        <v>1</v>
      </c>
      <c r="H1674" s="11">
        <v>266.18</v>
      </c>
      <c r="I1674" s="11">
        <v>266.18</v>
      </c>
      <c r="J1674" s="11"/>
      <c r="K1674" s="11"/>
    </row>
    <row r="1675" s="1" customFormat="1" ht="21" customHeight="1" spans="1:11">
      <c r="A1675" s="11">
        <f>COUNT($A$5:A1674)+1</f>
        <v>609</v>
      </c>
      <c r="B1675" s="12" t="s">
        <v>5032</v>
      </c>
      <c r="C1675" s="13" t="s">
        <v>5033</v>
      </c>
      <c r="D1675" s="13" t="s">
        <v>16</v>
      </c>
      <c r="E1675" s="13" t="s">
        <v>24</v>
      </c>
      <c r="F1675" s="13" t="s">
        <v>5034</v>
      </c>
      <c r="G1675" s="11">
        <v>1</v>
      </c>
      <c r="H1675" s="11">
        <v>266.18</v>
      </c>
      <c r="I1675" s="11">
        <v>266.18</v>
      </c>
      <c r="J1675" s="11">
        <f>SUM(G1675:G3404)-SUM(J1676:J3404)</f>
        <v>4</v>
      </c>
      <c r="K1675" s="11">
        <f>I1675*J1675</f>
        <v>1064.72</v>
      </c>
    </row>
    <row r="1676" s="1" customFormat="1" ht="21" customHeight="1" spans="1:11">
      <c r="A1676" s="11"/>
      <c r="B1676" s="12" t="s">
        <v>5035</v>
      </c>
      <c r="C1676" s="13" t="s">
        <v>5036</v>
      </c>
      <c r="D1676" s="13" t="s">
        <v>28</v>
      </c>
      <c r="E1676" s="13" t="s">
        <v>17</v>
      </c>
      <c r="F1676" s="13" t="s">
        <v>5037</v>
      </c>
      <c r="G1676" s="11">
        <v>1</v>
      </c>
      <c r="H1676" s="11">
        <v>266.18</v>
      </c>
      <c r="I1676" s="11">
        <v>266.18</v>
      </c>
      <c r="J1676" s="11"/>
      <c r="K1676" s="11"/>
    </row>
    <row r="1677" s="1" customFormat="1" ht="21" customHeight="1" spans="1:11">
      <c r="A1677" s="11"/>
      <c r="B1677" s="12" t="s">
        <v>5038</v>
      </c>
      <c r="C1677" s="13" t="s">
        <v>5039</v>
      </c>
      <c r="D1677" s="13" t="s">
        <v>32</v>
      </c>
      <c r="E1677" s="13" t="s">
        <v>24</v>
      </c>
      <c r="F1677" s="13" t="s">
        <v>5040</v>
      </c>
      <c r="G1677" s="11">
        <v>1</v>
      </c>
      <c r="H1677" s="11">
        <v>266.18</v>
      </c>
      <c r="I1677" s="11">
        <v>266.18</v>
      </c>
      <c r="J1677" s="11"/>
      <c r="K1677" s="11"/>
    </row>
    <row r="1678" s="1" customFormat="1" ht="21" customHeight="1" spans="1:11">
      <c r="A1678" s="11"/>
      <c r="B1678" s="12" t="s">
        <v>5041</v>
      </c>
      <c r="C1678" s="13" t="s">
        <v>5042</v>
      </c>
      <c r="D1678" s="13" t="s">
        <v>263</v>
      </c>
      <c r="E1678" s="13" t="s">
        <v>24</v>
      </c>
      <c r="F1678" s="13" t="s">
        <v>5043</v>
      </c>
      <c r="G1678" s="11">
        <v>1</v>
      </c>
      <c r="H1678" s="11">
        <v>266.18</v>
      </c>
      <c r="I1678" s="11">
        <v>266.18</v>
      </c>
      <c r="J1678" s="11"/>
      <c r="K1678" s="11"/>
    </row>
    <row r="1679" s="1" customFormat="1" ht="21" customHeight="1" spans="1:11">
      <c r="A1679" s="11">
        <f>COUNT($A$5:A1678)+1</f>
        <v>610</v>
      </c>
      <c r="B1679" s="12" t="s">
        <v>5044</v>
      </c>
      <c r="C1679" s="13" t="s">
        <v>5045</v>
      </c>
      <c r="D1679" s="13" t="s">
        <v>16</v>
      </c>
      <c r="E1679" s="13" t="s">
        <v>24</v>
      </c>
      <c r="F1679" s="13" t="s">
        <v>5046</v>
      </c>
      <c r="G1679" s="11">
        <v>1</v>
      </c>
      <c r="H1679" s="11">
        <v>266.18</v>
      </c>
      <c r="I1679" s="11">
        <v>266.18</v>
      </c>
      <c r="J1679" s="11">
        <f>SUM(G1679:G3408)-SUM(J1680:J3408)</f>
        <v>2</v>
      </c>
      <c r="K1679" s="11">
        <f t="shared" ref="K1679:K1682" si="133">I1679*J1679</f>
        <v>532.36</v>
      </c>
    </row>
    <row r="1680" s="1" customFormat="1" ht="21" customHeight="1" spans="1:11">
      <c r="A1680" s="11"/>
      <c r="B1680" s="12" t="s">
        <v>5047</v>
      </c>
      <c r="C1680" s="13" t="s">
        <v>5048</v>
      </c>
      <c r="D1680" s="13" t="s">
        <v>32</v>
      </c>
      <c r="E1680" s="13" t="s">
        <v>24</v>
      </c>
      <c r="F1680" s="13" t="s">
        <v>5049</v>
      </c>
      <c r="G1680" s="11">
        <v>1</v>
      </c>
      <c r="H1680" s="11">
        <v>266.18</v>
      </c>
      <c r="I1680" s="11">
        <v>266.18</v>
      </c>
      <c r="J1680" s="11"/>
      <c r="K1680" s="11"/>
    </row>
    <row r="1681" s="1" customFormat="1" ht="21" customHeight="1" spans="1:11">
      <c r="A1681" s="11">
        <f>COUNT($A$5:A1680)+1</f>
        <v>611</v>
      </c>
      <c r="B1681" s="12" t="s">
        <v>5050</v>
      </c>
      <c r="C1681" s="13" t="s">
        <v>5051</v>
      </c>
      <c r="D1681" s="13" t="s">
        <v>16</v>
      </c>
      <c r="E1681" s="13" t="s">
        <v>24</v>
      </c>
      <c r="F1681" s="13" t="s">
        <v>5052</v>
      </c>
      <c r="G1681" s="11">
        <v>1</v>
      </c>
      <c r="H1681" s="11">
        <v>266.18</v>
      </c>
      <c r="I1681" s="11">
        <v>266.18</v>
      </c>
      <c r="J1681" s="11">
        <f>SUM(G1681:G3410)-SUM(J1682:J3410)</f>
        <v>1</v>
      </c>
      <c r="K1681" s="11">
        <f t="shared" si="133"/>
        <v>266.18</v>
      </c>
    </row>
    <row r="1682" s="1" customFormat="1" ht="21" customHeight="1" spans="1:11">
      <c r="A1682" s="11">
        <f>COUNT($A$5:A1681)+1</f>
        <v>612</v>
      </c>
      <c r="B1682" s="12" t="s">
        <v>5053</v>
      </c>
      <c r="C1682" s="13" t="s">
        <v>1492</v>
      </c>
      <c r="D1682" s="13" t="s">
        <v>16</v>
      </c>
      <c r="E1682" s="13" t="s">
        <v>24</v>
      </c>
      <c r="F1682" s="13" t="s">
        <v>5054</v>
      </c>
      <c r="G1682" s="11">
        <v>1</v>
      </c>
      <c r="H1682" s="11">
        <v>266.18</v>
      </c>
      <c r="I1682" s="11">
        <v>266.18</v>
      </c>
      <c r="J1682" s="11">
        <f>SUM(G1682:G3411)-SUM(J1683:J3411)</f>
        <v>5</v>
      </c>
      <c r="K1682" s="11">
        <f t="shared" si="133"/>
        <v>1330.9</v>
      </c>
    </row>
    <row r="1683" s="1" customFormat="1" ht="21" customHeight="1" spans="1:11">
      <c r="A1683" s="11"/>
      <c r="B1683" s="12" t="s">
        <v>5055</v>
      </c>
      <c r="C1683" s="13" t="s">
        <v>5056</v>
      </c>
      <c r="D1683" s="13" t="s">
        <v>28</v>
      </c>
      <c r="E1683" s="13" t="s">
        <v>17</v>
      </c>
      <c r="F1683" s="13" t="s">
        <v>5057</v>
      </c>
      <c r="G1683" s="11">
        <v>1</v>
      </c>
      <c r="H1683" s="11">
        <v>266.18</v>
      </c>
      <c r="I1683" s="11">
        <v>266.18</v>
      </c>
      <c r="J1683" s="11"/>
      <c r="K1683" s="11"/>
    </row>
    <row r="1684" s="1" customFormat="1" ht="22" customHeight="1" spans="1:11">
      <c r="A1684" s="11"/>
      <c r="B1684" s="12" t="s">
        <v>5058</v>
      </c>
      <c r="C1684" s="13" t="s">
        <v>5059</v>
      </c>
      <c r="D1684" s="13" t="s">
        <v>57</v>
      </c>
      <c r="E1684" s="13" t="s">
        <v>17</v>
      </c>
      <c r="F1684" s="13" t="s">
        <v>5060</v>
      </c>
      <c r="G1684" s="11">
        <v>1</v>
      </c>
      <c r="H1684" s="11">
        <v>266.18</v>
      </c>
      <c r="I1684" s="11">
        <v>266.18</v>
      </c>
      <c r="J1684" s="11"/>
      <c r="K1684" s="11"/>
    </row>
    <row r="1685" s="1" customFormat="1" ht="21" customHeight="1" spans="1:11">
      <c r="A1685" s="11"/>
      <c r="B1685" s="12" t="s">
        <v>5061</v>
      </c>
      <c r="C1685" s="13" t="s">
        <v>5062</v>
      </c>
      <c r="D1685" s="13" t="s">
        <v>76</v>
      </c>
      <c r="E1685" s="13" t="s">
        <v>17</v>
      </c>
      <c r="F1685" s="13" t="s">
        <v>5063</v>
      </c>
      <c r="G1685" s="11">
        <v>1</v>
      </c>
      <c r="H1685" s="11">
        <v>266.18</v>
      </c>
      <c r="I1685" s="11">
        <v>266.18</v>
      </c>
      <c r="J1685" s="11"/>
      <c r="K1685" s="11"/>
    </row>
    <row r="1686" s="1" customFormat="1" ht="21" customHeight="1" spans="1:11">
      <c r="A1686" s="11"/>
      <c r="B1686" s="12" t="s">
        <v>5064</v>
      </c>
      <c r="C1686" s="13" t="s">
        <v>5065</v>
      </c>
      <c r="D1686" s="13" t="s">
        <v>585</v>
      </c>
      <c r="E1686" s="13" t="s">
        <v>17</v>
      </c>
      <c r="F1686" s="13" t="s">
        <v>5066</v>
      </c>
      <c r="G1686" s="11">
        <v>1</v>
      </c>
      <c r="H1686" s="11">
        <v>266.18</v>
      </c>
      <c r="I1686" s="11">
        <v>266.18</v>
      </c>
      <c r="J1686" s="11"/>
      <c r="K1686" s="11"/>
    </row>
    <row r="1687" s="1" customFormat="1" ht="21" customHeight="1" spans="1:11">
      <c r="A1687" s="11">
        <f>COUNT($A$5:A1686)+1</f>
        <v>613</v>
      </c>
      <c r="B1687" s="12" t="s">
        <v>5067</v>
      </c>
      <c r="C1687" s="13" t="s">
        <v>5068</v>
      </c>
      <c r="D1687" s="13" t="s">
        <v>16</v>
      </c>
      <c r="E1687" s="13" t="s">
        <v>24</v>
      </c>
      <c r="F1687" s="13" t="s">
        <v>5069</v>
      </c>
      <c r="G1687" s="11">
        <v>1</v>
      </c>
      <c r="H1687" s="11">
        <v>266.18</v>
      </c>
      <c r="I1687" s="11">
        <v>266.18</v>
      </c>
      <c r="J1687" s="11">
        <f>SUM(G1687:G3416)-SUM(J1688:J3416)</f>
        <v>4</v>
      </c>
      <c r="K1687" s="11">
        <f>I1687*J1687</f>
        <v>1064.72</v>
      </c>
    </row>
    <row r="1688" s="1" customFormat="1" ht="21" customHeight="1" spans="1:11">
      <c r="A1688" s="11"/>
      <c r="B1688" s="12" t="s">
        <v>5070</v>
      </c>
      <c r="C1688" s="13" t="s">
        <v>5071</v>
      </c>
      <c r="D1688" s="13" t="s">
        <v>28</v>
      </c>
      <c r="E1688" s="13" t="s">
        <v>17</v>
      </c>
      <c r="F1688" s="13" t="s">
        <v>5072</v>
      </c>
      <c r="G1688" s="11">
        <v>1</v>
      </c>
      <c r="H1688" s="11">
        <v>266.18</v>
      </c>
      <c r="I1688" s="11">
        <v>266.18</v>
      </c>
      <c r="J1688" s="11"/>
      <c r="K1688" s="11"/>
    </row>
    <row r="1689" s="1" customFormat="1" ht="21" customHeight="1" spans="1:11">
      <c r="A1689" s="11"/>
      <c r="B1689" s="12" t="s">
        <v>5073</v>
      </c>
      <c r="C1689" s="13" t="s">
        <v>5074</v>
      </c>
      <c r="D1689" s="13" t="s">
        <v>32</v>
      </c>
      <c r="E1689" s="13" t="s">
        <v>24</v>
      </c>
      <c r="F1689" s="13" t="s">
        <v>5075</v>
      </c>
      <c r="G1689" s="11">
        <v>1</v>
      </c>
      <c r="H1689" s="11">
        <v>266.18</v>
      </c>
      <c r="I1689" s="11">
        <v>266.18</v>
      </c>
      <c r="J1689" s="11"/>
      <c r="K1689" s="11"/>
    </row>
    <row r="1690" s="1" customFormat="1" ht="21" customHeight="1" spans="1:11">
      <c r="A1690" s="11"/>
      <c r="B1690" s="12" t="s">
        <v>5076</v>
      </c>
      <c r="C1690" s="13" t="s">
        <v>5077</v>
      </c>
      <c r="D1690" s="13" t="s">
        <v>57</v>
      </c>
      <c r="E1690" s="13" t="s">
        <v>17</v>
      </c>
      <c r="F1690" s="13" t="s">
        <v>5078</v>
      </c>
      <c r="G1690" s="11">
        <v>1</v>
      </c>
      <c r="H1690" s="11">
        <v>266.18</v>
      </c>
      <c r="I1690" s="11">
        <v>266.18</v>
      </c>
      <c r="J1690" s="11"/>
      <c r="K1690" s="11"/>
    </row>
    <row r="1691" s="1" customFormat="1" ht="21" customHeight="1" spans="1:11">
      <c r="A1691" s="11">
        <f>COUNT($A$5:A1690)+1</f>
        <v>614</v>
      </c>
      <c r="B1691" s="12" t="s">
        <v>5079</v>
      </c>
      <c r="C1691" s="13" t="s">
        <v>5080</v>
      </c>
      <c r="D1691" s="13" t="s">
        <v>16</v>
      </c>
      <c r="E1691" s="13" t="s">
        <v>24</v>
      </c>
      <c r="F1691" s="13" t="s">
        <v>5081</v>
      </c>
      <c r="G1691" s="11">
        <v>1</v>
      </c>
      <c r="H1691" s="11">
        <v>266.18</v>
      </c>
      <c r="I1691" s="11">
        <v>266.18</v>
      </c>
      <c r="J1691" s="11">
        <f>SUM(G1691:G3420)-SUM(J1692:J3420)</f>
        <v>3</v>
      </c>
      <c r="K1691" s="11">
        <f t="shared" ref="K1691:K1697" si="134">I1691*J1691</f>
        <v>798.54</v>
      </c>
    </row>
    <row r="1692" s="1" customFormat="1" ht="21" customHeight="1" spans="1:11">
      <c r="A1692" s="11"/>
      <c r="B1692" s="12" t="s">
        <v>5082</v>
      </c>
      <c r="C1692" s="13" t="s">
        <v>5083</v>
      </c>
      <c r="D1692" s="13" t="s">
        <v>28</v>
      </c>
      <c r="E1692" s="13" t="s">
        <v>17</v>
      </c>
      <c r="F1692" s="13" t="s">
        <v>5084</v>
      </c>
      <c r="G1692" s="11">
        <v>1</v>
      </c>
      <c r="H1692" s="11">
        <v>266.18</v>
      </c>
      <c r="I1692" s="11">
        <v>266.18</v>
      </c>
      <c r="J1692" s="11"/>
      <c r="K1692" s="11"/>
    </row>
    <row r="1693" s="1" customFormat="1" ht="21" customHeight="1" spans="1:11">
      <c r="A1693" s="11"/>
      <c r="B1693" s="12" t="s">
        <v>5085</v>
      </c>
      <c r="C1693" s="13" t="s">
        <v>5086</v>
      </c>
      <c r="D1693" s="13" t="s">
        <v>57</v>
      </c>
      <c r="E1693" s="13" t="s">
        <v>17</v>
      </c>
      <c r="F1693" s="13" t="s">
        <v>5087</v>
      </c>
      <c r="G1693" s="11">
        <v>1</v>
      </c>
      <c r="H1693" s="11">
        <v>266.18</v>
      </c>
      <c r="I1693" s="11">
        <v>266.18</v>
      </c>
      <c r="J1693" s="11"/>
      <c r="K1693" s="11"/>
    </row>
    <row r="1694" s="1" customFormat="1" ht="21" customHeight="1" spans="1:11">
      <c r="A1694" s="11">
        <f>COUNT($A$5:A1693)+1</f>
        <v>615</v>
      </c>
      <c r="B1694" s="12" t="s">
        <v>5088</v>
      </c>
      <c r="C1694" s="13" t="s">
        <v>5089</v>
      </c>
      <c r="D1694" s="13" t="s">
        <v>16</v>
      </c>
      <c r="E1694" s="13" t="s">
        <v>24</v>
      </c>
      <c r="F1694" s="13" t="s">
        <v>5090</v>
      </c>
      <c r="G1694" s="11">
        <v>1</v>
      </c>
      <c r="H1694" s="11">
        <v>266.18</v>
      </c>
      <c r="I1694" s="11">
        <v>266.18</v>
      </c>
      <c r="J1694" s="11">
        <f>SUM(G1694:G3423)-SUM(J1695:J3423)</f>
        <v>1</v>
      </c>
      <c r="K1694" s="11">
        <f t="shared" si="134"/>
        <v>266.18</v>
      </c>
    </row>
    <row r="1695" s="1" customFormat="1" ht="21" customHeight="1" spans="1:11">
      <c r="A1695" s="11">
        <f>COUNT($A$5:A1694)+1</f>
        <v>616</v>
      </c>
      <c r="B1695" s="12" t="s">
        <v>5091</v>
      </c>
      <c r="C1695" s="13" t="s">
        <v>5092</v>
      </c>
      <c r="D1695" s="13" t="s">
        <v>16</v>
      </c>
      <c r="E1695" s="13" t="s">
        <v>24</v>
      </c>
      <c r="F1695" s="13" t="s">
        <v>5093</v>
      </c>
      <c r="G1695" s="11">
        <v>1</v>
      </c>
      <c r="H1695" s="11">
        <v>266.18</v>
      </c>
      <c r="I1695" s="11">
        <v>266.18</v>
      </c>
      <c r="J1695" s="11">
        <f>SUM(G1695:G3424)-SUM(J1696:J3424)</f>
        <v>1</v>
      </c>
      <c r="K1695" s="11">
        <f t="shared" si="134"/>
        <v>266.18</v>
      </c>
    </row>
    <row r="1696" s="1" customFormat="1" ht="21" customHeight="1" spans="1:11">
      <c r="A1696" s="11">
        <f>COUNT($A$5:A1695)+1</f>
        <v>617</v>
      </c>
      <c r="B1696" s="12" t="s">
        <v>5094</v>
      </c>
      <c r="C1696" s="13" t="s">
        <v>5095</v>
      </c>
      <c r="D1696" s="13" t="s">
        <v>16</v>
      </c>
      <c r="E1696" s="13" t="s">
        <v>17</v>
      </c>
      <c r="F1696" s="13" t="s">
        <v>5096</v>
      </c>
      <c r="G1696" s="11">
        <v>1</v>
      </c>
      <c r="H1696" s="11">
        <v>266.18</v>
      </c>
      <c r="I1696" s="11">
        <v>266.18</v>
      </c>
      <c r="J1696" s="11">
        <f>SUM(G1696:G3425)-SUM(J1697:J3425)</f>
        <v>1</v>
      </c>
      <c r="K1696" s="11">
        <f t="shared" si="134"/>
        <v>266.18</v>
      </c>
    </row>
    <row r="1697" s="1" customFormat="1" ht="21" customHeight="1" spans="1:11">
      <c r="A1697" s="11">
        <f>COUNT($A$5:A1696)+1</f>
        <v>618</v>
      </c>
      <c r="B1697" s="12" t="s">
        <v>5097</v>
      </c>
      <c r="C1697" s="13" t="s">
        <v>5098</v>
      </c>
      <c r="D1697" s="13" t="s">
        <v>16</v>
      </c>
      <c r="E1697" s="13" t="s">
        <v>24</v>
      </c>
      <c r="F1697" s="13" t="s">
        <v>5099</v>
      </c>
      <c r="G1697" s="11">
        <v>1</v>
      </c>
      <c r="H1697" s="11">
        <v>266.18</v>
      </c>
      <c r="I1697" s="11">
        <v>266.18</v>
      </c>
      <c r="J1697" s="11">
        <f>SUM(G1697:G3426)-SUM(J1698:J3426)</f>
        <v>2</v>
      </c>
      <c r="K1697" s="11">
        <f t="shared" si="134"/>
        <v>532.36</v>
      </c>
    </row>
    <row r="1698" s="1" customFormat="1" ht="21" customHeight="1" spans="1:11">
      <c r="A1698" s="11"/>
      <c r="B1698" s="12" t="s">
        <v>5100</v>
      </c>
      <c r="C1698" s="13" t="s">
        <v>5101</v>
      </c>
      <c r="D1698" s="13" t="s">
        <v>57</v>
      </c>
      <c r="E1698" s="13" t="s">
        <v>17</v>
      </c>
      <c r="F1698" s="13" t="s">
        <v>5102</v>
      </c>
      <c r="G1698" s="11">
        <v>1</v>
      </c>
      <c r="H1698" s="11">
        <v>266.18</v>
      </c>
      <c r="I1698" s="11">
        <v>266.18</v>
      </c>
      <c r="J1698" s="11"/>
      <c r="K1698" s="11"/>
    </row>
    <row r="1699" s="1" customFormat="1" ht="21" customHeight="1" spans="1:11">
      <c r="A1699" s="11">
        <f>COUNT($A$5:A1698)+1</f>
        <v>619</v>
      </c>
      <c r="B1699" s="12" t="s">
        <v>5103</v>
      </c>
      <c r="C1699" s="13" t="s">
        <v>5104</v>
      </c>
      <c r="D1699" s="13" t="s">
        <v>16</v>
      </c>
      <c r="E1699" s="13" t="s">
        <v>24</v>
      </c>
      <c r="F1699" s="13" t="s">
        <v>5105</v>
      </c>
      <c r="G1699" s="11">
        <v>1</v>
      </c>
      <c r="H1699" s="11">
        <v>266.18</v>
      </c>
      <c r="I1699" s="11">
        <v>266.18</v>
      </c>
      <c r="J1699" s="11">
        <f>SUM(G1699:G3428)-SUM(J1700:J3428)</f>
        <v>3</v>
      </c>
      <c r="K1699" s="11">
        <f t="shared" ref="K1699:K1703" si="135">I1699*J1699</f>
        <v>798.54</v>
      </c>
    </row>
    <row r="1700" s="1" customFormat="1" ht="21" customHeight="1" spans="1:11">
      <c r="A1700" s="11"/>
      <c r="B1700" s="12" t="s">
        <v>5106</v>
      </c>
      <c r="C1700" s="13" t="s">
        <v>5107</v>
      </c>
      <c r="D1700" s="13" t="s">
        <v>28</v>
      </c>
      <c r="E1700" s="13" t="s">
        <v>17</v>
      </c>
      <c r="F1700" s="13" t="s">
        <v>5108</v>
      </c>
      <c r="G1700" s="11">
        <v>1</v>
      </c>
      <c r="H1700" s="11">
        <v>266.18</v>
      </c>
      <c r="I1700" s="11">
        <v>266.18</v>
      </c>
      <c r="J1700" s="11"/>
      <c r="K1700" s="11"/>
    </row>
    <row r="1701" s="1" customFormat="1" ht="21" customHeight="1" spans="1:11">
      <c r="A1701" s="11"/>
      <c r="B1701" s="12" t="s">
        <v>5109</v>
      </c>
      <c r="C1701" s="13" t="s">
        <v>5110</v>
      </c>
      <c r="D1701" s="13" t="s">
        <v>32</v>
      </c>
      <c r="E1701" s="13" t="s">
        <v>24</v>
      </c>
      <c r="F1701" s="13" t="s">
        <v>5111</v>
      </c>
      <c r="G1701" s="11">
        <v>1</v>
      </c>
      <c r="H1701" s="11">
        <v>266.18</v>
      </c>
      <c r="I1701" s="11">
        <v>266.18</v>
      </c>
      <c r="J1701" s="11"/>
      <c r="K1701" s="11"/>
    </row>
    <row r="1702" s="1" customFormat="1" ht="21" customHeight="1" spans="1:11">
      <c r="A1702" s="11">
        <f>COUNT($A$5:A1701)+1</f>
        <v>620</v>
      </c>
      <c r="B1702" s="12" t="s">
        <v>5112</v>
      </c>
      <c r="C1702" s="13" t="s">
        <v>5113</v>
      </c>
      <c r="D1702" s="13" t="s">
        <v>16</v>
      </c>
      <c r="E1702" s="13" t="s">
        <v>17</v>
      </c>
      <c r="F1702" s="13" t="s">
        <v>5114</v>
      </c>
      <c r="G1702" s="11">
        <v>1</v>
      </c>
      <c r="H1702" s="11">
        <v>266.18</v>
      </c>
      <c r="I1702" s="11">
        <v>266.18</v>
      </c>
      <c r="J1702" s="11">
        <f>SUM(G1702:G3431)-SUM(J1703:J3431)</f>
        <v>1</v>
      </c>
      <c r="K1702" s="11">
        <f t="shared" si="135"/>
        <v>266.18</v>
      </c>
    </row>
    <row r="1703" s="1" customFormat="1" ht="21" customHeight="1" spans="1:11">
      <c r="A1703" s="11">
        <f>COUNT($A$5:A1702)+1</f>
        <v>621</v>
      </c>
      <c r="B1703" s="12" t="s">
        <v>5115</v>
      </c>
      <c r="C1703" s="13" t="s">
        <v>5116</v>
      </c>
      <c r="D1703" s="13" t="s">
        <v>16</v>
      </c>
      <c r="E1703" s="13" t="s">
        <v>17</v>
      </c>
      <c r="F1703" s="13" t="s">
        <v>5117</v>
      </c>
      <c r="G1703" s="11">
        <v>1</v>
      </c>
      <c r="H1703" s="11">
        <v>266.18</v>
      </c>
      <c r="I1703" s="11">
        <v>266.18</v>
      </c>
      <c r="J1703" s="11">
        <f>SUM(G1703:G3432)-SUM(J1704:J3432)</f>
        <v>2</v>
      </c>
      <c r="K1703" s="11">
        <f t="shared" si="135"/>
        <v>532.36</v>
      </c>
    </row>
    <row r="1704" s="1" customFormat="1" ht="22" customHeight="1" spans="1:11">
      <c r="A1704" s="11"/>
      <c r="B1704" s="12" t="s">
        <v>5118</v>
      </c>
      <c r="C1704" s="13" t="s">
        <v>5119</v>
      </c>
      <c r="D1704" s="13" t="s">
        <v>57</v>
      </c>
      <c r="E1704" s="13" t="s">
        <v>17</v>
      </c>
      <c r="F1704" s="13" t="s">
        <v>5120</v>
      </c>
      <c r="G1704" s="11">
        <v>1</v>
      </c>
      <c r="H1704" s="11">
        <v>266.18</v>
      </c>
      <c r="I1704" s="11">
        <v>266.18</v>
      </c>
      <c r="J1704" s="11"/>
      <c r="K1704" s="11"/>
    </row>
    <row r="1705" s="1" customFormat="1" ht="21" customHeight="1" spans="1:11">
      <c r="A1705" s="11">
        <f>COUNT($A$5:A1704)+1</f>
        <v>622</v>
      </c>
      <c r="B1705" s="12" t="s">
        <v>5121</v>
      </c>
      <c r="C1705" s="13" t="s">
        <v>5122</v>
      </c>
      <c r="D1705" s="13" t="s">
        <v>16</v>
      </c>
      <c r="E1705" s="13" t="s">
        <v>24</v>
      </c>
      <c r="F1705" s="13" t="s">
        <v>5123</v>
      </c>
      <c r="G1705" s="11">
        <v>1</v>
      </c>
      <c r="H1705" s="11">
        <v>266.18</v>
      </c>
      <c r="I1705" s="11">
        <v>266.18</v>
      </c>
      <c r="J1705" s="11">
        <f>SUM(G1705:G3434)-SUM(J1706:J3434)</f>
        <v>3</v>
      </c>
      <c r="K1705" s="11">
        <f>I1705*J1705</f>
        <v>798.54</v>
      </c>
    </row>
    <row r="1706" s="1" customFormat="1" ht="21" customHeight="1" spans="1:11">
      <c r="A1706" s="11"/>
      <c r="B1706" s="12" t="s">
        <v>5124</v>
      </c>
      <c r="C1706" s="13" t="s">
        <v>775</v>
      </c>
      <c r="D1706" s="13" t="s">
        <v>28</v>
      </c>
      <c r="E1706" s="13" t="s">
        <v>17</v>
      </c>
      <c r="F1706" s="13" t="s">
        <v>5125</v>
      </c>
      <c r="G1706" s="11">
        <v>1</v>
      </c>
      <c r="H1706" s="11">
        <v>266.18</v>
      </c>
      <c r="I1706" s="11">
        <v>266.18</v>
      </c>
      <c r="J1706" s="11"/>
      <c r="K1706" s="11"/>
    </row>
    <row r="1707" s="1" customFormat="1" ht="21" customHeight="1" spans="1:11">
      <c r="A1707" s="11"/>
      <c r="B1707" s="12" t="s">
        <v>5126</v>
      </c>
      <c r="C1707" s="13" t="s">
        <v>5127</v>
      </c>
      <c r="D1707" s="13" t="s">
        <v>32</v>
      </c>
      <c r="E1707" s="13" t="s">
        <v>24</v>
      </c>
      <c r="F1707" s="13" t="s">
        <v>5128</v>
      </c>
      <c r="G1707" s="11">
        <v>1</v>
      </c>
      <c r="H1707" s="11">
        <v>266.18</v>
      </c>
      <c r="I1707" s="11">
        <v>266.18</v>
      </c>
      <c r="J1707" s="11"/>
      <c r="K1707" s="11"/>
    </row>
    <row r="1708" s="1" customFormat="1" ht="21" customHeight="1" spans="1:11">
      <c r="A1708" s="11">
        <f>COUNT($A$5:A1707)+1</f>
        <v>623</v>
      </c>
      <c r="B1708" s="12" t="s">
        <v>5129</v>
      </c>
      <c r="C1708" s="13" t="s">
        <v>5130</v>
      </c>
      <c r="D1708" s="13" t="s">
        <v>16</v>
      </c>
      <c r="E1708" s="13" t="s">
        <v>24</v>
      </c>
      <c r="F1708" s="13" t="s">
        <v>5131</v>
      </c>
      <c r="G1708" s="11">
        <v>1</v>
      </c>
      <c r="H1708" s="11">
        <v>266.18</v>
      </c>
      <c r="I1708" s="11">
        <v>266.18</v>
      </c>
      <c r="J1708" s="11">
        <f>SUM(G1708:G3437)-SUM(J1709:J3437)</f>
        <v>3</v>
      </c>
      <c r="K1708" s="11">
        <f t="shared" ref="K1708:K1713" si="136">I1708*J1708</f>
        <v>798.54</v>
      </c>
    </row>
    <row r="1709" s="1" customFormat="1" ht="21" customHeight="1" spans="1:11">
      <c r="A1709" s="11"/>
      <c r="B1709" s="12" t="s">
        <v>5132</v>
      </c>
      <c r="C1709" s="13" t="s">
        <v>5133</v>
      </c>
      <c r="D1709" s="13" t="s">
        <v>28</v>
      </c>
      <c r="E1709" s="13" t="s">
        <v>17</v>
      </c>
      <c r="F1709" s="13" t="s">
        <v>5134</v>
      </c>
      <c r="G1709" s="11">
        <v>1</v>
      </c>
      <c r="H1709" s="11">
        <v>266.18</v>
      </c>
      <c r="I1709" s="11">
        <v>266.18</v>
      </c>
      <c r="J1709" s="11"/>
      <c r="K1709" s="11"/>
    </row>
    <row r="1710" s="1" customFormat="1" ht="21" customHeight="1" spans="1:11">
      <c r="A1710" s="11"/>
      <c r="B1710" s="12" t="s">
        <v>5135</v>
      </c>
      <c r="C1710" s="13" t="s">
        <v>5136</v>
      </c>
      <c r="D1710" s="13" t="s">
        <v>32</v>
      </c>
      <c r="E1710" s="13" t="s">
        <v>24</v>
      </c>
      <c r="F1710" s="13" t="s">
        <v>5137</v>
      </c>
      <c r="G1710" s="11">
        <v>1</v>
      </c>
      <c r="H1710" s="11">
        <v>266.18</v>
      </c>
      <c r="I1710" s="11">
        <v>266.18</v>
      </c>
      <c r="J1710" s="11"/>
      <c r="K1710" s="11"/>
    </row>
    <row r="1711" s="1" customFormat="1" ht="21" customHeight="1" spans="1:11">
      <c r="A1711" s="11">
        <f>COUNT($A$5:A1710)+1</f>
        <v>624</v>
      </c>
      <c r="B1711" s="12" t="s">
        <v>5138</v>
      </c>
      <c r="C1711" s="13" t="s">
        <v>1441</v>
      </c>
      <c r="D1711" s="13" t="s">
        <v>16</v>
      </c>
      <c r="E1711" s="13" t="s">
        <v>24</v>
      </c>
      <c r="F1711" s="13" t="s">
        <v>5139</v>
      </c>
      <c r="G1711" s="11">
        <v>1</v>
      </c>
      <c r="H1711" s="11">
        <v>266.18</v>
      </c>
      <c r="I1711" s="11">
        <v>266.18</v>
      </c>
      <c r="J1711" s="11">
        <f>SUM(G1711:G3440)-SUM(J1712:J3440)</f>
        <v>2</v>
      </c>
      <c r="K1711" s="11">
        <f t="shared" si="136"/>
        <v>532.36</v>
      </c>
    </row>
    <row r="1712" s="1" customFormat="1" ht="21" customHeight="1" spans="1:11">
      <c r="A1712" s="11"/>
      <c r="B1712" s="12" t="s">
        <v>5140</v>
      </c>
      <c r="C1712" s="13" t="s">
        <v>5141</v>
      </c>
      <c r="D1712" s="13" t="s">
        <v>32</v>
      </c>
      <c r="E1712" s="13" t="s">
        <v>24</v>
      </c>
      <c r="F1712" s="13" t="s">
        <v>5142</v>
      </c>
      <c r="G1712" s="11">
        <v>1</v>
      </c>
      <c r="H1712" s="11">
        <v>266.18</v>
      </c>
      <c r="I1712" s="11">
        <v>266.18</v>
      </c>
      <c r="J1712" s="11"/>
      <c r="K1712" s="11"/>
    </row>
    <row r="1713" s="1" customFormat="1" ht="21" customHeight="1" spans="1:11">
      <c r="A1713" s="11">
        <f>COUNT($A$5:A1712)+1</f>
        <v>625</v>
      </c>
      <c r="B1713" s="12" t="s">
        <v>5143</v>
      </c>
      <c r="C1713" s="13" t="s">
        <v>5144</v>
      </c>
      <c r="D1713" s="13" t="s">
        <v>16</v>
      </c>
      <c r="E1713" s="13" t="s">
        <v>24</v>
      </c>
      <c r="F1713" s="13" t="s">
        <v>5145</v>
      </c>
      <c r="G1713" s="11">
        <v>1</v>
      </c>
      <c r="H1713" s="11">
        <v>266.18</v>
      </c>
      <c r="I1713" s="11">
        <v>266.18</v>
      </c>
      <c r="J1713" s="11">
        <f>SUM(G1713:G3442)-SUM(J1714:J3442)</f>
        <v>3</v>
      </c>
      <c r="K1713" s="11">
        <f t="shared" si="136"/>
        <v>798.54</v>
      </c>
    </row>
    <row r="1714" s="1" customFormat="1" ht="21" customHeight="1" spans="1:11">
      <c r="A1714" s="11"/>
      <c r="B1714" s="12" t="s">
        <v>5146</v>
      </c>
      <c r="C1714" s="13" t="s">
        <v>5147</v>
      </c>
      <c r="D1714" s="13" t="s">
        <v>28</v>
      </c>
      <c r="E1714" s="13" t="s">
        <v>17</v>
      </c>
      <c r="F1714" s="13" t="s">
        <v>5148</v>
      </c>
      <c r="G1714" s="11">
        <v>1</v>
      </c>
      <c r="H1714" s="11">
        <v>266.18</v>
      </c>
      <c r="I1714" s="11">
        <v>266.18</v>
      </c>
      <c r="J1714" s="11"/>
      <c r="K1714" s="11"/>
    </row>
    <row r="1715" s="1" customFormat="1" ht="21" customHeight="1" spans="1:11">
      <c r="A1715" s="11"/>
      <c r="B1715" s="12" t="s">
        <v>5149</v>
      </c>
      <c r="C1715" s="13" t="s">
        <v>5150</v>
      </c>
      <c r="D1715" s="13" t="s">
        <v>57</v>
      </c>
      <c r="E1715" s="13" t="s">
        <v>17</v>
      </c>
      <c r="F1715" s="13" t="s">
        <v>5151</v>
      </c>
      <c r="G1715" s="11">
        <v>1</v>
      </c>
      <c r="H1715" s="11">
        <v>266.18</v>
      </c>
      <c r="I1715" s="11">
        <v>266.18</v>
      </c>
      <c r="J1715" s="11"/>
      <c r="K1715" s="11"/>
    </row>
    <row r="1716" s="1" customFormat="1" ht="21" customHeight="1" spans="1:11">
      <c r="A1716" s="11">
        <f>COUNT($A$5:A1715)+1</f>
        <v>626</v>
      </c>
      <c r="B1716" s="12" t="s">
        <v>5152</v>
      </c>
      <c r="C1716" s="13" t="s">
        <v>5153</v>
      </c>
      <c r="D1716" s="13" t="s">
        <v>16</v>
      </c>
      <c r="E1716" s="13" t="s">
        <v>24</v>
      </c>
      <c r="F1716" s="13" t="s">
        <v>5154</v>
      </c>
      <c r="G1716" s="11">
        <v>1</v>
      </c>
      <c r="H1716" s="11">
        <v>266.18</v>
      </c>
      <c r="I1716" s="11">
        <v>266.18</v>
      </c>
      <c r="J1716" s="11">
        <f>SUM(G1716:G3445)-SUM(J1717:J3445)</f>
        <v>4</v>
      </c>
      <c r="K1716" s="11">
        <f>I1716*J1716</f>
        <v>1064.72</v>
      </c>
    </row>
    <row r="1717" s="1" customFormat="1" ht="21" customHeight="1" spans="1:11">
      <c r="A1717" s="11"/>
      <c r="B1717" s="12" t="s">
        <v>5155</v>
      </c>
      <c r="C1717" s="13" t="s">
        <v>5156</v>
      </c>
      <c r="D1717" s="13" t="s">
        <v>28</v>
      </c>
      <c r="E1717" s="13" t="s">
        <v>17</v>
      </c>
      <c r="F1717" s="13" t="s">
        <v>5157</v>
      </c>
      <c r="G1717" s="11">
        <v>1</v>
      </c>
      <c r="H1717" s="11">
        <v>266.18</v>
      </c>
      <c r="I1717" s="11">
        <v>266.18</v>
      </c>
      <c r="J1717" s="11"/>
      <c r="K1717" s="11"/>
    </row>
    <row r="1718" s="1" customFormat="1" ht="21" customHeight="1" spans="1:11">
      <c r="A1718" s="11"/>
      <c r="B1718" s="12" t="s">
        <v>5158</v>
      </c>
      <c r="C1718" s="13" t="s">
        <v>5159</v>
      </c>
      <c r="D1718" s="13" t="s">
        <v>32</v>
      </c>
      <c r="E1718" s="13" t="s">
        <v>24</v>
      </c>
      <c r="F1718" s="13" t="s">
        <v>5160</v>
      </c>
      <c r="G1718" s="11">
        <v>1</v>
      </c>
      <c r="H1718" s="11">
        <v>266.18</v>
      </c>
      <c r="I1718" s="11">
        <v>266.18</v>
      </c>
      <c r="J1718" s="11"/>
      <c r="K1718" s="11"/>
    </row>
    <row r="1719" s="1" customFormat="1" ht="21" customHeight="1" spans="1:11">
      <c r="A1719" s="11"/>
      <c r="B1719" s="12" t="s">
        <v>5161</v>
      </c>
      <c r="C1719" s="13" t="s">
        <v>5162</v>
      </c>
      <c r="D1719" s="13" t="s">
        <v>57</v>
      </c>
      <c r="E1719" s="13" t="s">
        <v>17</v>
      </c>
      <c r="F1719" s="13" t="s">
        <v>5163</v>
      </c>
      <c r="G1719" s="11">
        <v>1</v>
      </c>
      <c r="H1719" s="11">
        <v>266.18</v>
      </c>
      <c r="I1719" s="11">
        <v>266.18</v>
      </c>
      <c r="J1719" s="11"/>
      <c r="K1719" s="11"/>
    </row>
    <row r="1720" s="1" customFormat="1" ht="21" customHeight="1" spans="1:11">
      <c r="A1720" s="11">
        <f>COUNT($A$5:A1719)+1</f>
        <v>627</v>
      </c>
      <c r="B1720" s="12" t="s">
        <v>5164</v>
      </c>
      <c r="C1720" s="13" t="s">
        <v>5165</v>
      </c>
      <c r="D1720" s="13" t="s">
        <v>16</v>
      </c>
      <c r="E1720" s="13" t="s">
        <v>24</v>
      </c>
      <c r="F1720" s="13" t="s">
        <v>5166</v>
      </c>
      <c r="G1720" s="11">
        <v>1</v>
      </c>
      <c r="H1720" s="11">
        <v>266.18</v>
      </c>
      <c r="I1720" s="11">
        <v>266.18</v>
      </c>
      <c r="J1720" s="11">
        <f>SUM(G1720:G3449)-SUM(J1721:J3449)</f>
        <v>2</v>
      </c>
      <c r="K1720" s="11">
        <f>I1720*J1720</f>
        <v>532.36</v>
      </c>
    </row>
    <row r="1721" s="1" customFormat="1" ht="21" customHeight="1" spans="1:11">
      <c r="A1721" s="11"/>
      <c r="B1721" s="12" t="s">
        <v>5167</v>
      </c>
      <c r="C1721" s="13" t="s">
        <v>5168</v>
      </c>
      <c r="D1721" s="13" t="s">
        <v>32</v>
      </c>
      <c r="E1721" s="13" t="s">
        <v>24</v>
      </c>
      <c r="F1721" s="13" t="s">
        <v>5169</v>
      </c>
      <c r="G1721" s="11">
        <v>1</v>
      </c>
      <c r="H1721" s="11">
        <v>266.18</v>
      </c>
      <c r="I1721" s="11">
        <v>266.18</v>
      </c>
      <c r="J1721" s="11"/>
      <c r="K1721" s="11"/>
    </row>
    <row r="1722" s="1" customFormat="1" ht="21" customHeight="1" spans="1:11">
      <c r="A1722" s="11">
        <f>COUNT($A$5:A1721)+1</f>
        <v>628</v>
      </c>
      <c r="B1722" s="12" t="s">
        <v>5170</v>
      </c>
      <c r="C1722" s="13" t="s">
        <v>5171</v>
      </c>
      <c r="D1722" s="13" t="s">
        <v>16</v>
      </c>
      <c r="E1722" s="13" t="s">
        <v>24</v>
      </c>
      <c r="F1722" s="13" t="s">
        <v>5172</v>
      </c>
      <c r="G1722" s="11">
        <v>1</v>
      </c>
      <c r="H1722" s="11">
        <v>266.18</v>
      </c>
      <c r="I1722" s="11">
        <v>266.18</v>
      </c>
      <c r="J1722" s="11">
        <f>SUM(G1722:G3451)-SUM(J1723:J3451)</f>
        <v>4</v>
      </c>
      <c r="K1722" s="11">
        <f>I1722*J1722</f>
        <v>1064.72</v>
      </c>
    </row>
    <row r="1723" s="1" customFormat="1" ht="21" customHeight="1" spans="1:11">
      <c r="A1723" s="11"/>
      <c r="B1723" s="12" t="s">
        <v>5173</v>
      </c>
      <c r="C1723" s="13" t="s">
        <v>5174</v>
      </c>
      <c r="D1723" s="13" t="s">
        <v>28</v>
      </c>
      <c r="E1723" s="13" t="s">
        <v>17</v>
      </c>
      <c r="F1723" s="13" t="s">
        <v>5175</v>
      </c>
      <c r="G1723" s="11">
        <v>1</v>
      </c>
      <c r="H1723" s="11">
        <v>266.18</v>
      </c>
      <c r="I1723" s="11">
        <v>266.18</v>
      </c>
      <c r="J1723" s="11"/>
      <c r="K1723" s="11"/>
    </row>
    <row r="1724" s="1" customFormat="1" ht="22" customHeight="1" spans="1:11">
      <c r="A1724" s="11"/>
      <c r="B1724" s="12" t="s">
        <v>5176</v>
      </c>
      <c r="C1724" s="13" t="s">
        <v>5177</v>
      </c>
      <c r="D1724" s="13" t="s">
        <v>32</v>
      </c>
      <c r="E1724" s="13" t="s">
        <v>24</v>
      </c>
      <c r="F1724" s="13" t="s">
        <v>5178</v>
      </c>
      <c r="G1724" s="11">
        <v>1</v>
      </c>
      <c r="H1724" s="11">
        <v>266.18</v>
      </c>
      <c r="I1724" s="11">
        <v>266.18</v>
      </c>
      <c r="J1724" s="11"/>
      <c r="K1724" s="11"/>
    </row>
    <row r="1725" s="1" customFormat="1" ht="21" customHeight="1" spans="1:11">
      <c r="A1725" s="11"/>
      <c r="B1725" s="12" t="s">
        <v>5179</v>
      </c>
      <c r="C1725" s="13" t="s">
        <v>5180</v>
      </c>
      <c r="D1725" s="13" t="s">
        <v>57</v>
      </c>
      <c r="E1725" s="13" t="s">
        <v>17</v>
      </c>
      <c r="F1725" s="13" t="s">
        <v>5181</v>
      </c>
      <c r="G1725" s="11">
        <v>1</v>
      </c>
      <c r="H1725" s="11">
        <v>266.18</v>
      </c>
      <c r="I1725" s="11">
        <v>266.18</v>
      </c>
      <c r="J1725" s="11"/>
      <c r="K1725" s="11"/>
    </row>
    <row r="1726" s="1" customFormat="1" ht="21" customHeight="1" spans="1:11">
      <c r="A1726" s="11">
        <f>COUNT($A$5:A1725)+1</f>
        <v>629</v>
      </c>
      <c r="B1726" s="12" t="s">
        <v>5182</v>
      </c>
      <c r="C1726" s="13" t="s">
        <v>5183</v>
      </c>
      <c r="D1726" s="13" t="s">
        <v>16</v>
      </c>
      <c r="E1726" s="13" t="s">
        <v>24</v>
      </c>
      <c r="F1726" s="13" t="s">
        <v>5184</v>
      </c>
      <c r="G1726" s="11">
        <v>1</v>
      </c>
      <c r="H1726" s="11">
        <v>266.18</v>
      </c>
      <c r="I1726" s="11">
        <v>266.18</v>
      </c>
      <c r="J1726" s="11">
        <f>SUM(G1726:G3455)-SUM(J1727:J3455)</f>
        <v>4</v>
      </c>
      <c r="K1726" s="11">
        <f t="shared" ref="K1726:K1732" si="137">I1726*J1726</f>
        <v>1064.72</v>
      </c>
    </row>
    <row r="1727" s="1" customFormat="1" ht="21" customHeight="1" spans="1:11">
      <c r="A1727" s="11"/>
      <c r="B1727" s="12" t="s">
        <v>5185</v>
      </c>
      <c r="C1727" s="13" t="s">
        <v>5186</v>
      </c>
      <c r="D1727" s="13" t="s">
        <v>28</v>
      </c>
      <c r="E1727" s="13" t="s">
        <v>17</v>
      </c>
      <c r="F1727" s="13" t="s">
        <v>5187</v>
      </c>
      <c r="G1727" s="11">
        <v>1</v>
      </c>
      <c r="H1727" s="11">
        <v>266.18</v>
      </c>
      <c r="I1727" s="11">
        <v>266.18</v>
      </c>
      <c r="J1727" s="11"/>
      <c r="K1727" s="11"/>
    </row>
    <row r="1728" s="1" customFormat="1" ht="21" customHeight="1" spans="1:11">
      <c r="A1728" s="11"/>
      <c r="B1728" s="12" t="s">
        <v>5188</v>
      </c>
      <c r="C1728" s="13" t="s">
        <v>5189</v>
      </c>
      <c r="D1728" s="13" t="s">
        <v>32</v>
      </c>
      <c r="E1728" s="13" t="s">
        <v>24</v>
      </c>
      <c r="F1728" s="13" t="s">
        <v>5190</v>
      </c>
      <c r="G1728" s="11">
        <v>1</v>
      </c>
      <c r="H1728" s="11">
        <v>266.18</v>
      </c>
      <c r="I1728" s="11">
        <v>266.18</v>
      </c>
      <c r="J1728" s="11"/>
      <c r="K1728" s="11"/>
    </row>
    <row r="1729" s="1" customFormat="1" ht="21" customHeight="1" spans="1:11">
      <c r="A1729" s="11"/>
      <c r="B1729" s="12" t="s">
        <v>5191</v>
      </c>
      <c r="C1729" s="13" t="s">
        <v>5192</v>
      </c>
      <c r="D1729" s="13" t="s">
        <v>263</v>
      </c>
      <c r="E1729" s="13" t="s">
        <v>24</v>
      </c>
      <c r="F1729" s="13" t="s">
        <v>5193</v>
      </c>
      <c r="G1729" s="11">
        <v>1</v>
      </c>
      <c r="H1729" s="11">
        <v>266.18</v>
      </c>
      <c r="I1729" s="11">
        <v>266.18</v>
      </c>
      <c r="J1729" s="11"/>
      <c r="K1729" s="11"/>
    </row>
    <row r="1730" s="1" customFormat="1" ht="21" customHeight="1" spans="1:11">
      <c r="A1730" s="11">
        <f>COUNT($A$5:A1729)+1</f>
        <v>630</v>
      </c>
      <c r="B1730" s="12" t="s">
        <v>5194</v>
      </c>
      <c r="C1730" s="13" t="s">
        <v>5195</v>
      </c>
      <c r="D1730" s="13" t="s">
        <v>16</v>
      </c>
      <c r="E1730" s="13" t="s">
        <v>24</v>
      </c>
      <c r="F1730" s="13" t="s">
        <v>5196</v>
      </c>
      <c r="G1730" s="11">
        <v>1</v>
      </c>
      <c r="H1730" s="11">
        <v>266.18</v>
      </c>
      <c r="I1730" s="11">
        <v>266.18</v>
      </c>
      <c r="J1730" s="11">
        <f>SUM(G1730:G3459)-SUM(J1731:J3459)</f>
        <v>1</v>
      </c>
      <c r="K1730" s="11">
        <f t="shared" si="137"/>
        <v>266.18</v>
      </c>
    </row>
    <row r="1731" s="1" customFormat="1" ht="21" customHeight="1" spans="1:11">
      <c r="A1731" s="11">
        <f>COUNT($A$5:A1730)+1</f>
        <v>631</v>
      </c>
      <c r="B1731" s="12" t="s">
        <v>5197</v>
      </c>
      <c r="C1731" s="13" t="s">
        <v>5198</v>
      </c>
      <c r="D1731" s="13" t="s">
        <v>16</v>
      </c>
      <c r="E1731" s="13" t="s">
        <v>17</v>
      </c>
      <c r="F1731" s="13" t="s">
        <v>5199</v>
      </c>
      <c r="G1731" s="11">
        <v>1</v>
      </c>
      <c r="H1731" s="11">
        <v>266.18</v>
      </c>
      <c r="I1731" s="11">
        <v>266.18</v>
      </c>
      <c r="J1731" s="11">
        <f>SUM(G1731:G3460)-SUM(J1732:J3460)</f>
        <v>1</v>
      </c>
      <c r="K1731" s="11">
        <f t="shared" si="137"/>
        <v>266.18</v>
      </c>
    </row>
    <row r="1732" s="1" customFormat="1" ht="21" customHeight="1" spans="1:11">
      <c r="A1732" s="11">
        <f>COUNT($A$5:A1731)+1</f>
        <v>632</v>
      </c>
      <c r="B1732" s="12" t="s">
        <v>5200</v>
      </c>
      <c r="C1732" s="13" t="s">
        <v>5201</v>
      </c>
      <c r="D1732" s="13" t="s">
        <v>16</v>
      </c>
      <c r="E1732" s="13" t="s">
        <v>17</v>
      </c>
      <c r="F1732" s="13" t="s">
        <v>5202</v>
      </c>
      <c r="G1732" s="11">
        <v>1</v>
      </c>
      <c r="H1732" s="11">
        <v>266.18</v>
      </c>
      <c r="I1732" s="11">
        <v>266.18</v>
      </c>
      <c r="J1732" s="11">
        <f>SUM(G1732:G3461)-SUM(J1733:J3461)</f>
        <v>2</v>
      </c>
      <c r="K1732" s="11">
        <f t="shared" si="137"/>
        <v>532.36</v>
      </c>
    </row>
    <row r="1733" s="1" customFormat="1" ht="21" customHeight="1" spans="1:11">
      <c r="A1733" s="11"/>
      <c r="B1733" s="12" t="s">
        <v>5203</v>
      </c>
      <c r="C1733" s="13" t="s">
        <v>823</v>
      </c>
      <c r="D1733" s="13" t="s">
        <v>32</v>
      </c>
      <c r="E1733" s="13" t="s">
        <v>24</v>
      </c>
      <c r="F1733" s="13" t="s">
        <v>5204</v>
      </c>
      <c r="G1733" s="11">
        <v>1</v>
      </c>
      <c r="H1733" s="11">
        <v>266.18</v>
      </c>
      <c r="I1733" s="11">
        <v>266.18</v>
      </c>
      <c r="J1733" s="11"/>
      <c r="K1733" s="11"/>
    </row>
    <row r="1734" s="1" customFormat="1" ht="21" customHeight="1" spans="1:11">
      <c r="A1734" s="11">
        <f>COUNT($A$5:A1733)+1</f>
        <v>633</v>
      </c>
      <c r="B1734" s="11">
        <v>1741</v>
      </c>
      <c r="C1734" s="13" t="s">
        <v>5205</v>
      </c>
      <c r="D1734" s="13" t="s">
        <v>16</v>
      </c>
      <c r="E1734" s="13" t="s">
        <v>24</v>
      </c>
      <c r="F1734" s="13" t="s">
        <v>5206</v>
      </c>
      <c r="G1734" s="11">
        <v>1</v>
      </c>
      <c r="H1734" s="11">
        <v>266.18</v>
      </c>
      <c r="I1734" s="11">
        <v>266.18</v>
      </c>
      <c r="J1734" s="11">
        <f>SUM(G1734:G3463)-SUM(J1735:J3463)</f>
        <v>1</v>
      </c>
      <c r="K1734" s="11">
        <f t="shared" ref="K1734:K1736" si="138">I1734*J1734</f>
        <v>266.18</v>
      </c>
    </row>
    <row r="1735" s="1" customFormat="1" ht="21" customHeight="1" spans="1:11">
      <c r="A1735" s="11">
        <f>COUNT($A$5:A1734)+1</f>
        <v>634</v>
      </c>
      <c r="B1735" s="11">
        <v>1742</v>
      </c>
      <c r="C1735" s="13" t="s">
        <v>5207</v>
      </c>
      <c r="D1735" s="13" t="s">
        <v>16</v>
      </c>
      <c r="E1735" s="13" t="s">
        <v>17</v>
      </c>
      <c r="F1735" s="13" t="s">
        <v>5208</v>
      </c>
      <c r="G1735" s="11">
        <v>1</v>
      </c>
      <c r="H1735" s="11">
        <v>266.18</v>
      </c>
      <c r="I1735" s="11">
        <v>266.18</v>
      </c>
      <c r="J1735" s="11">
        <f>SUM(G1735:G3464)-SUM(J1736:J3464)</f>
        <v>1</v>
      </c>
      <c r="K1735" s="11">
        <f t="shared" si="138"/>
        <v>266.18</v>
      </c>
    </row>
    <row r="1736" s="1" customFormat="1" ht="21" customHeight="1" spans="1:11">
      <c r="A1736" s="11">
        <f>COUNT($A$5:A1735)+1</f>
        <v>635</v>
      </c>
      <c r="B1736" s="11">
        <v>1743</v>
      </c>
      <c r="C1736" s="13" t="s">
        <v>5209</v>
      </c>
      <c r="D1736" s="13" t="s">
        <v>16</v>
      </c>
      <c r="E1736" s="13" t="s">
        <v>24</v>
      </c>
      <c r="F1736" s="13" t="s">
        <v>5210</v>
      </c>
      <c r="G1736" s="11">
        <v>1</v>
      </c>
      <c r="H1736" s="11">
        <v>266.18</v>
      </c>
      <c r="I1736" s="11">
        <v>266.18</v>
      </c>
      <c r="J1736" s="11">
        <f>SUM(G1736:G3465)-SUM(J1737:J3465)</f>
        <v>4</v>
      </c>
      <c r="K1736" s="11">
        <f t="shared" si="138"/>
        <v>1064.72</v>
      </c>
    </row>
    <row r="1737" s="1" customFormat="1" ht="21" customHeight="1" spans="1:11">
      <c r="A1737" s="11"/>
      <c r="B1737" s="11">
        <v>1744</v>
      </c>
      <c r="C1737" s="13" t="s">
        <v>5211</v>
      </c>
      <c r="D1737" s="13" t="s">
        <v>28</v>
      </c>
      <c r="E1737" s="13" t="s">
        <v>17</v>
      </c>
      <c r="F1737" s="13" t="s">
        <v>5212</v>
      </c>
      <c r="G1737" s="11">
        <v>1</v>
      </c>
      <c r="H1737" s="11">
        <v>266.18</v>
      </c>
      <c r="I1737" s="11">
        <v>266.18</v>
      </c>
      <c r="J1737" s="11"/>
      <c r="K1737" s="11"/>
    </row>
    <row r="1738" s="1" customFormat="1" ht="21" customHeight="1" spans="1:11">
      <c r="A1738" s="11"/>
      <c r="B1738" s="11">
        <v>1745</v>
      </c>
      <c r="C1738" s="13" t="s">
        <v>5213</v>
      </c>
      <c r="D1738" s="13" t="s">
        <v>32</v>
      </c>
      <c r="E1738" s="13" t="s">
        <v>24</v>
      </c>
      <c r="F1738" s="13" t="s">
        <v>5214</v>
      </c>
      <c r="G1738" s="11">
        <v>1</v>
      </c>
      <c r="H1738" s="11">
        <v>266.18</v>
      </c>
      <c r="I1738" s="11">
        <v>266.18</v>
      </c>
      <c r="J1738" s="11"/>
      <c r="K1738" s="11"/>
    </row>
    <row r="1739" s="1" customFormat="1" ht="21" customHeight="1" spans="1:11">
      <c r="A1739" s="11"/>
      <c r="B1739" s="11">
        <v>1746</v>
      </c>
      <c r="C1739" s="15" t="s">
        <v>5215</v>
      </c>
      <c r="D1739" s="15" t="s">
        <v>703</v>
      </c>
      <c r="E1739" s="15" t="s">
        <v>17</v>
      </c>
      <c r="F1739" s="15" t="s">
        <v>5216</v>
      </c>
      <c r="G1739" s="11">
        <v>1</v>
      </c>
      <c r="H1739" s="11">
        <v>266.18</v>
      </c>
      <c r="I1739" s="11">
        <v>266.18</v>
      </c>
      <c r="J1739" s="11"/>
      <c r="K1739" s="11"/>
    </row>
    <row r="1740" s="1" customFormat="1" ht="21" customHeight="1" spans="1:11">
      <c r="A1740" s="11">
        <v>636</v>
      </c>
      <c r="B1740" s="11">
        <v>1747</v>
      </c>
      <c r="C1740" s="15" t="s">
        <v>5217</v>
      </c>
      <c r="D1740" s="15" t="s">
        <v>16</v>
      </c>
      <c r="E1740" s="15" t="s">
        <v>24</v>
      </c>
      <c r="F1740" s="15" t="s">
        <v>5218</v>
      </c>
      <c r="G1740" s="11">
        <v>1</v>
      </c>
      <c r="H1740" s="11">
        <v>266.18</v>
      </c>
      <c r="I1740" s="11">
        <v>266.18</v>
      </c>
      <c r="J1740" s="11">
        <v>1</v>
      </c>
      <c r="K1740" s="11">
        <v>266.18</v>
      </c>
    </row>
    <row r="1741" s="1" customFormat="1" ht="21" customHeight="1" spans="1:11">
      <c r="A1741" s="7">
        <v>637</v>
      </c>
      <c r="B1741" s="11">
        <v>1748</v>
      </c>
      <c r="C1741" s="15" t="s">
        <v>5219</v>
      </c>
      <c r="D1741" s="15" t="s">
        <v>16</v>
      </c>
      <c r="E1741" s="15" t="s">
        <v>24</v>
      </c>
      <c r="F1741" s="15" t="s">
        <v>5220</v>
      </c>
      <c r="G1741" s="11">
        <v>1</v>
      </c>
      <c r="H1741" s="11">
        <v>266.18</v>
      </c>
      <c r="I1741" s="11">
        <v>266.18</v>
      </c>
      <c r="J1741" s="7">
        <v>1</v>
      </c>
      <c r="K1741" s="11">
        <v>266.18</v>
      </c>
    </row>
    <row r="1742" s="1" customFormat="1" ht="21" customHeight="1" spans="1:11">
      <c r="A1742" s="11"/>
      <c r="B1742" s="11"/>
      <c r="C1742" s="11"/>
      <c r="D1742" s="11"/>
      <c r="E1742" s="11"/>
      <c r="F1742" s="11"/>
      <c r="G1742" s="11"/>
      <c r="H1742" s="11"/>
      <c r="I1742" s="11"/>
      <c r="J1742" s="11"/>
      <c r="K1742" s="11"/>
    </row>
    <row r="1743" s="1" customFormat="1" ht="21" customHeight="1" spans="1:11">
      <c r="A1743" s="11"/>
      <c r="B1743" s="11"/>
      <c r="C1743" s="11"/>
      <c r="D1743" s="11"/>
      <c r="E1743" s="11"/>
      <c r="F1743" s="11"/>
      <c r="G1743" s="11"/>
      <c r="H1743" s="11"/>
      <c r="I1743" s="11"/>
      <c r="J1743" s="11"/>
      <c r="K1743" s="11"/>
    </row>
    <row r="1744" s="1" customFormat="1" ht="21" customHeight="1" spans="1:11">
      <c r="A1744" s="11"/>
      <c r="B1744" s="11"/>
      <c r="C1744" s="11"/>
      <c r="D1744" s="11"/>
      <c r="E1744" s="11"/>
      <c r="F1744" s="11"/>
      <c r="G1744" s="11"/>
      <c r="H1744" s="11"/>
      <c r="I1744" s="11"/>
      <c r="J1744" s="11"/>
      <c r="K1744" s="11"/>
    </row>
    <row r="1745" s="1" customFormat="1" ht="21" customHeight="1" spans="1:11">
      <c r="A1745" s="11"/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</row>
    <row r="1746" s="1" customFormat="1" ht="21" customHeight="1" spans="1:11">
      <c r="A1746" s="7"/>
      <c r="B1746" s="11"/>
      <c r="C1746" s="11"/>
      <c r="D1746" s="11"/>
      <c r="E1746" s="11"/>
      <c r="F1746" s="11"/>
      <c r="G1746" s="11"/>
      <c r="H1746" s="11"/>
      <c r="I1746" s="11"/>
      <c r="J1746" s="7"/>
      <c r="K1746" s="7"/>
    </row>
    <row r="1747" s="1" customFormat="1" ht="21" customHeight="1" spans="1:11">
      <c r="A1747" s="16"/>
      <c r="B1747" s="11"/>
      <c r="C1747" s="11"/>
      <c r="D1747" s="11"/>
      <c r="E1747" s="11"/>
      <c r="F1747" s="11"/>
      <c r="G1747" s="11"/>
      <c r="H1747" s="11"/>
      <c r="I1747" s="11"/>
      <c r="J1747" s="16"/>
      <c r="K1747" s="16"/>
    </row>
    <row r="1748" s="1" customFormat="1" ht="21" customHeight="1" spans="1:11">
      <c r="A1748" s="16"/>
      <c r="B1748" s="11"/>
      <c r="C1748" s="11"/>
      <c r="D1748" s="11"/>
      <c r="E1748" s="11"/>
      <c r="F1748" s="11"/>
      <c r="G1748" s="11"/>
      <c r="H1748" s="11"/>
      <c r="I1748" s="11"/>
      <c r="J1748" s="16"/>
      <c r="K1748" s="16"/>
    </row>
    <row r="1749" s="1" customFormat="1" ht="22" customHeight="1" spans="1:11">
      <c r="A1749" s="9"/>
      <c r="B1749" s="11"/>
      <c r="C1749" s="11"/>
      <c r="D1749" s="11"/>
      <c r="E1749" s="11"/>
      <c r="F1749" s="11"/>
      <c r="G1749" s="11"/>
      <c r="H1749" s="11"/>
      <c r="I1749" s="11"/>
      <c r="J1749" s="9"/>
      <c r="K1749" s="9"/>
    </row>
  </sheetData>
  <mergeCells count="1509">
    <mergeCell ref="A1:K1"/>
    <mergeCell ref="A2:K2"/>
    <mergeCell ref="J3:K3"/>
    <mergeCell ref="A3:A4"/>
    <mergeCell ref="A7:A9"/>
    <mergeCell ref="A10:A12"/>
    <mergeCell ref="A14:A17"/>
    <mergeCell ref="A20:A23"/>
    <mergeCell ref="A24:A25"/>
    <mergeCell ref="A26:A29"/>
    <mergeCell ref="A30:A33"/>
    <mergeCell ref="A34:A37"/>
    <mergeCell ref="A38:A41"/>
    <mergeCell ref="A42:A45"/>
    <mergeCell ref="A46:A49"/>
    <mergeCell ref="A50:A52"/>
    <mergeCell ref="A54:A55"/>
    <mergeCell ref="A56:A59"/>
    <mergeCell ref="A60:A61"/>
    <mergeCell ref="A62:A63"/>
    <mergeCell ref="A64:A67"/>
    <mergeCell ref="A68:A70"/>
    <mergeCell ref="A71:A72"/>
    <mergeCell ref="A73:A76"/>
    <mergeCell ref="A77:A78"/>
    <mergeCell ref="A79:A81"/>
    <mergeCell ref="A82:A85"/>
    <mergeCell ref="A86:A89"/>
    <mergeCell ref="A90:A91"/>
    <mergeCell ref="A92:A94"/>
    <mergeCell ref="A95:A97"/>
    <mergeCell ref="A98:A100"/>
    <mergeCell ref="A101:A104"/>
    <mergeCell ref="A105:A108"/>
    <mergeCell ref="A109:A111"/>
    <mergeCell ref="A112:A115"/>
    <mergeCell ref="A116:A119"/>
    <mergeCell ref="A120:A122"/>
    <mergeCell ref="A123:A125"/>
    <mergeCell ref="A126:A130"/>
    <mergeCell ref="A131:A132"/>
    <mergeCell ref="A135:A138"/>
    <mergeCell ref="A142:A145"/>
    <mergeCell ref="A147:A150"/>
    <mergeCell ref="A151:A154"/>
    <mergeCell ref="A155:A156"/>
    <mergeCell ref="A157:A158"/>
    <mergeCell ref="A159:A162"/>
    <mergeCell ref="A163:A164"/>
    <mergeCell ref="A165:A166"/>
    <mergeCell ref="A167:A169"/>
    <mergeCell ref="A170:A172"/>
    <mergeCell ref="A173:A175"/>
    <mergeCell ref="A176:A179"/>
    <mergeCell ref="A181:A182"/>
    <mergeCell ref="A183:A185"/>
    <mergeCell ref="A187:A191"/>
    <mergeCell ref="A193:A195"/>
    <mergeCell ref="A196:A197"/>
    <mergeCell ref="A198:A200"/>
    <mergeCell ref="A201:A204"/>
    <mergeCell ref="A205:A208"/>
    <mergeCell ref="A209:A211"/>
    <mergeCell ref="A213:A216"/>
    <mergeCell ref="A217:A220"/>
    <mergeCell ref="A222:A225"/>
    <mergeCell ref="A226:A230"/>
    <mergeCell ref="A231:A233"/>
    <mergeCell ref="A234:A235"/>
    <mergeCell ref="A236:A239"/>
    <mergeCell ref="A240:A242"/>
    <mergeCell ref="A244:A247"/>
    <mergeCell ref="A248:A249"/>
    <mergeCell ref="A250:A253"/>
    <mergeCell ref="A255:A258"/>
    <mergeCell ref="A259:A261"/>
    <mergeCell ref="A262:A264"/>
    <mergeCell ref="A265:A267"/>
    <mergeCell ref="A268:A270"/>
    <mergeCell ref="A271:A274"/>
    <mergeCell ref="A275:A278"/>
    <mergeCell ref="A279:A281"/>
    <mergeCell ref="A282:A285"/>
    <mergeCell ref="A286:A288"/>
    <mergeCell ref="A289:A292"/>
    <mergeCell ref="A294:A295"/>
    <mergeCell ref="A297:A300"/>
    <mergeCell ref="A301:A303"/>
    <mergeCell ref="A304:A305"/>
    <mergeCell ref="A306:A307"/>
    <mergeCell ref="A308:A310"/>
    <mergeCell ref="A311:A314"/>
    <mergeCell ref="A315:A318"/>
    <mergeCell ref="A319:A325"/>
    <mergeCell ref="A326:A327"/>
    <mergeCell ref="A328:A329"/>
    <mergeCell ref="A330:A331"/>
    <mergeCell ref="A332:A333"/>
    <mergeCell ref="A334:A336"/>
    <mergeCell ref="A337:A339"/>
    <mergeCell ref="A340:A343"/>
    <mergeCell ref="A344:A345"/>
    <mergeCell ref="A347:A348"/>
    <mergeCell ref="A349:A350"/>
    <mergeCell ref="A352:A355"/>
    <mergeCell ref="A356:A359"/>
    <mergeCell ref="A360:A364"/>
    <mergeCell ref="A365:A367"/>
    <mergeCell ref="A368:A373"/>
    <mergeCell ref="A374:A375"/>
    <mergeCell ref="A376:A378"/>
    <mergeCell ref="A379:A380"/>
    <mergeCell ref="A381:A384"/>
    <mergeCell ref="A385:A388"/>
    <mergeCell ref="A389:A394"/>
    <mergeCell ref="A396:A398"/>
    <mergeCell ref="A399:A401"/>
    <mergeCell ref="A402:A403"/>
    <mergeCell ref="A404:A408"/>
    <mergeCell ref="A409:A412"/>
    <mergeCell ref="A415:A416"/>
    <mergeCell ref="A418:A421"/>
    <mergeCell ref="A422:A423"/>
    <mergeCell ref="A424:A425"/>
    <mergeCell ref="A426:A429"/>
    <mergeCell ref="A430:A431"/>
    <mergeCell ref="A432:A434"/>
    <mergeCell ref="A435:A436"/>
    <mergeCell ref="A437:A438"/>
    <mergeCell ref="A439:A441"/>
    <mergeCell ref="A442:A443"/>
    <mergeCell ref="A444:A445"/>
    <mergeCell ref="A446:A447"/>
    <mergeCell ref="A448:A449"/>
    <mergeCell ref="A452:A453"/>
    <mergeCell ref="A454:A457"/>
    <mergeCell ref="A459:A461"/>
    <mergeCell ref="A462:A463"/>
    <mergeCell ref="A464:A465"/>
    <mergeCell ref="A466:A471"/>
    <mergeCell ref="A472:A476"/>
    <mergeCell ref="A477:A478"/>
    <mergeCell ref="A480:A482"/>
    <mergeCell ref="A483:A484"/>
    <mergeCell ref="A485:A487"/>
    <mergeCell ref="A488:A489"/>
    <mergeCell ref="A490:A491"/>
    <mergeCell ref="A492:A494"/>
    <mergeCell ref="A495:A497"/>
    <mergeCell ref="A498:A499"/>
    <mergeCell ref="A501:A504"/>
    <mergeCell ref="A506:A508"/>
    <mergeCell ref="A509:A511"/>
    <mergeCell ref="A512:A513"/>
    <mergeCell ref="A514:A516"/>
    <mergeCell ref="A517:A521"/>
    <mergeCell ref="A522:A524"/>
    <mergeCell ref="A526:A529"/>
    <mergeCell ref="A530:A533"/>
    <mergeCell ref="A534:A535"/>
    <mergeCell ref="A537:A540"/>
    <mergeCell ref="A541:A543"/>
    <mergeCell ref="A544:A547"/>
    <mergeCell ref="A549:A550"/>
    <mergeCell ref="A551:A555"/>
    <mergeCell ref="A556:A558"/>
    <mergeCell ref="A559:A562"/>
    <mergeCell ref="A563:A566"/>
    <mergeCell ref="A567:A572"/>
    <mergeCell ref="A573:A575"/>
    <mergeCell ref="A576:A579"/>
    <mergeCell ref="A580:A581"/>
    <mergeCell ref="A582:A585"/>
    <mergeCell ref="A587:A593"/>
    <mergeCell ref="A594:A596"/>
    <mergeCell ref="A597:A601"/>
    <mergeCell ref="A602:A603"/>
    <mergeCell ref="A604:A607"/>
    <mergeCell ref="A609:A610"/>
    <mergeCell ref="A613:A616"/>
    <mergeCell ref="A617:A618"/>
    <mergeCell ref="A619:A623"/>
    <mergeCell ref="A624:A626"/>
    <mergeCell ref="A627:A629"/>
    <mergeCell ref="A630:A632"/>
    <mergeCell ref="A633:A634"/>
    <mergeCell ref="A635:A637"/>
    <mergeCell ref="A638:A639"/>
    <mergeCell ref="A640:A644"/>
    <mergeCell ref="A645:A647"/>
    <mergeCell ref="A648:A651"/>
    <mergeCell ref="A652:A653"/>
    <mergeCell ref="A654:A658"/>
    <mergeCell ref="A659:A662"/>
    <mergeCell ref="A663:A665"/>
    <mergeCell ref="A666:A667"/>
    <mergeCell ref="A668:A671"/>
    <mergeCell ref="A672:A673"/>
    <mergeCell ref="A674:A679"/>
    <mergeCell ref="A680:A685"/>
    <mergeCell ref="A686:A687"/>
    <mergeCell ref="A690:A692"/>
    <mergeCell ref="A693:A694"/>
    <mergeCell ref="A695:A699"/>
    <mergeCell ref="A700:A702"/>
    <mergeCell ref="A703:A705"/>
    <mergeCell ref="A706:A707"/>
    <mergeCell ref="A708:A709"/>
    <mergeCell ref="A710:A712"/>
    <mergeCell ref="A713:A715"/>
    <mergeCell ref="A717:A718"/>
    <mergeCell ref="A719:A721"/>
    <mergeCell ref="A722:A724"/>
    <mergeCell ref="A725:A728"/>
    <mergeCell ref="A729:A732"/>
    <mergeCell ref="A734:A737"/>
    <mergeCell ref="A738:A744"/>
    <mergeCell ref="A745:A746"/>
    <mergeCell ref="A747:A751"/>
    <mergeCell ref="A754:A756"/>
    <mergeCell ref="A757:A759"/>
    <mergeCell ref="A760:A764"/>
    <mergeCell ref="A765:A767"/>
    <mergeCell ref="A768:A771"/>
    <mergeCell ref="A772:A773"/>
    <mergeCell ref="A774:A776"/>
    <mergeCell ref="A777:A779"/>
    <mergeCell ref="A780:A784"/>
    <mergeCell ref="A785:A786"/>
    <mergeCell ref="A788:A792"/>
    <mergeCell ref="A794:A795"/>
    <mergeCell ref="A796:A797"/>
    <mergeCell ref="A798:A802"/>
    <mergeCell ref="A803:A804"/>
    <mergeCell ref="A805:A807"/>
    <mergeCell ref="A808:A810"/>
    <mergeCell ref="A811:A812"/>
    <mergeCell ref="A813:A815"/>
    <mergeCell ref="A816:A818"/>
    <mergeCell ref="A819:A822"/>
    <mergeCell ref="A824:A826"/>
    <mergeCell ref="A829:A831"/>
    <mergeCell ref="A832:A834"/>
    <mergeCell ref="A835:A837"/>
    <mergeCell ref="A838:A840"/>
    <mergeCell ref="A841:A844"/>
    <mergeCell ref="A845:A847"/>
    <mergeCell ref="A848:A849"/>
    <mergeCell ref="A850:A852"/>
    <mergeCell ref="A853:A857"/>
    <mergeCell ref="A858:A860"/>
    <mergeCell ref="A861:A863"/>
    <mergeCell ref="A864:A866"/>
    <mergeCell ref="A867:A871"/>
    <mergeCell ref="A872:A873"/>
    <mergeCell ref="A874:A875"/>
    <mergeCell ref="A876:A878"/>
    <mergeCell ref="A879:A882"/>
    <mergeCell ref="A883:A886"/>
    <mergeCell ref="A887:A890"/>
    <mergeCell ref="A891:A893"/>
    <mergeCell ref="A894:A896"/>
    <mergeCell ref="A897:A901"/>
    <mergeCell ref="A902:A903"/>
    <mergeCell ref="A904:A905"/>
    <mergeCell ref="A906:A912"/>
    <mergeCell ref="A913:A918"/>
    <mergeCell ref="A919:A922"/>
    <mergeCell ref="A923:A926"/>
    <mergeCell ref="A927:A930"/>
    <mergeCell ref="A931:A932"/>
    <mergeCell ref="A933:A935"/>
    <mergeCell ref="A937:A940"/>
    <mergeCell ref="A941:A943"/>
    <mergeCell ref="A944:A947"/>
    <mergeCell ref="A949:A953"/>
    <mergeCell ref="A954:A955"/>
    <mergeCell ref="A956:A959"/>
    <mergeCell ref="A960:A964"/>
    <mergeCell ref="A965:A966"/>
    <mergeCell ref="A967:A968"/>
    <mergeCell ref="A969:A970"/>
    <mergeCell ref="A971:A972"/>
    <mergeCell ref="A973:A977"/>
    <mergeCell ref="A978:A980"/>
    <mergeCell ref="A981:A984"/>
    <mergeCell ref="A985:A987"/>
    <mergeCell ref="A988:A991"/>
    <mergeCell ref="A992:A993"/>
    <mergeCell ref="A994:A999"/>
    <mergeCell ref="A1000:A1002"/>
    <mergeCell ref="A1003:A1004"/>
    <mergeCell ref="A1006:A1007"/>
    <mergeCell ref="A1010:A1011"/>
    <mergeCell ref="A1012:A1015"/>
    <mergeCell ref="A1018:A1019"/>
    <mergeCell ref="A1020:A1021"/>
    <mergeCell ref="A1022:A1023"/>
    <mergeCell ref="A1024:A1026"/>
    <mergeCell ref="A1028:A1030"/>
    <mergeCell ref="A1032:A1033"/>
    <mergeCell ref="A1034:A1035"/>
    <mergeCell ref="A1036:A1037"/>
    <mergeCell ref="A1038:A1039"/>
    <mergeCell ref="A1040:A1042"/>
    <mergeCell ref="A1043:A1045"/>
    <mergeCell ref="A1046:A1047"/>
    <mergeCell ref="A1048:A1049"/>
    <mergeCell ref="A1050:A1051"/>
    <mergeCell ref="A1052:A1053"/>
    <mergeCell ref="A1054:A1058"/>
    <mergeCell ref="A1059:A1061"/>
    <mergeCell ref="A1062:A1066"/>
    <mergeCell ref="A1067:A1069"/>
    <mergeCell ref="A1070:A1071"/>
    <mergeCell ref="A1072:A1077"/>
    <mergeCell ref="A1078:A1081"/>
    <mergeCell ref="A1082:A1083"/>
    <mergeCell ref="A1084:A1086"/>
    <mergeCell ref="A1087:A1088"/>
    <mergeCell ref="A1089:A1091"/>
    <mergeCell ref="A1092:A1094"/>
    <mergeCell ref="A1095:A1096"/>
    <mergeCell ref="A1097:A1099"/>
    <mergeCell ref="A1100:A1102"/>
    <mergeCell ref="A1103:A1104"/>
    <mergeCell ref="A1105:A1107"/>
    <mergeCell ref="A1108:A1111"/>
    <mergeCell ref="A1112:A1115"/>
    <mergeCell ref="A1120:A1122"/>
    <mergeCell ref="A1123:A1126"/>
    <mergeCell ref="A1127:A1128"/>
    <mergeCell ref="A1132:A1136"/>
    <mergeCell ref="A1137:A1138"/>
    <mergeCell ref="A1140:A1141"/>
    <mergeCell ref="A1142:A1145"/>
    <mergeCell ref="A1146:A1147"/>
    <mergeCell ref="A1148:A1150"/>
    <mergeCell ref="A1151:A1152"/>
    <mergeCell ref="A1154:A1156"/>
    <mergeCell ref="A1157:A1160"/>
    <mergeCell ref="A1161:A1163"/>
    <mergeCell ref="A1164:A1166"/>
    <mergeCell ref="A1167:A1171"/>
    <mergeCell ref="A1172:A1173"/>
    <mergeCell ref="A1175:A1177"/>
    <mergeCell ref="A1179:A1180"/>
    <mergeCell ref="A1182:A1183"/>
    <mergeCell ref="A1184:A1185"/>
    <mergeCell ref="A1186:A1187"/>
    <mergeCell ref="A1188:A1189"/>
    <mergeCell ref="A1190:A1191"/>
    <mergeCell ref="A1194:A1196"/>
    <mergeCell ref="A1197:A1199"/>
    <mergeCell ref="A1200:A1202"/>
    <mergeCell ref="A1203:A1206"/>
    <mergeCell ref="A1207:A1208"/>
    <mergeCell ref="A1209:A1210"/>
    <mergeCell ref="A1211:A1215"/>
    <mergeCell ref="A1216:A1219"/>
    <mergeCell ref="A1221:A1222"/>
    <mergeCell ref="A1223:A1224"/>
    <mergeCell ref="A1225:A1228"/>
    <mergeCell ref="A1229:A1230"/>
    <mergeCell ref="A1231:A1235"/>
    <mergeCell ref="A1236:A1240"/>
    <mergeCell ref="A1241:A1243"/>
    <mergeCell ref="A1244:A1246"/>
    <mergeCell ref="A1249:A1252"/>
    <mergeCell ref="A1253:A1255"/>
    <mergeCell ref="A1256:A1258"/>
    <mergeCell ref="A1261:A1262"/>
    <mergeCell ref="A1263:A1264"/>
    <mergeCell ref="A1265:A1267"/>
    <mergeCell ref="A1269:A1272"/>
    <mergeCell ref="A1273:A1278"/>
    <mergeCell ref="A1279:A1281"/>
    <mergeCell ref="A1282:A1285"/>
    <mergeCell ref="A1286:A1287"/>
    <mergeCell ref="A1288:A1289"/>
    <mergeCell ref="A1290:A1292"/>
    <mergeCell ref="A1294:A1297"/>
    <mergeCell ref="A1298:A1299"/>
    <mergeCell ref="A1300:A1303"/>
    <mergeCell ref="A1304:A1307"/>
    <mergeCell ref="A1308:A1309"/>
    <mergeCell ref="A1310:A1312"/>
    <mergeCell ref="A1313:A1314"/>
    <mergeCell ref="A1315:A1318"/>
    <mergeCell ref="A1319:A1321"/>
    <mergeCell ref="A1324:A1327"/>
    <mergeCell ref="A1328:A1332"/>
    <mergeCell ref="A1335:A1337"/>
    <mergeCell ref="A1338:A1339"/>
    <mergeCell ref="A1341:A1344"/>
    <mergeCell ref="A1346:A1348"/>
    <mergeCell ref="A1349:A1350"/>
    <mergeCell ref="A1351:A1353"/>
    <mergeCell ref="A1354:A1355"/>
    <mergeCell ref="A1356:A1359"/>
    <mergeCell ref="A1361:A1363"/>
    <mergeCell ref="A1364:A1366"/>
    <mergeCell ref="A1367:A1373"/>
    <mergeCell ref="A1374:A1378"/>
    <mergeCell ref="A1379:A1382"/>
    <mergeCell ref="A1383:A1384"/>
    <mergeCell ref="A1385:A1388"/>
    <mergeCell ref="A1389:A1391"/>
    <mergeCell ref="A1392:A1393"/>
    <mergeCell ref="A1395:A1398"/>
    <mergeCell ref="A1401:A1404"/>
    <mergeCell ref="A1405:A1408"/>
    <mergeCell ref="A1409:A1410"/>
    <mergeCell ref="A1411:A1414"/>
    <mergeCell ref="A1415:A1417"/>
    <mergeCell ref="A1418:A1420"/>
    <mergeCell ref="A1421:A1423"/>
    <mergeCell ref="A1424:A1425"/>
    <mergeCell ref="A1426:A1429"/>
    <mergeCell ref="A1431:A1434"/>
    <mergeCell ref="A1435:A1437"/>
    <mergeCell ref="A1438:A1441"/>
    <mergeCell ref="A1442:A1445"/>
    <mergeCell ref="A1446:A1448"/>
    <mergeCell ref="A1449:A1451"/>
    <mergeCell ref="A1452:A1455"/>
    <mergeCell ref="A1458:A1459"/>
    <mergeCell ref="A1460:A1464"/>
    <mergeCell ref="A1465:A1468"/>
    <mergeCell ref="A1469:A1472"/>
    <mergeCell ref="A1474:A1475"/>
    <mergeCell ref="A1476:A1477"/>
    <mergeCell ref="A1479:A1483"/>
    <mergeCell ref="A1484:A1485"/>
    <mergeCell ref="A1486:A1488"/>
    <mergeCell ref="A1490:A1491"/>
    <mergeCell ref="A1492:A1495"/>
    <mergeCell ref="A1496:A1499"/>
    <mergeCell ref="A1500:A1502"/>
    <mergeCell ref="A1505:A1506"/>
    <mergeCell ref="A1507:A1511"/>
    <mergeCell ref="A1512:A1515"/>
    <mergeCell ref="A1517:A1520"/>
    <mergeCell ref="A1521:A1523"/>
    <mergeCell ref="A1524:A1527"/>
    <mergeCell ref="A1532:A1534"/>
    <mergeCell ref="A1536:A1537"/>
    <mergeCell ref="A1538:A1541"/>
    <mergeCell ref="A1542:A1544"/>
    <mergeCell ref="A1545:A1546"/>
    <mergeCell ref="A1547:A1550"/>
    <mergeCell ref="A1552:A1553"/>
    <mergeCell ref="A1555:A1558"/>
    <mergeCell ref="A1559:A1560"/>
    <mergeCell ref="A1564:A1568"/>
    <mergeCell ref="A1573:A1575"/>
    <mergeCell ref="A1576:A1577"/>
    <mergeCell ref="A1579:A1582"/>
    <mergeCell ref="A1583:A1584"/>
    <mergeCell ref="A1585:A1588"/>
    <mergeCell ref="A1589:A1591"/>
    <mergeCell ref="A1592:A1594"/>
    <mergeCell ref="A1595:A1597"/>
    <mergeCell ref="A1599:A1601"/>
    <mergeCell ref="A1602:A1603"/>
    <mergeCell ref="A1604:A1606"/>
    <mergeCell ref="A1607:A1610"/>
    <mergeCell ref="A1611:A1614"/>
    <mergeCell ref="A1615:A1617"/>
    <mergeCell ref="A1619:A1622"/>
    <mergeCell ref="A1623:A1624"/>
    <mergeCell ref="A1625:A1628"/>
    <mergeCell ref="A1629:A1630"/>
    <mergeCell ref="A1632:A1634"/>
    <mergeCell ref="A1636:A1640"/>
    <mergeCell ref="A1641:A1643"/>
    <mergeCell ref="A1647:A1650"/>
    <mergeCell ref="A1651:A1653"/>
    <mergeCell ref="A1658:A1659"/>
    <mergeCell ref="A1661:A1664"/>
    <mergeCell ref="A1665:A1667"/>
    <mergeCell ref="A1670:A1672"/>
    <mergeCell ref="A1673:A1674"/>
    <mergeCell ref="A1675:A1678"/>
    <mergeCell ref="A1679:A1680"/>
    <mergeCell ref="A1682:A1686"/>
    <mergeCell ref="A1687:A1690"/>
    <mergeCell ref="A1691:A1693"/>
    <mergeCell ref="A1697:A1698"/>
    <mergeCell ref="A1699:A1701"/>
    <mergeCell ref="A1703:A1704"/>
    <mergeCell ref="A1705:A1707"/>
    <mergeCell ref="A1708:A1710"/>
    <mergeCell ref="A1711:A1712"/>
    <mergeCell ref="A1713:A1715"/>
    <mergeCell ref="A1716:A1719"/>
    <mergeCell ref="A1720:A1721"/>
    <mergeCell ref="A1722:A1725"/>
    <mergeCell ref="A1726:A1729"/>
    <mergeCell ref="A1732:A1733"/>
    <mergeCell ref="A1736:A1739"/>
    <mergeCell ref="A1742:A1745"/>
    <mergeCell ref="A1746:A1749"/>
    <mergeCell ref="B3:B4"/>
    <mergeCell ref="C3:C4"/>
    <mergeCell ref="D3:D4"/>
    <mergeCell ref="E3:E4"/>
    <mergeCell ref="F3:F4"/>
    <mergeCell ref="G3:G4"/>
    <mergeCell ref="H3:H4"/>
    <mergeCell ref="I3:I4"/>
    <mergeCell ref="J7:J9"/>
    <mergeCell ref="J10:J12"/>
    <mergeCell ref="J14:J17"/>
    <mergeCell ref="J20:J23"/>
    <mergeCell ref="J24:J25"/>
    <mergeCell ref="J26:J29"/>
    <mergeCell ref="J30:J33"/>
    <mergeCell ref="J34:J37"/>
    <mergeCell ref="J38:J41"/>
    <mergeCell ref="J42:J45"/>
    <mergeCell ref="J46:J49"/>
    <mergeCell ref="J50:J52"/>
    <mergeCell ref="J54:J55"/>
    <mergeCell ref="J56:J59"/>
    <mergeCell ref="J60:J61"/>
    <mergeCell ref="J62:J63"/>
    <mergeCell ref="J64:J67"/>
    <mergeCell ref="J68:J70"/>
    <mergeCell ref="J71:J72"/>
    <mergeCell ref="J73:J76"/>
    <mergeCell ref="J77:J78"/>
    <mergeCell ref="J79:J81"/>
    <mergeCell ref="J82:J85"/>
    <mergeCell ref="J86:J89"/>
    <mergeCell ref="J90:J91"/>
    <mergeCell ref="J92:J94"/>
    <mergeCell ref="J95:J97"/>
    <mergeCell ref="J98:J100"/>
    <mergeCell ref="J101:J104"/>
    <mergeCell ref="J105:J108"/>
    <mergeCell ref="J109:J111"/>
    <mergeCell ref="J112:J115"/>
    <mergeCell ref="J116:J119"/>
    <mergeCell ref="J120:J122"/>
    <mergeCell ref="J123:J125"/>
    <mergeCell ref="J126:J130"/>
    <mergeCell ref="J131:J132"/>
    <mergeCell ref="J135:J138"/>
    <mergeCell ref="J142:J145"/>
    <mergeCell ref="J147:J150"/>
    <mergeCell ref="J151:J154"/>
    <mergeCell ref="J155:J156"/>
    <mergeCell ref="J157:J158"/>
    <mergeCell ref="J159:J162"/>
    <mergeCell ref="J163:J164"/>
    <mergeCell ref="J165:J166"/>
    <mergeCell ref="J167:J169"/>
    <mergeCell ref="J170:J172"/>
    <mergeCell ref="J173:J175"/>
    <mergeCell ref="J176:J179"/>
    <mergeCell ref="J181:J182"/>
    <mergeCell ref="J183:J185"/>
    <mergeCell ref="J187:J191"/>
    <mergeCell ref="J193:J195"/>
    <mergeCell ref="J196:J197"/>
    <mergeCell ref="J198:J200"/>
    <mergeCell ref="J201:J204"/>
    <mergeCell ref="J205:J208"/>
    <mergeCell ref="J209:J211"/>
    <mergeCell ref="J213:J216"/>
    <mergeCell ref="J217:J220"/>
    <mergeCell ref="J222:J225"/>
    <mergeCell ref="J226:J230"/>
    <mergeCell ref="J231:J233"/>
    <mergeCell ref="J234:J235"/>
    <mergeCell ref="J236:J239"/>
    <mergeCell ref="J240:J242"/>
    <mergeCell ref="J244:J247"/>
    <mergeCell ref="J248:J249"/>
    <mergeCell ref="J250:J253"/>
    <mergeCell ref="J255:J258"/>
    <mergeCell ref="J259:J261"/>
    <mergeCell ref="J262:J264"/>
    <mergeCell ref="J265:J267"/>
    <mergeCell ref="J268:J270"/>
    <mergeCell ref="J271:J274"/>
    <mergeCell ref="J275:J278"/>
    <mergeCell ref="J279:J281"/>
    <mergeCell ref="J282:J285"/>
    <mergeCell ref="J286:J288"/>
    <mergeCell ref="J289:J292"/>
    <mergeCell ref="J294:J295"/>
    <mergeCell ref="J297:J300"/>
    <mergeCell ref="J301:J303"/>
    <mergeCell ref="J304:J305"/>
    <mergeCell ref="J306:J307"/>
    <mergeCell ref="J308:J310"/>
    <mergeCell ref="J311:J314"/>
    <mergeCell ref="J315:J318"/>
    <mergeCell ref="J319:J325"/>
    <mergeCell ref="J326:J327"/>
    <mergeCell ref="J328:J329"/>
    <mergeCell ref="J330:J331"/>
    <mergeCell ref="J332:J333"/>
    <mergeCell ref="J334:J336"/>
    <mergeCell ref="J337:J339"/>
    <mergeCell ref="J340:J343"/>
    <mergeCell ref="J344:J345"/>
    <mergeCell ref="J347:J348"/>
    <mergeCell ref="J349:J350"/>
    <mergeCell ref="J352:J355"/>
    <mergeCell ref="J356:J359"/>
    <mergeCell ref="J360:J364"/>
    <mergeCell ref="J365:J367"/>
    <mergeCell ref="J368:J373"/>
    <mergeCell ref="J374:J375"/>
    <mergeCell ref="J376:J378"/>
    <mergeCell ref="J379:J380"/>
    <mergeCell ref="J381:J384"/>
    <mergeCell ref="J385:J388"/>
    <mergeCell ref="J389:J394"/>
    <mergeCell ref="J396:J398"/>
    <mergeCell ref="J399:J401"/>
    <mergeCell ref="J402:J403"/>
    <mergeCell ref="J404:J408"/>
    <mergeCell ref="J409:J412"/>
    <mergeCell ref="J415:J416"/>
    <mergeCell ref="J418:J421"/>
    <mergeCell ref="J422:J423"/>
    <mergeCell ref="J424:J425"/>
    <mergeCell ref="J426:J429"/>
    <mergeCell ref="J430:J431"/>
    <mergeCell ref="J432:J434"/>
    <mergeCell ref="J435:J436"/>
    <mergeCell ref="J437:J438"/>
    <mergeCell ref="J439:J441"/>
    <mergeCell ref="J442:J443"/>
    <mergeCell ref="J444:J445"/>
    <mergeCell ref="J446:J447"/>
    <mergeCell ref="J448:J449"/>
    <mergeCell ref="J452:J453"/>
    <mergeCell ref="J454:J457"/>
    <mergeCell ref="J459:J461"/>
    <mergeCell ref="J462:J463"/>
    <mergeCell ref="J464:J465"/>
    <mergeCell ref="J466:J471"/>
    <mergeCell ref="J472:J476"/>
    <mergeCell ref="J477:J478"/>
    <mergeCell ref="J480:J482"/>
    <mergeCell ref="J483:J484"/>
    <mergeCell ref="J485:J487"/>
    <mergeCell ref="J488:J489"/>
    <mergeCell ref="J490:J491"/>
    <mergeCell ref="J492:J494"/>
    <mergeCell ref="J495:J497"/>
    <mergeCell ref="J498:J499"/>
    <mergeCell ref="J501:J504"/>
    <mergeCell ref="J506:J508"/>
    <mergeCell ref="J509:J511"/>
    <mergeCell ref="J512:J513"/>
    <mergeCell ref="J514:J516"/>
    <mergeCell ref="J517:J521"/>
    <mergeCell ref="J522:J524"/>
    <mergeCell ref="J526:J529"/>
    <mergeCell ref="J530:J533"/>
    <mergeCell ref="J534:J535"/>
    <mergeCell ref="J537:J540"/>
    <mergeCell ref="J541:J543"/>
    <mergeCell ref="J544:J547"/>
    <mergeCell ref="J549:J550"/>
    <mergeCell ref="J551:J555"/>
    <mergeCell ref="J556:J558"/>
    <mergeCell ref="J559:J562"/>
    <mergeCell ref="J563:J566"/>
    <mergeCell ref="J567:J572"/>
    <mergeCell ref="J573:J575"/>
    <mergeCell ref="J576:J579"/>
    <mergeCell ref="J580:J581"/>
    <mergeCell ref="J582:J585"/>
    <mergeCell ref="J587:J593"/>
    <mergeCell ref="J594:J596"/>
    <mergeCell ref="J597:J601"/>
    <mergeCell ref="J602:J603"/>
    <mergeCell ref="J604:J607"/>
    <mergeCell ref="J609:J610"/>
    <mergeCell ref="J613:J616"/>
    <mergeCell ref="J617:J618"/>
    <mergeCell ref="J619:J623"/>
    <mergeCell ref="J624:J626"/>
    <mergeCell ref="J627:J629"/>
    <mergeCell ref="J630:J632"/>
    <mergeCell ref="J633:J634"/>
    <mergeCell ref="J635:J637"/>
    <mergeCell ref="J638:J639"/>
    <mergeCell ref="J640:J644"/>
    <mergeCell ref="J645:J647"/>
    <mergeCell ref="J648:J651"/>
    <mergeCell ref="J652:J653"/>
    <mergeCell ref="J654:J658"/>
    <mergeCell ref="J659:J662"/>
    <mergeCell ref="J663:J665"/>
    <mergeCell ref="J666:J667"/>
    <mergeCell ref="J668:J671"/>
    <mergeCell ref="J672:J673"/>
    <mergeCell ref="J674:J679"/>
    <mergeCell ref="J680:J685"/>
    <mergeCell ref="J686:J687"/>
    <mergeCell ref="J690:J692"/>
    <mergeCell ref="J693:J694"/>
    <mergeCell ref="J695:J699"/>
    <mergeCell ref="J700:J702"/>
    <mergeCell ref="J703:J705"/>
    <mergeCell ref="J706:J707"/>
    <mergeCell ref="J708:J709"/>
    <mergeCell ref="J710:J712"/>
    <mergeCell ref="J713:J715"/>
    <mergeCell ref="J717:J718"/>
    <mergeCell ref="J719:J721"/>
    <mergeCell ref="J722:J724"/>
    <mergeCell ref="J725:J728"/>
    <mergeCell ref="J729:J732"/>
    <mergeCell ref="J734:J737"/>
    <mergeCell ref="J738:J744"/>
    <mergeCell ref="J745:J746"/>
    <mergeCell ref="J747:J751"/>
    <mergeCell ref="J754:J756"/>
    <mergeCell ref="J757:J759"/>
    <mergeCell ref="J760:J764"/>
    <mergeCell ref="J765:J767"/>
    <mergeCell ref="J768:J771"/>
    <mergeCell ref="J772:J773"/>
    <mergeCell ref="J774:J776"/>
    <mergeCell ref="J777:J779"/>
    <mergeCell ref="J780:J784"/>
    <mergeCell ref="J785:J786"/>
    <mergeCell ref="J788:J792"/>
    <mergeCell ref="J794:J795"/>
    <mergeCell ref="J796:J797"/>
    <mergeCell ref="J798:J802"/>
    <mergeCell ref="J803:J804"/>
    <mergeCell ref="J805:J807"/>
    <mergeCell ref="J808:J810"/>
    <mergeCell ref="J811:J812"/>
    <mergeCell ref="J813:J815"/>
    <mergeCell ref="J816:J818"/>
    <mergeCell ref="J819:J822"/>
    <mergeCell ref="J824:J826"/>
    <mergeCell ref="J829:J831"/>
    <mergeCell ref="J832:J834"/>
    <mergeCell ref="J835:J837"/>
    <mergeCell ref="J838:J840"/>
    <mergeCell ref="J841:J844"/>
    <mergeCell ref="J845:J847"/>
    <mergeCell ref="J848:J849"/>
    <mergeCell ref="J850:J852"/>
    <mergeCell ref="J853:J857"/>
    <mergeCell ref="J858:J860"/>
    <mergeCell ref="J861:J863"/>
    <mergeCell ref="J864:J866"/>
    <mergeCell ref="J867:J871"/>
    <mergeCell ref="J872:J873"/>
    <mergeCell ref="J874:J875"/>
    <mergeCell ref="J876:J878"/>
    <mergeCell ref="J879:J882"/>
    <mergeCell ref="J883:J886"/>
    <mergeCell ref="J887:J890"/>
    <mergeCell ref="J891:J893"/>
    <mergeCell ref="J894:J896"/>
    <mergeCell ref="J897:J901"/>
    <mergeCell ref="J902:J903"/>
    <mergeCell ref="J904:J905"/>
    <mergeCell ref="J906:J912"/>
    <mergeCell ref="J913:J918"/>
    <mergeCell ref="J919:J922"/>
    <mergeCell ref="J923:J926"/>
    <mergeCell ref="J927:J930"/>
    <mergeCell ref="J931:J932"/>
    <mergeCell ref="J933:J935"/>
    <mergeCell ref="J937:J940"/>
    <mergeCell ref="J941:J943"/>
    <mergeCell ref="J944:J947"/>
    <mergeCell ref="J949:J953"/>
    <mergeCell ref="J954:J955"/>
    <mergeCell ref="J956:J959"/>
    <mergeCell ref="J960:J964"/>
    <mergeCell ref="J965:J966"/>
    <mergeCell ref="J967:J968"/>
    <mergeCell ref="J969:J970"/>
    <mergeCell ref="J971:J972"/>
    <mergeCell ref="J973:J977"/>
    <mergeCell ref="J978:J980"/>
    <mergeCell ref="J981:J984"/>
    <mergeCell ref="J985:J987"/>
    <mergeCell ref="J988:J991"/>
    <mergeCell ref="J992:J993"/>
    <mergeCell ref="J994:J999"/>
    <mergeCell ref="J1000:J1002"/>
    <mergeCell ref="J1003:J1004"/>
    <mergeCell ref="J1006:J1007"/>
    <mergeCell ref="J1010:J1011"/>
    <mergeCell ref="J1012:J1015"/>
    <mergeCell ref="J1018:J1019"/>
    <mergeCell ref="J1020:J1021"/>
    <mergeCell ref="J1022:J1023"/>
    <mergeCell ref="J1024:J1026"/>
    <mergeCell ref="J1028:J1030"/>
    <mergeCell ref="J1032:J1033"/>
    <mergeCell ref="J1034:J1035"/>
    <mergeCell ref="J1036:J1037"/>
    <mergeCell ref="J1038:J1039"/>
    <mergeCell ref="J1040:J1042"/>
    <mergeCell ref="J1043:J1045"/>
    <mergeCell ref="J1046:J1047"/>
    <mergeCell ref="J1048:J1049"/>
    <mergeCell ref="J1050:J1051"/>
    <mergeCell ref="J1052:J1053"/>
    <mergeCell ref="J1054:J1058"/>
    <mergeCell ref="J1059:J1061"/>
    <mergeCell ref="J1062:J1066"/>
    <mergeCell ref="J1067:J1069"/>
    <mergeCell ref="J1070:J1071"/>
    <mergeCell ref="J1072:J1077"/>
    <mergeCell ref="J1078:J1081"/>
    <mergeCell ref="J1082:J1083"/>
    <mergeCell ref="J1084:J1086"/>
    <mergeCell ref="J1087:J1088"/>
    <mergeCell ref="J1089:J1091"/>
    <mergeCell ref="J1092:J1094"/>
    <mergeCell ref="J1095:J1096"/>
    <mergeCell ref="J1097:J1099"/>
    <mergeCell ref="J1100:J1102"/>
    <mergeCell ref="J1103:J1104"/>
    <mergeCell ref="J1105:J1107"/>
    <mergeCell ref="J1108:J1111"/>
    <mergeCell ref="J1112:J1115"/>
    <mergeCell ref="J1120:J1122"/>
    <mergeCell ref="J1123:J1126"/>
    <mergeCell ref="J1127:J1128"/>
    <mergeCell ref="J1132:J1136"/>
    <mergeCell ref="J1137:J1138"/>
    <mergeCell ref="J1140:J1141"/>
    <mergeCell ref="J1142:J1145"/>
    <mergeCell ref="J1146:J1147"/>
    <mergeCell ref="J1148:J1150"/>
    <mergeCell ref="J1151:J1152"/>
    <mergeCell ref="J1154:J1156"/>
    <mergeCell ref="J1157:J1160"/>
    <mergeCell ref="J1161:J1163"/>
    <mergeCell ref="J1164:J1166"/>
    <mergeCell ref="J1167:J1171"/>
    <mergeCell ref="J1172:J1173"/>
    <mergeCell ref="J1175:J1177"/>
    <mergeCell ref="J1179:J1180"/>
    <mergeCell ref="J1182:J1183"/>
    <mergeCell ref="J1184:J1185"/>
    <mergeCell ref="J1186:J1187"/>
    <mergeCell ref="J1188:J1189"/>
    <mergeCell ref="J1190:J1191"/>
    <mergeCell ref="J1194:J1196"/>
    <mergeCell ref="J1197:J1199"/>
    <mergeCell ref="J1200:J1202"/>
    <mergeCell ref="J1203:J1206"/>
    <mergeCell ref="J1207:J1208"/>
    <mergeCell ref="J1209:J1210"/>
    <mergeCell ref="J1211:J1215"/>
    <mergeCell ref="J1216:J1219"/>
    <mergeCell ref="J1221:J1222"/>
    <mergeCell ref="J1223:J1224"/>
    <mergeCell ref="J1225:J1228"/>
    <mergeCell ref="J1229:J1230"/>
    <mergeCell ref="J1231:J1235"/>
    <mergeCell ref="J1236:J1240"/>
    <mergeCell ref="J1241:J1243"/>
    <mergeCell ref="J1244:J1246"/>
    <mergeCell ref="J1249:J1252"/>
    <mergeCell ref="J1253:J1255"/>
    <mergeCell ref="J1256:J1258"/>
    <mergeCell ref="J1261:J1262"/>
    <mergeCell ref="J1263:J1264"/>
    <mergeCell ref="J1265:J1267"/>
    <mergeCell ref="J1269:J1272"/>
    <mergeCell ref="J1273:J1278"/>
    <mergeCell ref="J1279:J1281"/>
    <mergeCell ref="J1282:J1285"/>
    <mergeCell ref="J1286:J1287"/>
    <mergeCell ref="J1288:J1289"/>
    <mergeCell ref="J1290:J1292"/>
    <mergeCell ref="J1294:J1297"/>
    <mergeCell ref="J1298:J1299"/>
    <mergeCell ref="J1300:J1303"/>
    <mergeCell ref="J1304:J1307"/>
    <mergeCell ref="J1308:J1309"/>
    <mergeCell ref="J1310:J1312"/>
    <mergeCell ref="J1313:J1314"/>
    <mergeCell ref="J1315:J1318"/>
    <mergeCell ref="J1319:J1321"/>
    <mergeCell ref="J1324:J1327"/>
    <mergeCell ref="J1328:J1332"/>
    <mergeCell ref="J1335:J1337"/>
    <mergeCell ref="J1338:J1339"/>
    <mergeCell ref="J1341:J1344"/>
    <mergeCell ref="J1346:J1348"/>
    <mergeCell ref="J1349:J1350"/>
    <mergeCell ref="J1351:J1353"/>
    <mergeCell ref="J1354:J1355"/>
    <mergeCell ref="J1356:J1359"/>
    <mergeCell ref="J1361:J1363"/>
    <mergeCell ref="J1364:J1366"/>
    <mergeCell ref="J1367:J1373"/>
    <mergeCell ref="J1374:J1378"/>
    <mergeCell ref="J1379:J1382"/>
    <mergeCell ref="J1383:J1384"/>
    <mergeCell ref="J1385:J1388"/>
    <mergeCell ref="J1389:J1391"/>
    <mergeCell ref="J1392:J1393"/>
    <mergeCell ref="J1395:J1398"/>
    <mergeCell ref="J1401:J1404"/>
    <mergeCell ref="J1405:J1408"/>
    <mergeCell ref="J1409:J1410"/>
    <mergeCell ref="J1411:J1414"/>
    <mergeCell ref="J1415:J1417"/>
    <mergeCell ref="J1418:J1420"/>
    <mergeCell ref="J1421:J1423"/>
    <mergeCell ref="J1424:J1425"/>
    <mergeCell ref="J1426:J1429"/>
    <mergeCell ref="J1431:J1434"/>
    <mergeCell ref="J1435:J1437"/>
    <mergeCell ref="J1438:J1441"/>
    <mergeCell ref="J1442:J1445"/>
    <mergeCell ref="J1446:J1448"/>
    <mergeCell ref="J1449:J1451"/>
    <mergeCell ref="J1452:J1455"/>
    <mergeCell ref="J1458:J1459"/>
    <mergeCell ref="J1460:J1464"/>
    <mergeCell ref="J1465:J1468"/>
    <mergeCell ref="J1469:J1472"/>
    <mergeCell ref="J1474:J1475"/>
    <mergeCell ref="J1476:J1477"/>
    <mergeCell ref="J1479:J1483"/>
    <mergeCell ref="J1484:J1485"/>
    <mergeCell ref="J1486:J1488"/>
    <mergeCell ref="J1490:J1491"/>
    <mergeCell ref="J1492:J1495"/>
    <mergeCell ref="J1496:J1499"/>
    <mergeCell ref="J1500:J1502"/>
    <mergeCell ref="J1505:J1506"/>
    <mergeCell ref="J1507:J1511"/>
    <mergeCell ref="J1512:J1515"/>
    <mergeCell ref="J1517:J1520"/>
    <mergeCell ref="J1521:J1523"/>
    <mergeCell ref="J1524:J1527"/>
    <mergeCell ref="J1532:J1534"/>
    <mergeCell ref="J1536:J1537"/>
    <mergeCell ref="J1538:J1541"/>
    <mergeCell ref="J1542:J1544"/>
    <mergeCell ref="J1545:J1546"/>
    <mergeCell ref="J1547:J1550"/>
    <mergeCell ref="J1552:J1553"/>
    <mergeCell ref="J1555:J1558"/>
    <mergeCell ref="J1559:J1560"/>
    <mergeCell ref="J1564:J1568"/>
    <mergeCell ref="J1573:J1575"/>
    <mergeCell ref="J1576:J1577"/>
    <mergeCell ref="J1579:J1582"/>
    <mergeCell ref="J1583:J1584"/>
    <mergeCell ref="J1585:J1588"/>
    <mergeCell ref="J1589:J1591"/>
    <mergeCell ref="J1592:J1594"/>
    <mergeCell ref="J1595:J1597"/>
    <mergeCell ref="J1599:J1601"/>
    <mergeCell ref="J1602:J1603"/>
    <mergeCell ref="J1604:J1606"/>
    <mergeCell ref="J1607:J1610"/>
    <mergeCell ref="J1611:J1614"/>
    <mergeCell ref="J1615:J1617"/>
    <mergeCell ref="J1619:J1622"/>
    <mergeCell ref="J1623:J1624"/>
    <mergeCell ref="J1625:J1628"/>
    <mergeCell ref="J1629:J1630"/>
    <mergeCell ref="J1632:J1634"/>
    <mergeCell ref="J1636:J1640"/>
    <mergeCell ref="J1641:J1643"/>
    <mergeCell ref="J1647:J1650"/>
    <mergeCell ref="J1651:J1653"/>
    <mergeCell ref="J1658:J1659"/>
    <mergeCell ref="J1661:J1664"/>
    <mergeCell ref="J1665:J1667"/>
    <mergeCell ref="J1670:J1672"/>
    <mergeCell ref="J1673:J1674"/>
    <mergeCell ref="J1675:J1678"/>
    <mergeCell ref="J1679:J1680"/>
    <mergeCell ref="J1682:J1686"/>
    <mergeCell ref="J1687:J1690"/>
    <mergeCell ref="J1691:J1693"/>
    <mergeCell ref="J1697:J1698"/>
    <mergeCell ref="J1699:J1701"/>
    <mergeCell ref="J1703:J1704"/>
    <mergeCell ref="J1705:J1707"/>
    <mergeCell ref="J1708:J1710"/>
    <mergeCell ref="J1711:J1712"/>
    <mergeCell ref="J1713:J1715"/>
    <mergeCell ref="J1716:J1719"/>
    <mergeCell ref="J1720:J1721"/>
    <mergeCell ref="J1722:J1725"/>
    <mergeCell ref="J1726:J1729"/>
    <mergeCell ref="J1732:J1733"/>
    <mergeCell ref="J1736:J1739"/>
    <mergeCell ref="J1742:J1745"/>
    <mergeCell ref="J1746:J1749"/>
    <mergeCell ref="K7:K9"/>
    <mergeCell ref="K10:K12"/>
    <mergeCell ref="K14:K17"/>
    <mergeCell ref="K20:K23"/>
    <mergeCell ref="K24:K25"/>
    <mergeCell ref="K26:K29"/>
    <mergeCell ref="K30:K33"/>
    <mergeCell ref="K34:K37"/>
    <mergeCell ref="K38:K41"/>
    <mergeCell ref="K42:K45"/>
    <mergeCell ref="K46:K49"/>
    <mergeCell ref="K50:K52"/>
    <mergeCell ref="K54:K55"/>
    <mergeCell ref="K56:K59"/>
    <mergeCell ref="K60:K61"/>
    <mergeCell ref="K62:K63"/>
    <mergeCell ref="K64:K67"/>
    <mergeCell ref="K68:K70"/>
    <mergeCell ref="K71:K72"/>
    <mergeCell ref="K73:K76"/>
    <mergeCell ref="K77:K78"/>
    <mergeCell ref="K79:K81"/>
    <mergeCell ref="K82:K85"/>
    <mergeCell ref="K86:K89"/>
    <mergeCell ref="K90:K91"/>
    <mergeCell ref="K92:K94"/>
    <mergeCell ref="K95:K97"/>
    <mergeCell ref="K98:K100"/>
    <mergeCell ref="K101:K104"/>
    <mergeCell ref="K105:K108"/>
    <mergeCell ref="K109:K111"/>
    <mergeCell ref="K112:K115"/>
    <mergeCell ref="K116:K119"/>
    <mergeCell ref="K120:K122"/>
    <mergeCell ref="K123:K125"/>
    <mergeCell ref="K126:K130"/>
    <mergeCell ref="K131:K132"/>
    <mergeCell ref="K135:K138"/>
    <mergeCell ref="K142:K145"/>
    <mergeCell ref="K147:K150"/>
    <mergeCell ref="K151:K154"/>
    <mergeCell ref="K155:K156"/>
    <mergeCell ref="K157:K158"/>
    <mergeCell ref="K159:K162"/>
    <mergeCell ref="K163:K164"/>
    <mergeCell ref="K165:K166"/>
    <mergeCell ref="K167:K169"/>
    <mergeCell ref="K170:K172"/>
    <mergeCell ref="K173:K175"/>
    <mergeCell ref="K176:K179"/>
    <mergeCell ref="K181:K182"/>
    <mergeCell ref="K183:K185"/>
    <mergeCell ref="K187:K191"/>
    <mergeCell ref="K193:K195"/>
    <mergeCell ref="K196:K197"/>
    <mergeCell ref="K198:K200"/>
    <mergeCell ref="K201:K204"/>
    <mergeCell ref="K205:K208"/>
    <mergeCell ref="K209:K211"/>
    <mergeCell ref="K213:K216"/>
    <mergeCell ref="K217:K220"/>
    <mergeCell ref="K222:K225"/>
    <mergeCell ref="K226:K230"/>
    <mergeCell ref="K231:K233"/>
    <mergeCell ref="K234:K235"/>
    <mergeCell ref="K236:K239"/>
    <mergeCell ref="K240:K242"/>
    <mergeCell ref="K244:K247"/>
    <mergeCell ref="K248:K249"/>
    <mergeCell ref="K250:K253"/>
    <mergeCell ref="K255:K258"/>
    <mergeCell ref="K259:K261"/>
    <mergeCell ref="K262:K264"/>
    <mergeCell ref="K265:K267"/>
    <mergeCell ref="K268:K270"/>
    <mergeCell ref="K271:K274"/>
    <mergeCell ref="K275:K278"/>
    <mergeCell ref="K279:K281"/>
    <mergeCell ref="K282:K285"/>
    <mergeCell ref="K286:K288"/>
    <mergeCell ref="K289:K292"/>
    <mergeCell ref="K294:K295"/>
    <mergeCell ref="K297:K300"/>
    <mergeCell ref="K301:K303"/>
    <mergeCell ref="K304:K305"/>
    <mergeCell ref="K306:K307"/>
    <mergeCell ref="K308:K310"/>
    <mergeCell ref="K311:K314"/>
    <mergeCell ref="K315:K318"/>
    <mergeCell ref="K319:K325"/>
    <mergeCell ref="K326:K327"/>
    <mergeCell ref="K328:K329"/>
    <mergeCell ref="K330:K331"/>
    <mergeCell ref="K332:K333"/>
    <mergeCell ref="K334:K336"/>
    <mergeCell ref="K337:K339"/>
    <mergeCell ref="K340:K343"/>
    <mergeCell ref="K344:K345"/>
    <mergeCell ref="K347:K348"/>
    <mergeCell ref="K349:K350"/>
    <mergeCell ref="K352:K355"/>
    <mergeCell ref="K356:K359"/>
    <mergeCell ref="K360:K364"/>
    <mergeCell ref="K365:K367"/>
    <mergeCell ref="K368:K373"/>
    <mergeCell ref="K374:K375"/>
    <mergeCell ref="K376:K378"/>
    <mergeCell ref="K379:K380"/>
    <mergeCell ref="K381:K384"/>
    <mergeCell ref="K385:K388"/>
    <mergeCell ref="K389:K394"/>
    <mergeCell ref="K396:K398"/>
    <mergeCell ref="K399:K401"/>
    <mergeCell ref="K402:K403"/>
    <mergeCell ref="K404:K408"/>
    <mergeCell ref="K409:K412"/>
    <mergeCell ref="K415:K416"/>
    <mergeCell ref="K418:K421"/>
    <mergeCell ref="K422:K423"/>
    <mergeCell ref="K424:K425"/>
    <mergeCell ref="K426:K429"/>
    <mergeCell ref="K430:K431"/>
    <mergeCell ref="K432:K434"/>
    <mergeCell ref="K435:K436"/>
    <mergeCell ref="K437:K438"/>
    <mergeCell ref="K439:K441"/>
    <mergeCell ref="K442:K443"/>
    <mergeCell ref="K444:K445"/>
    <mergeCell ref="K446:K447"/>
    <mergeCell ref="K448:K449"/>
    <mergeCell ref="K452:K453"/>
    <mergeCell ref="K454:K457"/>
    <mergeCell ref="K459:K461"/>
    <mergeCell ref="K462:K463"/>
    <mergeCell ref="K464:K465"/>
    <mergeCell ref="K466:K471"/>
    <mergeCell ref="K472:K476"/>
    <mergeCell ref="K477:K478"/>
    <mergeCell ref="K480:K482"/>
    <mergeCell ref="K483:K484"/>
    <mergeCell ref="K485:K487"/>
    <mergeCell ref="K488:K489"/>
    <mergeCell ref="K490:K491"/>
    <mergeCell ref="K492:K494"/>
    <mergeCell ref="K495:K497"/>
    <mergeCell ref="K498:K499"/>
    <mergeCell ref="K501:K504"/>
    <mergeCell ref="K506:K508"/>
    <mergeCell ref="K509:K511"/>
    <mergeCell ref="K512:K513"/>
    <mergeCell ref="K514:K516"/>
    <mergeCell ref="K517:K521"/>
    <mergeCell ref="K522:K524"/>
    <mergeCell ref="K526:K529"/>
    <mergeCell ref="K530:K533"/>
    <mergeCell ref="K534:K535"/>
    <mergeCell ref="K537:K540"/>
    <mergeCell ref="K541:K543"/>
    <mergeCell ref="K544:K547"/>
    <mergeCell ref="K549:K550"/>
    <mergeCell ref="K551:K555"/>
    <mergeCell ref="K556:K558"/>
    <mergeCell ref="K559:K562"/>
    <mergeCell ref="K563:K566"/>
    <mergeCell ref="K567:K572"/>
    <mergeCell ref="K573:K575"/>
    <mergeCell ref="K576:K579"/>
    <mergeCell ref="K580:K581"/>
    <mergeCell ref="K582:K585"/>
    <mergeCell ref="K587:K593"/>
    <mergeCell ref="K594:K596"/>
    <mergeCell ref="K597:K601"/>
    <mergeCell ref="K602:K603"/>
    <mergeCell ref="K604:K607"/>
    <mergeCell ref="K609:K610"/>
    <mergeCell ref="K613:K616"/>
    <mergeCell ref="K617:K618"/>
    <mergeCell ref="K619:K623"/>
    <mergeCell ref="K624:K626"/>
    <mergeCell ref="K627:K629"/>
    <mergeCell ref="K630:K632"/>
    <mergeCell ref="K633:K634"/>
    <mergeCell ref="K635:K637"/>
    <mergeCell ref="K638:K639"/>
    <mergeCell ref="K640:K644"/>
    <mergeCell ref="K645:K647"/>
    <mergeCell ref="K648:K651"/>
    <mergeCell ref="K652:K653"/>
    <mergeCell ref="K654:K658"/>
    <mergeCell ref="K659:K662"/>
    <mergeCell ref="K663:K665"/>
    <mergeCell ref="K666:K667"/>
    <mergeCell ref="K668:K671"/>
    <mergeCell ref="K672:K673"/>
    <mergeCell ref="K674:K679"/>
    <mergeCell ref="K680:K685"/>
    <mergeCell ref="K686:K687"/>
    <mergeCell ref="K690:K692"/>
    <mergeCell ref="K693:K694"/>
    <mergeCell ref="K695:K699"/>
    <mergeCell ref="K700:K702"/>
    <mergeCell ref="K703:K705"/>
    <mergeCell ref="K706:K707"/>
    <mergeCell ref="K708:K709"/>
    <mergeCell ref="K710:K712"/>
    <mergeCell ref="K713:K715"/>
    <mergeCell ref="K717:K718"/>
    <mergeCell ref="K719:K721"/>
    <mergeCell ref="K722:K724"/>
    <mergeCell ref="K725:K728"/>
    <mergeCell ref="K729:K732"/>
    <mergeCell ref="K734:K737"/>
    <mergeCell ref="K738:K744"/>
    <mergeCell ref="K745:K746"/>
    <mergeCell ref="K747:K751"/>
    <mergeCell ref="K754:K756"/>
    <mergeCell ref="K757:K759"/>
    <mergeCell ref="K760:K764"/>
    <mergeCell ref="K765:K767"/>
    <mergeCell ref="K768:K771"/>
    <mergeCell ref="K772:K773"/>
    <mergeCell ref="K774:K776"/>
    <mergeCell ref="K777:K779"/>
    <mergeCell ref="K780:K784"/>
    <mergeCell ref="K785:K786"/>
    <mergeCell ref="K788:K792"/>
    <mergeCell ref="K794:K795"/>
    <mergeCell ref="K796:K797"/>
    <mergeCell ref="K798:K802"/>
    <mergeCell ref="K803:K804"/>
    <mergeCell ref="K805:K807"/>
    <mergeCell ref="K808:K810"/>
    <mergeCell ref="K811:K812"/>
    <mergeCell ref="K813:K815"/>
    <mergeCell ref="K816:K818"/>
    <mergeCell ref="K819:K822"/>
    <mergeCell ref="K824:K826"/>
    <mergeCell ref="K829:K831"/>
    <mergeCell ref="K832:K834"/>
    <mergeCell ref="K835:K837"/>
    <mergeCell ref="K838:K840"/>
    <mergeCell ref="K841:K844"/>
    <mergeCell ref="K845:K847"/>
    <mergeCell ref="K848:K849"/>
    <mergeCell ref="K850:K852"/>
    <mergeCell ref="K853:K857"/>
    <mergeCell ref="K858:K860"/>
    <mergeCell ref="K861:K863"/>
    <mergeCell ref="K864:K866"/>
    <mergeCell ref="K867:K871"/>
    <mergeCell ref="K872:K873"/>
    <mergeCell ref="K874:K875"/>
    <mergeCell ref="K876:K878"/>
    <mergeCell ref="K879:K882"/>
    <mergeCell ref="K883:K886"/>
    <mergeCell ref="K887:K890"/>
    <mergeCell ref="K891:K893"/>
    <mergeCell ref="K894:K896"/>
    <mergeCell ref="K897:K901"/>
    <mergeCell ref="K902:K903"/>
    <mergeCell ref="K904:K905"/>
    <mergeCell ref="K906:K912"/>
    <mergeCell ref="K913:K918"/>
    <mergeCell ref="K919:K922"/>
    <mergeCell ref="K923:K926"/>
    <mergeCell ref="K927:K930"/>
    <mergeCell ref="K931:K932"/>
    <mergeCell ref="K933:K935"/>
    <mergeCell ref="K937:K940"/>
    <mergeCell ref="K941:K943"/>
    <mergeCell ref="K944:K947"/>
    <mergeCell ref="K949:K953"/>
    <mergeCell ref="K954:K955"/>
    <mergeCell ref="K956:K959"/>
    <mergeCell ref="K960:K964"/>
    <mergeCell ref="K965:K966"/>
    <mergeCell ref="K967:K968"/>
    <mergeCell ref="K969:K970"/>
    <mergeCell ref="K971:K972"/>
    <mergeCell ref="K973:K977"/>
    <mergeCell ref="K978:K980"/>
    <mergeCell ref="K981:K984"/>
    <mergeCell ref="K985:K987"/>
    <mergeCell ref="K988:K991"/>
    <mergeCell ref="K992:K993"/>
    <mergeCell ref="K994:K999"/>
    <mergeCell ref="K1000:K1002"/>
    <mergeCell ref="K1003:K1004"/>
    <mergeCell ref="K1006:K1007"/>
    <mergeCell ref="K1010:K1011"/>
    <mergeCell ref="K1012:K1015"/>
    <mergeCell ref="K1018:K1019"/>
    <mergeCell ref="K1020:K1021"/>
    <mergeCell ref="K1022:K1023"/>
    <mergeCell ref="K1024:K1026"/>
    <mergeCell ref="K1028:K1030"/>
    <mergeCell ref="K1032:K1033"/>
    <mergeCell ref="K1034:K1035"/>
    <mergeCell ref="K1036:K1037"/>
    <mergeCell ref="K1038:K1039"/>
    <mergeCell ref="K1040:K1042"/>
    <mergeCell ref="K1043:K1045"/>
    <mergeCell ref="K1046:K1047"/>
    <mergeCell ref="K1048:K1049"/>
    <mergeCell ref="K1050:K1051"/>
    <mergeCell ref="K1052:K1053"/>
    <mergeCell ref="K1054:K1058"/>
    <mergeCell ref="K1059:K1061"/>
    <mergeCell ref="K1062:K1066"/>
    <mergeCell ref="K1067:K1069"/>
    <mergeCell ref="K1070:K1071"/>
    <mergeCell ref="K1072:K1077"/>
    <mergeCell ref="K1078:K1081"/>
    <mergeCell ref="K1082:K1083"/>
    <mergeCell ref="K1084:K1086"/>
    <mergeCell ref="K1087:K1088"/>
    <mergeCell ref="K1089:K1091"/>
    <mergeCell ref="K1092:K1094"/>
    <mergeCell ref="K1095:K1096"/>
    <mergeCell ref="K1097:K1099"/>
    <mergeCell ref="K1100:K1102"/>
    <mergeCell ref="K1103:K1104"/>
    <mergeCell ref="K1105:K1107"/>
    <mergeCell ref="K1108:K1111"/>
    <mergeCell ref="K1112:K1115"/>
    <mergeCell ref="K1120:K1122"/>
    <mergeCell ref="K1123:K1126"/>
    <mergeCell ref="K1127:K1128"/>
    <mergeCell ref="K1132:K1136"/>
    <mergeCell ref="K1137:K1138"/>
    <mergeCell ref="K1140:K1141"/>
    <mergeCell ref="K1142:K1145"/>
    <mergeCell ref="K1146:K1147"/>
    <mergeCell ref="K1148:K1150"/>
    <mergeCell ref="K1151:K1152"/>
    <mergeCell ref="K1154:K1156"/>
    <mergeCell ref="K1157:K1160"/>
    <mergeCell ref="K1161:K1163"/>
    <mergeCell ref="K1164:K1166"/>
    <mergeCell ref="K1167:K1171"/>
    <mergeCell ref="K1172:K1173"/>
    <mergeCell ref="K1175:K1177"/>
    <mergeCell ref="K1179:K1180"/>
    <mergeCell ref="K1182:K1183"/>
    <mergeCell ref="K1184:K1185"/>
    <mergeCell ref="K1186:K1187"/>
    <mergeCell ref="K1188:K1189"/>
    <mergeCell ref="K1190:K1191"/>
    <mergeCell ref="K1194:K1196"/>
    <mergeCell ref="K1197:K1199"/>
    <mergeCell ref="K1200:K1202"/>
    <mergeCell ref="K1203:K1206"/>
    <mergeCell ref="K1207:K1208"/>
    <mergeCell ref="K1209:K1210"/>
    <mergeCell ref="K1211:K1215"/>
    <mergeCell ref="K1216:K1219"/>
    <mergeCell ref="K1221:K1222"/>
    <mergeCell ref="K1223:K1224"/>
    <mergeCell ref="K1225:K1228"/>
    <mergeCell ref="K1229:K1230"/>
    <mergeCell ref="K1231:K1235"/>
    <mergeCell ref="K1236:K1240"/>
    <mergeCell ref="K1241:K1243"/>
    <mergeCell ref="K1244:K1246"/>
    <mergeCell ref="K1249:K1252"/>
    <mergeCell ref="K1253:K1255"/>
    <mergeCell ref="K1256:K1258"/>
    <mergeCell ref="K1261:K1262"/>
    <mergeCell ref="K1263:K1264"/>
    <mergeCell ref="K1265:K1267"/>
    <mergeCell ref="K1269:K1272"/>
    <mergeCell ref="K1273:K1278"/>
    <mergeCell ref="K1279:K1281"/>
    <mergeCell ref="K1282:K1285"/>
    <mergeCell ref="K1286:K1287"/>
    <mergeCell ref="K1288:K1289"/>
    <mergeCell ref="K1290:K1292"/>
    <mergeCell ref="K1294:K1297"/>
    <mergeCell ref="K1298:K1299"/>
    <mergeCell ref="K1300:K1303"/>
    <mergeCell ref="K1304:K1307"/>
    <mergeCell ref="K1308:K1309"/>
    <mergeCell ref="K1310:K1312"/>
    <mergeCell ref="K1313:K1314"/>
    <mergeCell ref="K1315:K1318"/>
    <mergeCell ref="K1319:K1321"/>
    <mergeCell ref="K1324:K1327"/>
    <mergeCell ref="K1328:K1332"/>
    <mergeCell ref="K1335:K1337"/>
    <mergeCell ref="K1338:K1339"/>
    <mergeCell ref="K1341:K1344"/>
    <mergeCell ref="K1346:K1348"/>
    <mergeCell ref="K1349:K1350"/>
    <mergeCell ref="K1351:K1353"/>
    <mergeCell ref="K1354:K1355"/>
    <mergeCell ref="K1356:K1359"/>
    <mergeCell ref="K1361:K1363"/>
    <mergeCell ref="K1364:K1366"/>
    <mergeCell ref="K1367:K1373"/>
    <mergeCell ref="K1374:K1378"/>
    <mergeCell ref="K1379:K1382"/>
    <mergeCell ref="K1383:K1384"/>
    <mergeCell ref="K1385:K1388"/>
    <mergeCell ref="K1389:K1391"/>
    <mergeCell ref="K1392:K1393"/>
    <mergeCell ref="K1395:K1398"/>
    <mergeCell ref="K1401:K1404"/>
    <mergeCell ref="K1405:K1408"/>
    <mergeCell ref="K1409:K1410"/>
    <mergeCell ref="K1411:K1414"/>
    <mergeCell ref="K1415:K1417"/>
    <mergeCell ref="K1418:K1420"/>
    <mergeCell ref="K1421:K1423"/>
    <mergeCell ref="K1424:K1425"/>
    <mergeCell ref="K1426:K1429"/>
    <mergeCell ref="K1431:K1434"/>
    <mergeCell ref="K1435:K1437"/>
    <mergeCell ref="K1438:K1441"/>
    <mergeCell ref="K1442:K1445"/>
    <mergeCell ref="K1446:K1448"/>
    <mergeCell ref="K1449:K1451"/>
    <mergeCell ref="K1452:K1455"/>
    <mergeCell ref="K1458:K1459"/>
    <mergeCell ref="K1460:K1464"/>
    <mergeCell ref="K1465:K1468"/>
    <mergeCell ref="K1469:K1472"/>
    <mergeCell ref="K1474:K1475"/>
    <mergeCell ref="K1476:K1477"/>
    <mergeCell ref="K1479:K1483"/>
    <mergeCell ref="K1484:K1485"/>
    <mergeCell ref="K1486:K1488"/>
    <mergeCell ref="K1490:K1491"/>
    <mergeCell ref="K1492:K1495"/>
    <mergeCell ref="K1496:K1499"/>
    <mergeCell ref="K1500:K1502"/>
    <mergeCell ref="K1505:K1506"/>
    <mergeCell ref="K1507:K1511"/>
    <mergeCell ref="K1512:K1515"/>
    <mergeCell ref="K1517:K1520"/>
    <mergeCell ref="K1521:K1523"/>
    <mergeCell ref="K1524:K1527"/>
    <mergeCell ref="K1532:K1534"/>
    <mergeCell ref="K1536:K1537"/>
    <mergeCell ref="K1538:K1541"/>
    <mergeCell ref="K1542:K1544"/>
    <mergeCell ref="K1545:K1546"/>
    <mergeCell ref="K1547:K1550"/>
    <mergeCell ref="K1552:K1553"/>
    <mergeCell ref="K1555:K1558"/>
    <mergeCell ref="K1559:K1560"/>
    <mergeCell ref="K1564:K1568"/>
    <mergeCell ref="K1573:K1575"/>
    <mergeCell ref="K1576:K1577"/>
    <mergeCell ref="K1579:K1582"/>
    <mergeCell ref="K1583:K1584"/>
    <mergeCell ref="K1585:K1588"/>
    <mergeCell ref="K1589:K1591"/>
    <mergeCell ref="K1592:K1594"/>
    <mergeCell ref="K1595:K1597"/>
    <mergeCell ref="K1599:K1601"/>
    <mergeCell ref="K1602:K1603"/>
    <mergeCell ref="K1604:K1606"/>
    <mergeCell ref="K1607:K1610"/>
    <mergeCell ref="K1611:K1614"/>
    <mergeCell ref="K1615:K1617"/>
    <mergeCell ref="K1619:K1622"/>
    <mergeCell ref="K1623:K1624"/>
    <mergeCell ref="K1625:K1628"/>
    <mergeCell ref="K1629:K1630"/>
    <mergeCell ref="K1632:K1634"/>
    <mergeCell ref="K1636:K1640"/>
    <mergeCell ref="K1641:K1643"/>
    <mergeCell ref="K1647:K1650"/>
    <mergeCell ref="K1651:K1653"/>
    <mergeCell ref="K1658:K1659"/>
    <mergeCell ref="K1661:K1664"/>
    <mergeCell ref="K1665:K1667"/>
    <mergeCell ref="K1670:K1672"/>
    <mergeCell ref="K1673:K1674"/>
    <mergeCell ref="K1675:K1678"/>
    <mergeCell ref="K1679:K1680"/>
    <mergeCell ref="K1682:K1686"/>
    <mergeCell ref="K1687:K1690"/>
    <mergeCell ref="K1691:K1693"/>
    <mergeCell ref="K1697:K1698"/>
    <mergeCell ref="K1699:K1701"/>
    <mergeCell ref="K1703:K1704"/>
    <mergeCell ref="K1705:K1707"/>
    <mergeCell ref="K1708:K1710"/>
    <mergeCell ref="K1711:K1712"/>
    <mergeCell ref="K1713:K1715"/>
    <mergeCell ref="K1716:K1719"/>
    <mergeCell ref="K1720:K1721"/>
    <mergeCell ref="K1722:K1725"/>
    <mergeCell ref="K1726:K1729"/>
    <mergeCell ref="K1732:K1733"/>
    <mergeCell ref="K1736:K1739"/>
    <mergeCell ref="K1742:K1745"/>
    <mergeCell ref="K1746:K17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爱过不后悔 จุ๊บ</cp:lastModifiedBy>
  <dcterms:created xsi:type="dcterms:W3CDTF">2020-03-25T04:13:10Z</dcterms:created>
  <dcterms:modified xsi:type="dcterms:W3CDTF">2020-03-25T04:19:17Z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