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90"/>
  </bookViews>
  <sheets>
    <sheet name="Sheet1" sheetId="1" r:id="rId1"/>
    <sheet name="被替换人员" sheetId="2" r:id="rId2"/>
    <sheet name="替换人员" sheetId="3" r:id="rId3"/>
    <sheet name="Sheet2" sheetId="4" r:id="rId4"/>
  </sheets>
  <definedNames>
    <definedName name="_xlnm._FilterDatabase" localSheetId="0" hidden="1">Sheet1!$A$3:$H$123</definedName>
  </definedNames>
  <calcPr calcId="144525"/>
</workbook>
</file>

<file path=xl/sharedStrings.xml><?xml version="1.0" encoding="utf-8"?>
<sst xmlns="http://schemas.openxmlformats.org/spreadsheetml/2006/main" count="580" uniqueCount="439">
  <si>
    <t>奈曼旗建档立卡贫困劳动力公益性岗位补贴花名册(第一批)</t>
  </si>
  <si>
    <t xml:space="preserve">    苏木乡镇（公章）：八仙筒镇政府</t>
  </si>
  <si>
    <t>补贴月份：1月</t>
  </si>
  <si>
    <t>填报日期：2020.3.15</t>
  </si>
  <si>
    <t>序号</t>
  </si>
  <si>
    <t>姓名</t>
  </si>
  <si>
    <t>所在嘎查村</t>
  </si>
  <si>
    <t>身份证号</t>
  </si>
  <si>
    <t>补贴
标准</t>
  </si>
  <si>
    <t>实际
补贴</t>
  </si>
  <si>
    <t>领取人签字</t>
  </si>
  <si>
    <t>社会保障卡卡号</t>
  </si>
  <si>
    <t>郭海凤</t>
  </si>
  <si>
    <t>敖包筒</t>
  </si>
  <si>
    <t>15232619671230358X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</si>
  <si>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217370140500714126</t>
    </r>
  </si>
  <si>
    <t>刘国凤</t>
  </si>
  <si>
    <t>152326196902173587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</si>
  <si>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217370140501395099</t>
    </r>
  </si>
  <si>
    <t>席道力吉</t>
  </si>
  <si>
    <t>巴彦敖包</t>
  </si>
  <si>
    <t>152326196102276617</t>
  </si>
  <si>
    <t>6217370140500447966</t>
  </si>
  <si>
    <t>李文义</t>
  </si>
  <si>
    <t>152326197801196610</t>
  </si>
  <si>
    <t>6217370140503138760</t>
  </si>
  <si>
    <t>季斯琴格日乐</t>
  </si>
  <si>
    <t>152326197704016614</t>
  </si>
  <si>
    <t>6217370140500447073</t>
  </si>
  <si>
    <t>王秀花</t>
  </si>
  <si>
    <t>北白兴图村</t>
  </si>
  <si>
    <t>152326196605021181</t>
  </si>
  <si>
    <t>6217370140502405657</t>
  </si>
  <si>
    <t>付天阁</t>
  </si>
  <si>
    <t>北京铺子村</t>
  </si>
  <si>
    <t>152326195912256613</t>
  </si>
  <si>
    <t>6217370140503132359</t>
  </si>
  <si>
    <t>田付</t>
  </si>
  <si>
    <t>152326196301236618</t>
  </si>
  <si>
    <t>6217370140501417075</t>
  </si>
  <si>
    <t>勤格勒图</t>
  </si>
  <si>
    <t>北图勒恩塔拉嘎查</t>
  </si>
  <si>
    <t>152326198203271478</t>
  </si>
  <si>
    <t>6217370140502353857</t>
  </si>
  <si>
    <t>万连军</t>
  </si>
  <si>
    <t>布日格图村</t>
  </si>
  <si>
    <t>152326197511271176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</si>
  <si>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217370140501739064</t>
    </r>
  </si>
  <si>
    <t>蔡九海</t>
  </si>
  <si>
    <t>152326196712221170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</si>
  <si>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217370140501738728</t>
    </r>
  </si>
  <si>
    <t>陈淑花</t>
  </si>
  <si>
    <t>查干百兴嘎查</t>
  </si>
  <si>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</rPr>
      <t>52326196905233581</t>
    </r>
  </si>
  <si>
    <t>6217370140501756753</t>
  </si>
  <si>
    <t>张伟</t>
  </si>
  <si>
    <t>152326197705163595</t>
  </si>
  <si>
    <t>6217370140503276834</t>
  </si>
  <si>
    <t>迟军</t>
  </si>
  <si>
    <t>大树营子村</t>
  </si>
  <si>
    <t>152326196302126613</t>
  </si>
  <si>
    <t>6217370140500962972</t>
  </si>
  <si>
    <t>秦春梅</t>
  </si>
  <si>
    <t>代林筒</t>
  </si>
  <si>
    <t>152326198509174283</t>
  </si>
  <si>
    <t>6217370140502441892</t>
  </si>
  <si>
    <t>刘国</t>
  </si>
  <si>
    <t>代林筒村</t>
  </si>
  <si>
    <t>152326196203201171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</si>
  <si>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217370140502319189</t>
    </r>
  </si>
  <si>
    <t>韩淑丽</t>
  </si>
  <si>
    <t>152326199111092581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</si>
  <si>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217370140502599574</t>
    </r>
  </si>
  <si>
    <t>刘江</t>
  </si>
  <si>
    <t>152326196612171196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</si>
  <si>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217370140501326649</t>
    </r>
  </si>
  <si>
    <t>张海龙</t>
  </si>
  <si>
    <t>152326196606151172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</si>
  <si>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217370140502325129</t>
    </r>
  </si>
  <si>
    <t>李玉全</t>
  </si>
  <si>
    <t>152326197110131172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</si>
  <si>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217370140501326490</t>
    </r>
  </si>
  <si>
    <t>包根小</t>
  </si>
  <si>
    <t>152326197103211182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</si>
  <si>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217370140502413024</t>
    </r>
  </si>
  <si>
    <t>周文会</t>
  </si>
  <si>
    <t>道贝尔筒</t>
  </si>
  <si>
    <t>152326197301301170</t>
  </si>
  <si>
    <t>6217370140502336316</t>
  </si>
  <si>
    <t>耿百清</t>
  </si>
  <si>
    <t>152326196002271173</t>
  </si>
  <si>
    <t>6217370140502317647</t>
  </si>
  <si>
    <t>张福生</t>
  </si>
  <si>
    <t>152326196601201177</t>
  </si>
  <si>
    <t>6217370140500182381</t>
  </si>
  <si>
    <t>程志民</t>
  </si>
  <si>
    <t>东百兴图</t>
  </si>
  <si>
    <t>152326196803081193</t>
  </si>
  <si>
    <t>6217370140502327711</t>
  </si>
  <si>
    <t>何海学</t>
  </si>
  <si>
    <t>东百姓图</t>
  </si>
  <si>
    <t>152326197002081198</t>
  </si>
  <si>
    <t>6217370140501739593</t>
  </si>
  <si>
    <t>王嘎力达</t>
  </si>
  <si>
    <t>东方红</t>
  </si>
  <si>
    <t>152326197109031174</t>
  </si>
  <si>
    <t>6217370140501329346</t>
  </si>
  <si>
    <t>宝德</t>
  </si>
  <si>
    <t>152326196907311176</t>
  </si>
  <si>
    <t>6217370140503276883</t>
  </si>
  <si>
    <t>刘凤军</t>
  </si>
  <si>
    <t>东孟家段村</t>
  </si>
  <si>
    <t>152326196610226616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</si>
  <si>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229760540500717966</t>
    </r>
  </si>
  <si>
    <t>霍英辉</t>
  </si>
  <si>
    <t>152326197206166644</t>
  </si>
  <si>
    <t>6217370140501422315</t>
  </si>
  <si>
    <t>于宪昌</t>
  </si>
  <si>
    <t>古日古勒台嘎查</t>
  </si>
  <si>
    <t>152326196210223571</t>
  </si>
  <si>
    <t>6217370140502319965</t>
  </si>
  <si>
    <t>高秀明</t>
  </si>
  <si>
    <t>浩瑙格图村</t>
  </si>
  <si>
    <t>152326197207063575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</si>
  <si>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217370140500696216</t>
    </r>
  </si>
  <si>
    <t>吕尚水</t>
  </si>
  <si>
    <t>152326196202093615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</si>
  <si>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217370140502319015</t>
    </r>
  </si>
  <si>
    <t>高秀敏</t>
  </si>
  <si>
    <t>152326197310133594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</si>
  <si>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217370140500696208</t>
    </r>
  </si>
  <si>
    <t>裴玉江</t>
  </si>
  <si>
    <t>152326196001303575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</si>
  <si>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217370140502317589</t>
    </r>
  </si>
  <si>
    <t>王德</t>
  </si>
  <si>
    <t>红升村</t>
  </si>
  <si>
    <t>152326196308011171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</si>
  <si>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217370140501323711</t>
    </r>
  </si>
  <si>
    <t>白国新</t>
  </si>
  <si>
    <t>152326196401021171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</si>
  <si>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217370140501324404</t>
    </r>
  </si>
  <si>
    <t>赵国全</t>
  </si>
  <si>
    <t>152326197507051170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</si>
  <si>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217370140501325948</t>
    </r>
  </si>
  <si>
    <t>孙立忠</t>
  </si>
  <si>
    <t>152326196808111179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</si>
  <si>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217370140501738298</t>
    </r>
  </si>
  <si>
    <t>赵国军</t>
  </si>
  <si>
    <t>黄花筒嘎查</t>
  </si>
  <si>
    <t>15232619710312357X</t>
  </si>
  <si>
    <t>6217370140503267338</t>
  </si>
  <si>
    <t>王福华</t>
  </si>
  <si>
    <t>15232619800107357X</t>
  </si>
  <si>
    <t>6217370140502348592</t>
  </si>
  <si>
    <t>徐香</t>
  </si>
  <si>
    <t>152326196209183576</t>
  </si>
  <si>
    <t>6217370140501398879</t>
  </si>
  <si>
    <t>阿力坦其格</t>
  </si>
  <si>
    <t>垦务局</t>
  </si>
  <si>
    <t>152326196712231184</t>
  </si>
  <si>
    <t>6217370140501332399</t>
  </si>
  <si>
    <t>白树民</t>
  </si>
  <si>
    <t>152326197104041197</t>
  </si>
  <si>
    <t>6217370140501332480</t>
  </si>
  <si>
    <t>陈卫国</t>
  </si>
  <si>
    <t>152326196501221170</t>
  </si>
  <si>
    <t>6217370140501332753</t>
  </si>
  <si>
    <t>张华</t>
  </si>
  <si>
    <t>黎明村</t>
  </si>
  <si>
    <t>152326196708171190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</si>
  <si>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217370140500188313</t>
    </r>
  </si>
  <si>
    <t>黄玉杰</t>
  </si>
  <si>
    <t>152326198012141179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</si>
  <si>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217370140502350721</t>
    </r>
  </si>
  <si>
    <t>王森</t>
  </si>
  <si>
    <t>152326198112011179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</si>
  <si>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217370140502353022</t>
    </r>
  </si>
  <si>
    <t>席晓丽</t>
  </si>
  <si>
    <t>马提筒</t>
  </si>
  <si>
    <t>152326198205081192</t>
  </si>
  <si>
    <t>6217370140502354194</t>
  </si>
  <si>
    <t>崔永涛</t>
  </si>
  <si>
    <t>152326198903031176</t>
  </si>
  <si>
    <t>6217370140500175633</t>
  </si>
  <si>
    <t>王振山</t>
  </si>
  <si>
    <t>152326197008101196</t>
  </si>
  <si>
    <t>6217370140500176797</t>
  </si>
  <si>
    <t>白俊猛</t>
  </si>
  <si>
    <t>152326196111181177</t>
  </si>
  <si>
    <t>6217370140501743884</t>
  </si>
  <si>
    <t>翟西力莫</t>
  </si>
  <si>
    <t>152326196505231173</t>
  </si>
  <si>
    <t>6217370140502323629</t>
  </si>
  <si>
    <t>刘怀强</t>
  </si>
  <si>
    <t>迈吉干筒村</t>
  </si>
  <si>
    <t>152326196503181192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</si>
  <si>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217370140502323389</t>
    </r>
  </si>
  <si>
    <t>罗振东</t>
  </si>
  <si>
    <t>152326196609061172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</si>
  <si>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217370140501319974</t>
    </r>
  </si>
  <si>
    <t>崔中久</t>
  </si>
  <si>
    <t>152326196311241197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</si>
  <si>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217370140502321508</t>
    </r>
  </si>
  <si>
    <t>程艳会</t>
  </si>
  <si>
    <t>152326197902191173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</si>
  <si>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217370140502346869</t>
    </r>
  </si>
  <si>
    <t>杨少新</t>
  </si>
  <si>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</rPr>
      <t>5232619750711117X</t>
    </r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</si>
  <si>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217370140501320873</t>
    </r>
  </si>
  <si>
    <t>董国红</t>
  </si>
  <si>
    <t>曼楚克庙</t>
  </si>
  <si>
    <t>152326197308036613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</si>
  <si>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217370140501570360</t>
    </r>
  </si>
  <si>
    <t>敖喜军</t>
  </si>
  <si>
    <t>硭石</t>
  </si>
  <si>
    <t>15232619670621357X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</si>
  <si>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217370140500717715</t>
    </r>
  </si>
  <si>
    <t>李永广</t>
  </si>
  <si>
    <t>152326198506123579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</si>
  <si>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217370140502363070</t>
    </r>
  </si>
  <si>
    <t>毛盖图村</t>
  </si>
  <si>
    <t>152326196509193573</t>
  </si>
  <si>
    <t>6217370140501387955</t>
  </si>
  <si>
    <t>徐军</t>
  </si>
  <si>
    <t>门迪浩来嘎查</t>
  </si>
  <si>
    <t>152326196301151235</t>
  </si>
  <si>
    <t>6217370140502320369</t>
  </si>
  <si>
    <t>梁玉莲</t>
  </si>
  <si>
    <t>152326198110225085</t>
  </si>
  <si>
    <t>6217370140502431513</t>
  </si>
  <si>
    <t>张建民</t>
  </si>
  <si>
    <t>152326199005191199</t>
  </si>
  <si>
    <t>6217370140502373822</t>
  </si>
  <si>
    <t>敖特根白音</t>
  </si>
  <si>
    <t>南图勒恩塔拉</t>
  </si>
  <si>
    <t>152326197007251475</t>
  </si>
  <si>
    <t>6217370140503345159</t>
  </si>
  <si>
    <t>塔娜</t>
  </si>
  <si>
    <t>152326199301101485</t>
  </si>
  <si>
    <t>6217370140502457336</t>
  </si>
  <si>
    <t>张翠丽</t>
  </si>
  <si>
    <t>平安地村</t>
  </si>
  <si>
    <t>152326198608016627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</si>
  <si>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217370140503162307</t>
    </r>
  </si>
  <si>
    <t>王晓军</t>
  </si>
  <si>
    <t>152326197205076612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</si>
  <si>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217370140503136418</t>
    </r>
  </si>
  <si>
    <t>乌旦巴拉</t>
  </si>
  <si>
    <t>赛钦塔拉嘎查</t>
  </si>
  <si>
    <t>152326197702071484</t>
  </si>
  <si>
    <t>6217370140503278160</t>
  </si>
  <si>
    <t>高凤超</t>
  </si>
  <si>
    <t>双兴</t>
  </si>
  <si>
    <t>152326196302251174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</si>
  <si>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217370140500185087</t>
    </r>
  </si>
  <si>
    <t>李顺民</t>
  </si>
  <si>
    <t>152326198104171172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</si>
  <si>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217370140502351505</t>
    </r>
  </si>
  <si>
    <t>张占军</t>
  </si>
  <si>
    <t>152326197404082572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</si>
  <si>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217370140501341218</t>
    </r>
  </si>
  <si>
    <t>邸仁来</t>
  </si>
  <si>
    <t>152326198105171174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</si>
  <si>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217370140502351703</t>
    </r>
  </si>
  <si>
    <t>刘国良</t>
  </si>
  <si>
    <t>四林筒</t>
  </si>
  <si>
    <t>15232619621114359X</t>
  </si>
  <si>
    <t>6217370140501385397</t>
  </si>
  <si>
    <t>王艳辉</t>
  </si>
  <si>
    <t>15232619770104357X</t>
  </si>
  <si>
    <t>6217370140501385850</t>
  </si>
  <si>
    <t>吴俊珍</t>
  </si>
  <si>
    <t>提木日筒嘎查</t>
  </si>
  <si>
    <t>152326196910103589</t>
  </si>
  <si>
    <t>6217370140502410376</t>
  </si>
  <si>
    <t>王树清</t>
  </si>
  <si>
    <t>152326196812043578</t>
  </si>
  <si>
    <t>6217370140502328792</t>
  </si>
  <si>
    <t>马凤芹</t>
  </si>
  <si>
    <t>152326197312061205</t>
  </si>
  <si>
    <t>6217370140503348393</t>
  </si>
  <si>
    <t>王桂霞</t>
  </si>
  <si>
    <t>152326196709253585</t>
  </si>
  <si>
    <t>6217370140501753206</t>
  </si>
  <si>
    <t>孙福坤</t>
  </si>
  <si>
    <t>温都日哈日村</t>
  </si>
  <si>
    <t>152326197210221175</t>
  </si>
  <si>
    <t>6217370140502335672</t>
  </si>
  <si>
    <t>何云</t>
  </si>
  <si>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</rPr>
      <t>52326196603021188</t>
    </r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</si>
  <si>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217370140500169172</t>
    </r>
  </si>
  <si>
    <t>王学娥</t>
  </si>
  <si>
    <t>152326197112111183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</si>
  <si>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217370140502414402</t>
    </r>
  </si>
  <si>
    <t>张艳华</t>
  </si>
  <si>
    <t>152326197511091204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</si>
  <si>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217370140502420706</t>
    </r>
  </si>
  <si>
    <t>梁胖代</t>
  </si>
  <si>
    <t>乌兰额日格嘎查</t>
  </si>
  <si>
    <t>152326196601271474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</si>
  <si>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217370140502324585</t>
    </r>
  </si>
  <si>
    <t>陈朝伦巴特尔</t>
  </si>
  <si>
    <t>152326197003151477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</si>
  <si>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217370140500157409</t>
    </r>
  </si>
  <si>
    <t>吴晓波</t>
  </si>
  <si>
    <t>乌兰章古</t>
  </si>
  <si>
    <t>152326198102281175</t>
  </si>
  <si>
    <t>6217370140502351208</t>
  </si>
  <si>
    <t>张建文</t>
  </si>
  <si>
    <t>乌兰章古村</t>
  </si>
  <si>
    <t>15232619640715117X</t>
  </si>
  <si>
    <t>6217370140502322324</t>
  </si>
  <si>
    <t>田玉均</t>
  </si>
  <si>
    <t>152326196310161195</t>
  </si>
  <si>
    <t>6217370140502321334</t>
  </si>
  <si>
    <t>杨玉海</t>
  </si>
  <si>
    <t>西荒村</t>
  </si>
  <si>
    <t>152326196602253593</t>
  </si>
  <si>
    <t>6217370140502324742</t>
  </si>
  <si>
    <t>郭喜民</t>
  </si>
  <si>
    <t>西孟家段村</t>
  </si>
  <si>
    <t>152326196808256618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</si>
  <si>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217370140500453311</t>
    </r>
  </si>
  <si>
    <t>郭喜辉</t>
  </si>
  <si>
    <t>152326196807256616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</si>
  <si>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217370140501425383</t>
    </r>
  </si>
  <si>
    <t>王品玉</t>
  </si>
  <si>
    <t>152326196001276618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</si>
  <si>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217370140501571590</t>
    </r>
  </si>
  <si>
    <t>李军</t>
  </si>
  <si>
    <t>15232619680917661X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</si>
  <si>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217370140501425516</t>
    </r>
  </si>
  <si>
    <t>温克富</t>
  </si>
  <si>
    <t>西塔日牙图村</t>
  </si>
  <si>
    <t>152326196410031179</t>
  </si>
  <si>
    <t>6217370140502322605</t>
  </si>
  <si>
    <t>王树全</t>
  </si>
  <si>
    <t>152326196607311190</t>
  </si>
  <si>
    <t>6217370140502325269</t>
  </si>
  <si>
    <t>李树兴</t>
  </si>
  <si>
    <t>152326196411301230</t>
  </si>
  <si>
    <t>6217370140502322951</t>
  </si>
  <si>
    <t>齐恩军</t>
  </si>
  <si>
    <t>新树林</t>
  </si>
  <si>
    <t>152326196503256617</t>
  </si>
  <si>
    <t>6217370140503133738</t>
  </si>
  <si>
    <t>王兴</t>
  </si>
  <si>
    <t>152326196004196613</t>
  </si>
  <si>
    <t>6217370140501421721</t>
  </si>
  <si>
    <t>孟兆永</t>
  </si>
  <si>
    <t>衙门营子</t>
  </si>
  <si>
    <t>152326196310223595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</si>
  <si>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217370140501394092</t>
    </r>
  </si>
  <si>
    <t>侯俊波</t>
  </si>
  <si>
    <t>152326197312063593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</si>
  <si>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217370140502337843</t>
    </r>
  </si>
  <si>
    <t>孟兆丰</t>
  </si>
  <si>
    <r>
      <rPr>
        <sz val="11"/>
        <color rgb="FFFF0000"/>
        <rFont val="宋体"/>
        <charset val="134"/>
        <scheme val="minor"/>
      </rPr>
      <t>152326197205203</t>
    </r>
    <r>
      <rPr>
        <sz val="11"/>
        <color rgb="FFFF0000"/>
        <rFont val="宋体"/>
        <charset val="134"/>
      </rPr>
      <t>570</t>
    </r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</si>
  <si>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217370140502334956</t>
    </r>
  </si>
  <si>
    <t>周文新</t>
  </si>
  <si>
    <t>152326196912073571</t>
  </si>
  <si>
    <t>6217370140502330483</t>
  </si>
  <si>
    <t>王海丰</t>
  </si>
  <si>
    <t>152326197312033597</t>
  </si>
  <si>
    <t>6217370140502337827</t>
  </si>
  <si>
    <t>巴特尔</t>
  </si>
  <si>
    <t>伊和塔拉嘎查</t>
  </si>
  <si>
    <t>152326196704151475</t>
  </si>
  <si>
    <t>6217370140501735864</t>
  </si>
  <si>
    <t>白玉荣</t>
  </si>
  <si>
    <t>152326197210081483</t>
  </si>
  <si>
    <t>6217370140502415805</t>
  </si>
  <si>
    <t>王宪军</t>
  </si>
  <si>
    <t>152326196808101499</t>
  </si>
  <si>
    <t>6217370140501341838</t>
  </si>
  <si>
    <t>庞晓健</t>
  </si>
  <si>
    <t>152326197901011476</t>
  </si>
  <si>
    <t>6217370140502346711</t>
  </si>
  <si>
    <t>于海廷</t>
  </si>
  <si>
    <t>152326196303271476</t>
  </si>
  <si>
    <t>6217370140502320666</t>
  </si>
  <si>
    <t>永兴甸子村</t>
  </si>
  <si>
    <t>152326197003081173</t>
  </si>
  <si>
    <t>6217370140503228413</t>
  </si>
  <si>
    <t>王震</t>
  </si>
  <si>
    <t>152326196710311172</t>
  </si>
  <si>
    <t>6217370040500697117</t>
  </si>
  <si>
    <t>邵云祥</t>
  </si>
  <si>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</rPr>
      <t>52326196202231176</t>
    </r>
  </si>
  <si>
    <t>6217370140502319080</t>
  </si>
  <si>
    <t>罗海丰</t>
  </si>
  <si>
    <t>永兴农场村</t>
  </si>
  <si>
    <t>152326198607261217</t>
  </si>
  <si>
    <t>6217370140502365489</t>
  </si>
  <si>
    <t>谢成林</t>
  </si>
  <si>
    <t>榆树堡村</t>
  </si>
  <si>
    <t>152326197106286657</t>
  </si>
  <si>
    <t>6217370140500453030</t>
  </si>
  <si>
    <t>杜振清</t>
  </si>
  <si>
    <t>152326196207016619</t>
  </si>
  <si>
    <t>6217370140503132904</t>
  </si>
  <si>
    <t>李凤明</t>
  </si>
  <si>
    <t>扎哈塔拉</t>
  </si>
  <si>
    <t>15232619660927117X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</si>
  <si>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217370140501334437</t>
    </r>
  </si>
  <si>
    <t>毕福奎</t>
  </si>
  <si>
    <t>扎哈塔拉村</t>
  </si>
  <si>
    <r>
      <rPr>
        <sz val="11"/>
        <color rgb="FFFF0000"/>
        <rFont val="宋体"/>
        <charset val="134"/>
        <scheme val="minor"/>
      </rPr>
      <t>1523261962112511</t>
    </r>
    <r>
      <rPr>
        <sz val="11"/>
        <color rgb="FFFF0000"/>
        <rFont val="宋体"/>
        <charset val="134"/>
      </rPr>
      <t>95</t>
    </r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</si>
  <si>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217370140501333884</t>
    </r>
  </si>
  <si>
    <t>祁河</t>
  </si>
  <si>
    <t>152326196202211175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</si>
  <si>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217370140502319072</t>
    </r>
  </si>
  <si>
    <t>曹国清</t>
  </si>
  <si>
    <t>152326197811251177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</si>
  <si>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217370140501333934</t>
    </r>
  </si>
  <si>
    <t>奈曼旗建档立卡贫困劳动力公益性岗位补贴花名册（第一批）</t>
  </si>
  <si>
    <t>补贴月份：10月</t>
  </si>
  <si>
    <t>填报日期：2019.12.10</t>
  </si>
  <si>
    <t>陈满福</t>
  </si>
  <si>
    <t>15232619720205117X</t>
  </si>
  <si>
    <t>6217370140502334477</t>
  </si>
  <si>
    <t>常财</t>
  </si>
  <si>
    <t>152326196511103573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</si>
  <si>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217370140501393672</t>
    </r>
  </si>
  <si>
    <t>周文东</t>
  </si>
  <si>
    <t>152326197308223611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</si>
  <si>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217370140500710504</t>
    </r>
  </si>
  <si>
    <t>吴秀英</t>
  </si>
  <si>
    <t>152326196812141186</t>
  </si>
  <si>
    <r>
      <rPr>
        <sz val="11"/>
        <color rgb="FFFF0000"/>
        <rFont val="宋体"/>
        <charset val="134"/>
        <scheme val="minor"/>
      </rPr>
      <t>6</t>
    </r>
    <r>
      <rPr>
        <sz val="11"/>
        <color rgb="FFFF0000"/>
        <rFont val="宋体"/>
        <charset val="134"/>
      </rPr>
      <t>217370140502409238</t>
    </r>
  </si>
  <si>
    <t>单位负责人：                                     单位分管负责人：</t>
  </si>
  <si>
    <t>经办人：</t>
  </si>
  <si>
    <t>补贴月份：11月、12月</t>
  </si>
  <si>
    <t>补贴月份：10月、11月、12月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</si>
  <si>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217370140501334437</t>
    </r>
  </si>
  <si>
    <r>
      <rPr>
        <sz val="11"/>
        <rFont val="宋体"/>
        <charset val="134"/>
        <scheme val="minor"/>
      </rPr>
      <t>1523261962112511</t>
    </r>
    <r>
      <rPr>
        <sz val="11"/>
        <rFont val="宋体"/>
        <charset val="134"/>
      </rPr>
      <t>95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</si>
  <si>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217370140501333884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</si>
  <si>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217370140502319072</t>
    </r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</si>
  <si>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217370140501333934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</si>
</sst>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4">
    <font>
      <sz val="11"/>
      <color theme="1"/>
      <name val="Tahoma"/>
      <charset val="134"/>
    </font>
    <font>
      <sz val="11"/>
      <name val="Tahoma"/>
      <charset val="134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Tahoma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rgb="FF43536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5"/>
      <color rgb="FF435369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3"/>
      <name val="宋体"/>
      <charset val="134"/>
    </font>
    <font>
      <b/>
      <sz val="13"/>
      <color rgb="FF435369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ADCDEA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57">
    <xf numFmtId="0" fontId="0" fillId="0" borderId="0"/>
    <xf numFmtId="42" fontId="1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0" fillId="43" borderId="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32" borderId="7" applyNumberFormat="0" applyAlignment="0" applyProtection="0">
      <alignment vertical="center"/>
    </xf>
    <xf numFmtId="0" fontId="3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6" fillId="6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3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ont="0" applyFill="0" applyBorder="0" applyAlignment="0" applyProtection="0"/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0" applyNumberFormat="0" applyFont="0" applyFill="0" applyBorder="0" applyAlignment="0" applyProtection="0"/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6" fillId="4" borderId="9" applyNumberFormat="0" applyAlignment="0" applyProtection="0">
      <alignment vertical="center"/>
    </xf>
    <xf numFmtId="0" fontId="66" fillId="4" borderId="9" applyNumberFormat="0" applyAlignment="0" applyProtection="0">
      <alignment vertical="center"/>
    </xf>
    <xf numFmtId="0" fontId="66" fillId="4" borderId="9" applyNumberFormat="0" applyAlignment="0" applyProtection="0">
      <alignment vertical="center"/>
    </xf>
    <xf numFmtId="0" fontId="66" fillId="4" borderId="9" applyNumberFormat="0" applyAlignment="0" applyProtection="0">
      <alignment vertical="center"/>
    </xf>
    <xf numFmtId="0" fontId="66" fillId="4" borderId="9" applyNumberFormat="0" applyAlignment="0" applyProtection="0">
      <alignment vertical="center"/>
    </xf>
    <xf numFmtId="0" fontId="58" fillId="4" borderId="9" applyNumberFormat="0" applyAlignment="0" applyProtection="0">
      <alignment vertical="center"/>
    </xf>
    <xf numFmtId="0" fontId="58" fillId="4" borderId="9" applyNumberFormat="0" applyAlignment="0" applyProtection="0">
      <alignment vertical="center"/>
    </xf>
    <xf numFmtId="0" fontId="66" fillId="4" borderId="9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8" fillId="4" borderId="9" applyNumberFormat="0" applyAlignment="0" applyProtection="0">
      <alignment vertical="center"/>
    </xf>
    <xf numFmtId="0" fontId="58" fillId="4" borderId="9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61" fillId="32" borderId="7" applyNumberFormat="0" applyAlignment="0" applyProtection="0">
      <alignment vertical="center"/>
    </xf>
    <xf numFmtId="0" fontId="61" fillId="32" borderId="7" applyNumberFormat="0" applyAlignment="0" applyProtection="0">
      <alignment vertical="center"/>
    </xf>
    <xf numFmtId="0" fontId="45" fillId="32" borderId="7" applyNumberFormat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45" fillId="65" borderId="12" applyNumberFormat="0" applyAlignment="0" applyProtection="0">
      <alignment vertical="center"/>
    </xf>
    <xf numFmtId="0" fontId="61" fillId="32" borderId="7" applyNumberFormat="0" applyAlignment="0" applyProtection="0">
      <alignment vertical="center"/>
    </xf>
    <xf numFmtId="0" fontId="61" fillId="32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43" borderId="9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8" fillId="43" borderId="9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6" fillId="72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6" fillId="73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1" fillId="4" borderId="3" applyNumberFormat="0" applyAlignment="0" applyProtection="0">
      <alignment vertical="center"/>
    </xf>
    <xf numFmtId="0" fontId="71" fillId="4" borderId="3" applyNumberFormat="0" applyAlignment="0" applyProtection="0">
      <alignment vertical="center"/>
    </xf>
    <xf numFmtId="0" fontId="71" fillId="4" borderId="3" applyNumberFormat="0" applyAlignment="0" applyProtection="0">
      <alignment vertical="center"/>
    </xf>
    <xf numFmtId="0" fontId="71" fillId="4" borderId="3" applyNumberFormat="0" applyAlignment="0" applyProtection="0">
      <alignment vertical="center"/>
    </xf>
    <xf numFmtId="0" fontId="71" fillId="4" borderId="3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71" fillId="4" borderId="3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72" fillId="22" borderId="24" applyNumberFormat="0" applyAlignment="0" applyProtection="0">
      <alignment vertical="center"/>
    </xf>
    <xf numFmtId="0" fontId="68" fillId="43" borderId="9" applyNumberFormat="0" applyAlignment="0" applyProtection="0">
      <alignment vertical="center"/>
    </xf>
    <xf numFmtId="0" fontId="68" fillId="43" borderId="9" applyNumberFormat="0" applyAlignment="0" applyProtection="0">
      <alignment vertical="center"/>
    </xf>
    <xf numFmtId="0" fontId="68" fillId="43" borderId="9" applyNumberFormat="0" applyAlignment="0" applyProtection="0">
      <alignment vertical="center"/>
    </xf>
    <xf numFmtId="0" fontId="73" fillId="43" borderId="9" applyNumberFormat="0" applyAlignment="0" applyProtection="0">
      <alignment vertical="center"/>
    </xf>
    <xf numFmtId="0" fontId="73" fillId="43" borderId="9" applyNumberFormat="0" applyAlignment="0" applyProtection="0">
      <alignment vertical="center"/>
    </xf>
    <xf numFmtId="0" fontId="68" fillId="43" borderId="9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69" fillId="23" borderId="20" applyNumberFormat="0" applyAlignment="0" applyProtection="0">
      <alignment vertical="center"/>
    </xf>
    <xf numFmtId="0" fontId="73" fillId="43" borderId="9" applyNumberFormat="0" applyAlignment="0" applyProtection="0">
      <alignment vertical="center"/>
    </xf>
    <xf numFmtId="0" fontId="73" fillId="43" borderId="9" applyNumberForma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  <xf numFmtId="0" fontId="9" fillId="34" borderId="8" applyNumberFormat="0" applyFont="0" applyAlignment="0" applyProtection="0">
      <alignment vertical="center"/>
    </xf>
  </cellStyleXfs>
  <cellXfs count="79">
    <xf numFmtId="0" fontId="0" fillId="0" borderId="0" xfId="0"/>
    <xf numFmtId="0" fontId="1" fillId="0" borderId="0" xfId="0" applyFont="1"/>
    <xf numFmtId="0" fontId="2" fillId="0" borderId="0" xfId="712" applyFont="1" applyBorder="1" applyAlignment="1">
      <alignment horizontal="center" vertical="center"/>
    </xf>
    <xf numFmtId="0" fontId="2" fillId="0" borderId="0" xfId="712" applyFont="1" applyAlignment="1">
      <alignment horizontal="center" vertical="center"/>
    </xf>
    <xf numFmtId="0" fontId="3" fillId="0" borderId="0" xfId="712" applyFont="1" applyAlignment="1">
      <alignment horizontal="left" vertical="center"/>
    </xf>
    <xf numFmtId="0" fontId="3" fillId="0" borderId="0" xfId="712" applyFont="1" applyBorder="1" applyAlignment="1">
      <alignment horizontal="left" vertical="center"/>
    </xf>
    <xf numFmtId="0" fontId="4" fillId="0" borderId="1" xfId="712" applyFont="1" applyBorder="1" applyAlignment="1">
      <alignment horizontal="center" vertical="center"/>
    </xf>
    <xf numFmtId="0" fontId="3" fillId="0" borderId="1" xfId="712" applyFont="1" applyBorder="1" applyAlignment="1">
      <alignment horizontal="center" vertical="center"/>
    </xf>
    <xf numFmtId="0" fontId="3" fillId="0" borderId="1" xfId="712" applyFont="1" applyBorder="1" applyAlignment="1">
      <alignment horizontal="center" vertical="center" wrapText="1"/>
    </xf>
    <xf numFmtId="0" fontId="5" fillId="0" borderId="1" xfId="710" applyFont="1" applyBorder="1" applyAlignment="1">
      <alignment horizontal="center" vertical="center"/>
    </xf>
    <xf numFmtId="49" fontId="5" fillId="0" borderId="1" xfId="710" applyNumberFormat="1" applyFont="1" applyBorder="1" applyAlignment="1">
      <alignment horizontal="center" vertical="center"/>
    </xf>
    <xf numFmtId="0" fontId="5" fillId="0" borderId="1" xfId="708" applyFont="1" applyBorder="1">
      <alignment vertical="center"/>
    </xf>
    <xf numFmtId="49" fontId="3" fillId="0" borderId="1" xfId="710" applyNumberFormat="1" applyFont="1" applyBorder="1">
      <alignment vertical="center"/>
    </xf>
    <xf numFmtId="0" fontId="6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712" applyFont="1" applyBorder="1" applyAlignment="1">
      <alignment horizontal="left" vertical="center"/>
    </xf>
    <xf numFmtId="0" fontId="7" fillId="0" borderId="0" xfId="712" applyFont="1" applyAlignment="1">
      <alignment horizontal="left" vertical="center"/>
    </xf>
    <xf numFmtId="49" fontId="7" fillId="0" borderId="0" xfId="712" applyNumberFormat="1" applyFont="1" applyBorder="1" applyAlignment="1">
      <alignment horizontal="left" vertical="center"/>
    </xf>
    <xf numFmtId="0" fontId="8" fillId="0" borderId="0" xfId="712" applyFont="1" applyAlignment="1">
      <alignment horizontal="left" vertical="center"/>
    </xf>
    <xf numFmtId="49" fontId="8" fillId="0" borderId="0" xfId="712" applyNumberFormat="1" applyFont="1" applyAlignment="1">
      <alignment horizontal="left" vertical="center"/>
    </xf>
    <xf numFmtId="49" fontId="8" fillId="0" borderId="0" xfId="712" applyNumberFormat="1" applyFont="1" applyBorder="1" applyAlignment="1">
      <alignment horizontal="left" vertical="center"/>
    </xf>
    <xf numFmtId="0" fontId="9" fillId="0" borderId="1" xfId="712" applyBorder="1" applyAlignment="1">
      <alignment horizontal="left" vertical="center"/>
    </xf>
    <xf numFmtId="0" fontId="3" fillId="0" borderId="1" xfId="712" applyFont="1" applyBorder="1" applyAlignment="1">
      <alignment horizontal="left" vertical="center"/>
    </xf>
    <xf numFmtId="0" fontId="8" fillId="0" borderId="1" xfId="712" applyFont="1" applyBorder="1" applyAlignment="1">
      <alignment horizontal="left" vertical="center"/>
    </xf>
    <xf numFmtId="49" fontId="8" fillId="0" borderId="1" xfId="712" applyNumberFormat="1" applyFont="1" applyBorder="1" applyAlignment="1">
      <alignment horizontal="left" vertical="center"/>
    </xf>
    <xf numFmtId="0" fontId="8" fillId="0" borderId="1" xfId="712" applyFont="1" applyBorder="1" applyAlignment="1">
      <alignment horizontal="left" vertical="center" wrapText="1"/>
    </xf>
    <xf numFmtId="0" fontId="10" fillId="0" borderId="2" xfId="712" applyFont="1" applyBorder="1" applyAlignment="1">
      <alignment horizontal="left" vertical="center"/>
    </xf>
    <xf numFmtId="0" fontId="11" fillId="0" borderId="1" xfId="710" applyFont="1" applyBorder="1" applyAlignment="1">
      <alignment horizontal="left" vertical="center"/>
    </xf>
    <xf numFmtId="49" fontId="11" fillId="0" borderId="1" xfId="710" applyNumberFormat="1" applyFont="1" applyFill="1" applyBorder="1" applyAlignment="1">
      <alignment horizontal="left" vertical="center"/>
    </xf>
    <xf numFmtId="0" fontId="12" fillId="0" borderId="1" xfId="712" applyFont="1" applyBorder="1" applyAlignment="1">
      <alignment horizontal="left" vertical="center"/>
    </xf>
    <xf numFmtId="49" fontId="11" fillId="0" borderId="1" xfId="71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712" applyFont="1" applyAlignment="1">
      <alignment horizontal="left" vertical="center"/>
    </xf>
    <xf numFmtId="0" fontId="13" fillId="0" borderId="0" xfId="0" applyFont="1" applyAlignment="1">
      <alignment horizontal="left"/>
    </xf>
    <xf numFmtId="0" fontId="4" fillId="0" borderId="0" xfId="712" applyFont="1" applyAlignment="1">
      <alignment horizontal="left" vertical="center" wrapText="1"/>
    </xf>
    <xf numFmtId="0" fontId="7" fillId="0" borderId="0" xfId="712" applyFont="1" applyBorder="1" applyAlignment="1">
      <alignment horizontal="center" vertical="center"/>
    </xf>
    <xf numFmtId="0" fontId="7" fillId="0" borderId="0" xfId="712" applyFont="1" applyAlignment="1">
      <alignment horizontal="center" vertical="center"/>
    </xf>
    <xf numFmtId="0" fontId="8" fillId="0" borderId="0" xfId="712" applyFont="1" applyBorder="1" applyAlignment="1">
      <alignment horizontal="left" vertical="center"/>
    </xf>
    <xf numFmtId="0" fontId="9" fillId="0" borderId="1" xfId="712" applyBorder="1" applyAlignment="1">
      <alignment horizontal="center" vertical="center"/>
    </xf>
    <xf numFmtId="0" fontId="8" fillId="0" borderId="1" xfId="712" applyFont="1" applyBorder="1" applyAlignment="1">
      <alignment horizontal="center" vertical="center"/>
    </xf>
    <xf numFmtId="0" fontId="8" fillId="0" borderId="1" xfId="712" applyFont="1" applyBorder="1" applyAlignment="1">
      <alignment horizontal="center" vertical="center" wrapText="1"/>
    </xf>
    <xf numFmtId="0" fontId="10" fillId="0" borderId="1" xfId="712" applyFont="1" applyBorder="1" applyAlignment="1">
      <alignment horizontal="center" vertical="center"/>
    </xf>
    <xf numFmtId="0" fontId="11" fillId="0" borderId="1" xfId="710" applyFont="1" applyBorder="1" applyAlignment="1">
      <alignment horizontal="center" vertical="center"/>
    </xf>
    <xf numFmtId="49" fontId="11" fillId="0" borderId="1" xfId="710" applyNumberFormat="1" applyFont="1" applyFill="1" applyBorder="1" applyAlignment="1">
      <alignment horizontal="center" vertical="center"/>
    </xf>
    <xf numFmtId="0" fontId="12" fillId="0" borderId="1" xfId="712" applyFont="1" applyBorder="1" applyAlignment="1">
      <alignment horizontal="center" vertical="center"/>
    </xf>
    <xf numFmtId="49" fontId="11" fillId="0" borderId="1" xfId="710" applyNumberFormat="1" applyFont="1" applyBorder="1" applyAlignment="1">
      <alignment horizontal="center" vertical="center"/>
    </xf>
    <xf numFmtId="0" fontId="12" fillId="0" borderId="1" xfId="710" applyFont="1" applyBorder="1" applyAlignment="1">
      <alignment horizontal="center" vertical="center"/>
    </xf>
    <xf numFmtId="49" fontId="12" fillId="0" borderId="1" xfId="710" applyNumberFormat="1" applyFont="1" applyBorder="1" applyAlignment="1">
      <alignment horizontal="center" vertical="center"/>
    </xf>
    <xf numFmtId="0" fontId="11" fillId="0" borderId="1" xfId="710" applyNumberFormat="1" applyFont="1" applyFill="1" applyBorder="1" applyAlignment="1">
      <alignment horizontal="center" vertical="center"/>
    </xf>
    <xf numFmtId="0" fontId="4" fillId="0" borderId="0" xfId="712" applyFont="1" applyAlignment="1">
      <alignment horizontal="center" vertical="center"/>
    </xf>
    <xf numFmtId="0" fontId="5" fillId="0" borderId="0" xfId="710" applyNumberFormat="1" applyFont="1" applyFill="1" applyAlignment="1">
      <alignment horizontal="center" vertical="center"/>
    </xf>
    <xf numFmtId="0" fontId="5" fillId="0" borderId="0" xfId="710" applyFont="1" applyAlignment="1">
      <alignment horizontal="center" vertical="center"/>
    </xf>
    <xf numFmtId="49" fontId="5" fillId="0" borderId="0" xfId="710" applyNumberFormat="1" applyFont="1" applyFill="1" applyAlignment="1">
      <alignment horizontal="center" vertical="center"/>
    </xf>
    <xf numFmtId="0" fontId="3" fillId="0" borderId="0" xfId="712" applyFont="1" applyAlignment="1">
      <alignment horizontal="center" vertical="center"/>
    </xf>
    <xf numFmtId="49" fontId="5" fillId="0" borderId="0" xfId="710" applyNumberFormat="1" applyFont="1" applyAlignment="1">
      <alignment horizontal="center" vertical="center"/>
    </xf>
    <xf numFmtId="0" fontId="4" fillId="0" borderId="0" xfId="712" applyFont="1">
      <alignment vertical="center"/>
    </xf>
    <xf numFmtId="49" fontId="11" fillId="0" borderId="1" xfId="735" applyNumberFormat="1" applyFont="1" applyFill="1" applyBorder="1" applyAlignment="1">
      <alignment horizontal="center" vertical="center"/>
    </xf>
    <xf numFmtId="0" fontId="11" fillId="0" borderId="1" xfId="737" applyFont="1" applyFill="1" applyBorder="1" applyAlignment="1">
      <alignment horizontal="center" vertical="center"/>
    </xf>
    <xf numFmtId="49" fontId="11" fillId="0" borderId="1" xfId="737" applyNumberFormat="1" applyFont="1" applyFill="1" applyBorder="1" applyAlignment="1">
      <alignment horizontal="center" vertical="center"/>
    </xf>
    <xf numFmtId="49" fontId="10" fillId="0" borderId="1" xfId="710" applyNumberFormat="1" applyFont="1" applyBorder="1" applyAlignment="1">
      <alignment horizontal="center" vertical="center"/>
    </xf>
    <xf numFmtId="49" fontId="11" fillId="2" borderId="1" xfId="71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713" applyFont="1" applyBorder="1" applyAlignment="1">
      <alignment horizontal="center" vertical="center"/>
    </xf>
    <xf numFmtId="49" fontId="11" fillId="0" borderId="1" xfId="713" applyNumberFormat="1" applyFont="1" applyBorder="1" applyAlignment="1">
      <alignment horizontal="center" vertical="center"/>
    </xf>
    <xf numFmtId="0" fontId="11" fillId="0" borderId="1" xfId="739" applyFont="1" applyFill="1" applyBorder="1" applyAlignment="1">
      <alignment horizontal="center" vertical="center"/>
    </xf>
    <xf numFmtId="49" fontId="11" fillId="0" borderId="1" xfId="739" applyNumberFormat="1" applyFont="1" applyFill="1" applyBorder="1" applyAlignment="1">
      <alignment horizontal="center" vertical="center"/>
    </xf>
    <xf numFmtId="0" fontId="11" fillId="0" borderId="1" xfId="741" applyFont="1" applyBorder="1" applyAlignment="1" applyProtection="1">
      <alignment horizontal="center" vertical="center"/>
    </xf>
    <xf numFmtId="49" fontId="11" fillId="0" borderId="1" xfId="741" applyNumberFormat="1" applyFont="1" applyBorder="1" applyAlignment="1" applyProtection="1">
      <alignment horizontal="center" vertical="center"/>
    </xf>
    <xf numFmtId="49" fontId="11" fillId="0" borderId="1" xfId="710" applyNumberFormat="1" applyFont="1" applyFill="1" applyBorder="1" applyAlignment="1" applyProtection="1">
      <alignment horizontal="center" vertical="center"/>
    </xf>
    <xf numFmtId="49" fontId="11" fillId="0" borderId="1" xfId="748" applyNumberFormat="1" applyFont="1" applyFill="1" applyBorder="1" applyAlignment="1">
      <alignment horizontal="center" vertical="center"/>
    </xf>
    <xf numFmtId="49" fontId="11" fillId="0" borderId="1" xfId="710" applyNumberFormat="1" applyFont="1" applyFill="1" applyBorder="1" applyAlignment="1">
      <alignment horizontal="center" vertical="center" wrapText="1"/>
    </xf>
    <xf numFmtId="0" fontId="10" fillId="0" borderId="1" xfId="710" applyFont="1" applyBorder="1" applyAlignment="1">
      <alignment horizontal="center" vertical="center"/>
    </xf>
    <xf numFmtId="0" fontId="11" fillId="0" borderId="1" xfId="708" applyFont="1" applyBorder="1" applyAlignment="1">
      <alignment horizontal="center" vertical="center"/>
    </xf>
    <xf numFmtId="49" fontId="11" fillId="0" borderId="1" xfId="710" applyNumberFormat="1" applyFont="1" applyBorder="1" applyAlignment="1" quotePrefix="1">
      <alignment horizontal="center" vertical="center"/>
    </xf>
    <xf numFmtId="49" fontId="12" fillId="0" borderId="1" xfId="710" applyNumberFormat="1" applyFont="1" applyBorder="1" applyAlignment="1" quotePrefix="1">
      <alignment horizontal="center" vertical="center"/>
    </xf>
    <xf numFmtId="49" fontId="11" fillId="0" borderId="1" xfId="710" applyNumberFormat="1" applyFont="1" applyFill="1" applyBorder="1" applyAlignment="1" quotePrefix="1">
      <alignment horizontal="center" vertical="center"/>
    </xf>
    <xf numFmtId="49" fontId="11" fillId="0" borderId="1" xfId="713" applyNumberFormat="1" applyFont="1" applyBorder="1" applyAlignment="1" quotePrefix="1">
      <alignment horizontal="center" vertical="center"/>
    </xf>
    <xf numFmtId="49" fontId="10" fillId="0" borderId="1" xfId="710" applyNumberFormat="1" applyFont="1" applyBorder="1" applyAlignment="1" quotePrefix="1">
      <alignment horizontal="center" vertical="center"/>
    </xf>
    <xf numFmtId="49" fontId="5" fillId="0" borderId="1" xfId="710" applyNumberFormat="1" applyFont="1" applyBorder="1" applyAlignment="1" quotePrefix="1">
      <alignment horizontal="center" vertical="center"/>
    </xf>
  </cellXfs>
  <cellStyles count="1057">
    <cellStyle name="常规" xfId="0" builtinId="0"/>
    <cellStyle name="货币[0]" xfId="1" builtinId="7"/>
    <cellStyle name="40% - 强调文字颜色 1 3 2 3" xfId="2"/>
    <cellStyle name="20% - 强调文字颜色 1 2" xfId="3"/>
    <cellStyle name="强调文字颜色 2 3 2" xfId="4"/>
    <cellStyle name="输入" xfId="5" builtinId="20"/>
    <cellStyle name="20% - 强调文字颜色 3 2 3 3" xfId="6"/>
    <cellStyle name="货币" xfId="7" builtinId="4"/>
    <cellStyle name="40% - 强调文字颜色 1 2 4 2" xfId="8"/>
    <cellStyle name="20% - 强调文字颜色 3" xfId="9" builtinId="38"/>
    <cellStyle name="40% - 强调文字颜色 1 3 5" xfId="10"/>
    <cellStyle name="40% - 强调文字颜色 2 2 3 2 2" xfId="11"/>
    <cellStyle name="千位分隔[0]" xfId="12" builtinId="6"/>
    <cellStyle name="40% - 强调文字颜色 3 3 3 2" xfId="13"/>
    <cellStyle name="40% - 强调文字颜色 3" xfId="14" builtinId="39"/>
    <cellStyle name="40% - 强调文字颜色 4 3 4" xfId="15"/>
    <cellStyle name="差" xfId="16" builtinId="27"/>
    <cellStyle name="千位分隔" xfId="17" builtinId="3"/>
    <cellStyle name="20% - 强调文字颜色 1 2 2 2" xfId="18"/>
    <cellStyle name="超链接" xfId="19" builtinId="8"/>
    <cellStyle name="20% - 强调文字颜色 6 3 2 2 2" xfId="20"/>
    <cellStyle name="60% - 强调文字颜色 3" xfId="21" builtinId="40"/>
    <cellStyle name="百分比" xfId="22" builtinId="5"/>
    <cellStyle name="60% - 强调文字颜色 5 4 2" xfId="23"/>
    <cellStyle name="40% - 强调文字颜色 5 3 3 2" xfId="24"/>
    <cellStyle name="适中 2 4 2" xfId="25"/>
    <cellStyle name="已访问的超链接" xfId="26" builtinId="9"/>
    <cellStyle name="40% - 强调文字颜色 6 4 2" xfId="27"/>
    <cellStyle name="60% - 强调文字颜色 4 2 2 2" xfId="28"/>
    <cellStyle name="注释" xfId="29" builtinId="10"/>
    <cellStyle name="60% - 强调文字颜色 2 3" xfId="30"/>
    <cellStyle name="60% - 强调文字颜色 2" xfId="31" builtinId="36"/>
    <cellStyle name="标题 4" xfId="32" builtinId="19"/>
    <cellStyle name="警告文本" xfId="33" builtinId="11"/>
    <cellStyle name="60% - 强调文字颜色 5 3 3 3" xfId="34"/>
    <cellStyle name="60% - 强调文字颜色 2 2 2" xfId="35"/>
    <cellStyle name="20% - 强调文字颜色 4 4 2" xfId="36"/>
    <cellStyle name="标题" xfId="37" builtinId="15"/>
    <cellStyle name="解释性文本" xfId="38" builtinId="53"/>
    <cellStyle name="20% - 强调文字颜色 5 3 3" xfId="39"/>
    <cellStyle name="20% - 强调文字颜色 2 3 2 2 2" xfId="40"/>
    <cellStyle name="标题 1" xfId="41" builtinId="16"/>
    <cellStyle name="60% - 强调文字颜色 2 2 2 2" xfId="42"/>
    <cellStyle name="20% - 强调文字颜色 5 3 4" xfId="43"/>
    <cellStyle name="标题 2" xfId="44" builtinId="17"/>
    <cellStyle name="20% - 强调文字颜色 5 2 3 3" xfId="45"/>
    <cellStyle name="60% - 强调文字颜色 1" xfId="46" builtinId="32"/>
    <cellStyle name="60% - 强调文字颜色 2 2 2 3" xfId="47"/>
    <cellStyle name="20% - 强调文字颜色 5 3 5" xfId="48"/>
    <cellStyle name="标题 3" xfId="49" builtinId="18"/>
    <cellStyle name="注释 3 2 2" xfId="50"/>
    <cellStyle name="60% - 强调文字颜色 2 3 3 2 2" xfId="51"/>
    <cellStyle name="60% - 强调文字颜色 4 2 4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40% - 强调文字颜色 4 2" xfId="58"/>
    <cellStyle name="检查单元格" xfId="59" builtinId="23"/>
    <cellStyle name="常规 8 3" xfId="60"/>
    <cellStyle name="60% - 强调文字颜色 1 3 2 2 2" xfId="61"/>
    <cellStyle name="20% - 强调文字颜色 6" xfId="62" builtinId="50"/>
    <cellStyle name="强调文字颜色 2" xfId="63" builtinId="33"/>
    <cellStyle name="40% - 强调文字颜色 4 2 3 3" xfId="64"/>
    <cellStyle name="注释 2 3" xfId="65"/>
    <cellStyle name="20% - 强调文字颜色 5 2 5 2" xfId="66"/>
    <cellStyle name="60% - 强调文字颜色 2 3 2 3" xfId="67"/>
    <cellStyle name="链接单元格" xfId="68" builtinId="24"/>
    <cellStyle name="20% - 强调文字颜色 6 3 5" xfId="69"/>
    <cellStyle name="60% - 强调文字颜色 4 2 3" xfId="70"/>
    <cellStyle name="汇总" xfId="71" builtinId="25"/>
    <cellStyle name="好" xfId="72" builtinId="26"/>
    <cellStyle name="差 2 3 2" xfId="73"/>
    <cellStyle name="60% - 强调文字颜色 3 2 3 2" xfId="74"/>
    <cellStyle name="强调文字颜色 2 2 4 2" xfId="75"/>
    <cellStyle name="20% - 强调文字颜色 3 3" xfId="76"/>
    <cellStyle name="适中" xfId="77" builtinId="28"/>
    <cellStyle name="20% - 强调文字颜色 5" xfId="78" builtinId="46"/>
    <cellStyle name="强调文字颜色 1" xfId="79" builtinId="29"/>
    <cellStyle name="40% - 强调文字颜色 4 2 3 2" xfId="80"/>
    <cellStyle name="20% - 强调文字颜色 1" xfId="81" builtinId="30"/>
    <cellStyle name="40% - 强调文字颜色 4 3 2" xfId="82"/>
    <cellStyle name="40% - 强调文字颜色 1" xfId="83" builtinId="31"/>
    <cellStyle name="20% - 强调文字颜色 2" xfId="84" builtinId="34"/>
    <cellStyle name="40% - 强调文字颜色 4 3 3" xfId="85"/>
    <cellStyle name="40% - 强调文字颜色 2" xfId="86" builtinId="35"/>
    <cellStyle name="强调文字颜色 3" xfId="87" builtinId="37"/>
    <cellStyle name="60% - 强调文字颜色 3 3 2 2 2" xfId="88"/>
    <cellStyle name="强调文字颜色 4" xfId="89" builtinId="41"/>
    <cellStyle name="20% - 强调文字颜色 4" xfId="90" builtinId="42"/>
    <cellStyle name="标题 5 3 2" xfId="91"/>
    <cellStyle name="40% - 强调文字颜色 4 3 5" xfId="92"/>
    <cellStyle name="40% - 强调文字颜色 4" xfId="93" builtinId="43"/>
    <cellStyle name="40% - 强调文字颜色 3 3 3 3" xfId="94"/>
    <cellStyle name="强调文字颜色 5" xfId="95" builtinId="45"/>
    <cellStyle name="60% - 强调文字颜色 5 2 2 2" xfId="96"/>
    <cellStyle name="40% - 强调文字颜色 5" xfId="97" builtinId="47"/>
    <cellStyle name="60% - 强调文字颜色 5" xfId="98" builtinId="48"/>
    <cellStyle name="强调文字颜色 6" xfId="99" builtinId="49"/>
    <cellStyle name="适中 2" xfId="100"/>
    <cellStyle name="60% - 强调文字颜色 5 2 2 3" xfId="101"/>
    <cellStyle name="60% - 强调文字颜色 3 2 3 2 2" xfId="102"/>
    <cellStyle name="20% - 强调文字颜色 3 3 2" xfId="103"/>
    <cellStyle name="40% - 强调文字颜色 6" xfId="104" builtinId="51"/>
    <cellStyle name="60% - 强调文字颜色 6" xfId="105" builtinId="52"/>
    <cellStyle name="20% - 强调文字颜色 1 2 2 3" xfId="106"/>
    <cellStyle name="40% - 强调文字颜色 4 3 3 2" xfId="107"/>
    <cellStyle name="40% - 强调文字颜色 2 2" xfId="108"/>
    <cellStyle name="20% - 强调文字颜色 1 2 3" xfId="109"/>
    <cellStyle name="强调文字颜色 2 2 2 2" xfId="110"/>
    <cellStyle name="20% - 强调文字颜色 1 3" xfId="111"/>
    <cellStyle name="40% - 强调文字颜色 6 3 3 3" xfId="112"/>
    <cellStyle name="40% - 强调文字颜色 2 3 2" xfId="113"/>
    <cellStyle name="20% - 强调文字颜色 1 2 4 2" xfId="114"/>
    <cellStyle name="40% - 强调文字颜色 6 3 2 3" xfId="115"/>
    <cellStyle name="40% - 强调文字颜色 4 3 3 2 2" xfId="116"/>
    <cellStyle name="40% - 强调文字颜色 2 2 2" xfId="117"/>
    <cellStyle name="20% - 强调文字颜色 1 2 3 2" xfId="118"/>
    <cellStyle name="40% - 强调文字颜色 2 2 2 2" xfId="119"/>
    <cellStyle name="20% - 强调文字颜色 1 2 3 2 2" xfId="120"/>
    <cellStyle name="20% - 强调文字颜色 1 2 2" xfId="121"/>
    <cellStyle name="20% - 强调文字颜色 1 2 2 2 2" xfId="122"/>
    <cellStyle name="40% - 强调文字颜色 2 2 3" xfId="123"/>
    <cellStyle name="20% - 强调文字颜色 1 2 3 3" xfId="124"/>
    <cellStyle name="40% - 强调文字颜色 4 3 3 3" xfId="125"/>
    <cellStyle name="40% - 强调文字颜色 2 3" xfId="126"/>
    <cellStyle name="20% - 强调文字颜色 1 2 4" xfId="127"/>
    <cellStyle name="60% - 强调文字颜色 6 2 2 2" xfId="128"/>
    <cellStyle name="40% - 强调文字颜色 2 4" xfId="129"/>
    <cellStyle name="20% - 强调文字颜色 1 2 5" xfId="130"/>
    <cellStyle name="60% - 强调文字颜色 6 2 2 2 2" xfId="131"/>
    <cellStyle name="40% - 强调文字颜色 2 4 2" xfId="132"/>
    <cellStyle name="20% - 强调文字颜色 1 2 5 2" xfId="133"/>
    <cellStyle name="60% - 强调文字颜色 6 2 2 3" xfId="134"/>
    <cellStyle name="20% - 强调文字颜色 1 2 6" xfId="135"/>
    <cellStyle name="60% - 强调文字颜色 3 3 3 2 2" xfId="136"/>
    <cellStyle name="强调文字颜色 2 2 2 2 2" xfId="137"/>
    <cellStyle name="20% - 强调文字颜色 1 3 2" xfId="138"/>
    <cellStyle name="20% - 强调文字颜色 1 3 2 2" xfId="139"/>
    <cellStyle name="40% - 强调文字颜色 2 2 4" xfId="140"/>
    <cellStyle name="20% - 强调文字颜色 1 3 2 2 2" xfId="141"/>
    <cellStyle name="20% - 强调文字颜色 1 3 2 3" xfId="142"/>
    <cellStyle name="40% - 强调文字颜色 4 3 4 2" xfId="143"/>
    <cellStyle name="40% - 强调文字颜色 3 2" xfId="144"/>
    <cellStyle name="40% - 强调文字颜色 3 3 3 2 2" xfId="145"/>
    <cellStyle name="20% - 强调文字颜色 1 3 3" xfId="146"/>
    <cellStyle name="注释 3 5" xfId="147"/>
    <cellStyle name="40% - 强调文字颜色 3 2 2" xfId="148"/>
    <cellStyle name="20% - 强调文字颜色 1 3 3 2" xfId="149"/>
    <cellStyle name="40% - 强调文字颜色 3 2 4" xfId="150"/>
    <cellStyle name="40% - 强调文字颜色 3 2 2 2" xfId="151"/>
    <cellStyle name="20% - 强调文字颜色 1 3 3 2 2" xfId="152"/>
    <cellStyle name="40% - 强调文字颜色 3 2 3" xfId="153"/>
    <cellStyle name="20% - 强调文字颜色 1 3 3 3" xfId="154"/>
    <cellStyle name="40% - 强调文字颜色 3 3" xfId="155"/>
    <cellStyle name="20% - 强调文字颜色 1 3 4" xfId="156"/>
    <cellStyle name="40% - 强调文字颜色 3 3 2" xfId="157"/>
    <cellStyle name="20% - 强调文字颜色 1 3 4 2" xfId="158"/>
    <cellStyle name="60% - 强调文字颜色 6 2 3 2" xfId="159"/>
    <cellStyle name="40% - 强调文字颜色 3 4" xfId="160"/>
    <cellStyle name="20% - 强调文字颜色 1 3 5" xfId="161"/>
    <cellStyle name="强调文字颜色 2 2 2 3" xfId="162"/>
    <cellStyle name="20% - 强调文字颜色 1 4" xfId="163"/>
    <cellStyle name="20% - 强调文字颜色 1 4 2" xfId="164"/>
    <cellStyle name="40% - 强调文字颜色 1 3 3 3" xfId="165"/>
    <cellStyle name="20% - 强调文字颜色 2 2" xfId="166"/>
    <cellStyle name="20% - 强调文字颜色 2 2 2" xfId="167"/>
    <cellStyle name="20% - 强调文字颜色 2 2 2 2" xfId="168"/>
    <cellStyle name="20% - 强调文字颜色 2 2 2 2 2" xfId="169"/>
    <cellStyle name="20% - 强调文字颜色 2 2 2 3" xfId="170"/>
    <cellStyle name="20% - 强调文字颜色 2 2 3" xfId="171"/>
    <cellStyle name="60% - 强调文字颜色 1 4" xfId="172"/>
    <cellStyle name="20% - 强调文字颜色 2 2 3 2" xfId="173"/>
    <cellStyle name="60% - 强调文字颜色 1 4 2" xfId="174"/>
    <cellStyle name="20% - 强调文字颜色 2 2 3 2 2" xfId="175"/>
    <cellStyle name="20% - 强调文字颜色 2 2 3 3" xfId="176"/>
    <cellStyle name="20% - 强调文字颜色 2 2 4" xfId="177"/>
    <cellStyle name="60% - 强调文字颜色 2 4" xfId="178"/>
    <cellStyle name="20% - 强调文字颜色 2 2 4 2" xfId="179"/>
    <cellStyle name="20% - 强调文字颜色 2 2 5" xfId="180"/>
    <cellStyle name="60% - 强调文字颜色 3 4" xfId="181"/>
    <cellStyle name="20% - 强调文字颜色 2 2 5 2" xfId="182"/>
    <cellStyle name="40% - 强调文字颜色 1 2 3 2" xfId="183"/>
    <cellStyle name="20% - 强调文字颜色 2 2 6" xfId="184"/>
    <cellStyle name="60% - 强调文字颜色 3 2 2 2" xfId="185"/>
    <cellStyle name="强调文字颜色 2 2 3 2" xfId="186"/>
    <cellStyle name="20% - 强调文字颜色 2 3" xfId="187"/>
    <cellStyle name="60% - 强调文字颜色 3 2 2 2 2" xfId="188"/>
    <cellStyle name="强调文字颜色 2 2 3 2 2" xfId="189"/>
    <cellStyle name="20% - 强调文字颜色 2 3 2" xfId="190"/>
    <cellStyle name="20% - 强调文字颜色 2 3 2 2" xfId="191"/>
    <cellStyle name="20% - 强调文字颜色 2 3 2 3" xfId="192"/>
    <cellStyle name="20% - 强调文字颜色 2 3 3" xfId="193"/>
    <cellStyle name="20% - 强调文字颜色 2 3 3 2" xfId="194"/>
    <cellStyle name="20% - 强调文字颜色 6 3 3" xfId="195"/>
    <cellStyle name="20% - 强调文字颜色 2 3 3 2 2" xfId="196"/>
    <cellStyle name="20% - 强调文字颜色 2 3 3 3" xfId="197"/>
    <cellStyle name="20% - 强调文字颜色 2 3 4" xfId="198"/>
    <cellStyle name="20% - 强调文字颜色 2 3 4 2" xfId="199"/>
    <cellStyle name="40% - 强调文字颜色 1 2 6" xfId="200"/>
    <cellStyle name="20% - 强调文字颜色 2 3 5" xfId="201"/>
    <cellStyle name="60% - 强调文字颜色 3 2 2 3" xfId="202"/>
    <cellStyle name="20% - 强调文字颜色 5 2 3 2 2" xfId="203"/>
    <cellStyle name="强调文字颜色 2 2 3 3" xfId="204"/>
    <cellStyle name="20% - 强调文字颜色 2 4" xfId="205"/>
    <cellStyle name="20% - 强调文字颜色 3 2" xfId="206"/>
    <cellStyle name="20% - 强调文字颜色 3 2 2" xfId="207"/>
    <cellStyle name="20% - 强调文字颜色 3 2 2 2" xfId="208"/>
    <cellStyle name="20% - 强调文字颜色 3 2 2 2 2" xfId="209"/>
    <cellStyle name="20% - 强调文字颜色 3 2 2 3" xfId="210"/>
    <cellStyle name="20% - 强调文字颜色 3 2 3" xfId="211"/>
    <cellStyle name="20% - 强调文字颜色 3 2 3 2" xfId="212"/>
    <cellStyle name="20% - 强调文字颜色 3 2 3 2 2" xfId="213"/>
    <cellStyle name="20% - 强调文字颜色 3 2 4" xfId="214"/>
    <cellStyle name="20% - 强调文字颜色 3 2 4 2" xfId="215"/>
    <cellStyle name="20% - 强调文字颜色 3 2 5" xfId="216"/>
    <cellStyle name="20% - 强调文字颜色 3 2 5 2" xfId="217"/>
    <cellStyle name="40% - 强调文字颜色 1 3 3 2" xfId="218"/>
    <cellStyle name="20% - 强调文字颜色 3 2 6" xfId="219"/>
    <cellStyle name="好 3 3" xfId="220"/>
    <cellStyle name="40% - 强调文字颜色 6 2" xfId="221"/>
    <cellStyle name="20% - 强调文字颜色 3 3 2 2" xfId="222"/>
    <cellStyle name="好 3 3 2" xfId="223"/>
    <cellStyle name="40% - 强调文字颜色 6 2 2" xfId="224"/>
    <cellStyle name="20% - 强调文字颜色 3 3 2 2 2" xfId="225"/>
    <cellStyle name="好 3 4" xfId="226"/>
    <cellStyle name="40% - 强调文字颜色 6 3" xfId="227"/>
    <cellStyle name="20% - 强调文字颜色 3 3 2 3" xfId="228"/>
    <cellStyle name="20% - 强调文字颜色 3 3 3" xfId="229"/>
    <cellStyle name="20% - 强调文字颜色 3 3 3 2" xfId="230"/>
    <cellStyle name="20% - 强调文字颜色 3 3 3 2 2" xfId="231"/>
    <cellStyle name="20% - 强调文字颜色 3 3 3 3" xfId="232"/>
    <cellStyle name="20% - 强调文字颜色 3 3 4" xfId="233"/>
    <cellStyle name="20% - 强调文字颜色 4 2 2 2" xfId="234"/>
    <cellStyle name="20% - 强调文字颜色 3 3 4 2" xfId="235"/>
    <cellStyle name="20% - 强调文字颜色 4 2 2 2 2" xfId="236"/>
    <cellStyle name="20% - 强调文字颜色 3 3 5" xfId="237"/>
    <cellStyle name="20% - 强调文字颜色 4 2 2 3" xfId="238"/>
    <cellStyle name="60% - 强调文字颜色 3 2 3 3" xfId="239"/>
    <cellStyle name="60% - 强调文字颜色 1 2" xfId="240"/>
    <cellStyle name="20% - 强调文字颜色 3 4" xfId="241"/>
    <cellStyle name="60% - 强调文字颜色 5 2 3 3" xfId="242"/>
    <cellStyle name="60% - 强调文字颜色 1 2 2" xfId="243"/>
    <cellStyle name="20% - 强调文字颜色 3 4 2" xfId="244"/>
    <cellStyle name="20% - 强调文字颜色 4 2" xfId="245"/>
    <cellStyle name="20% - 强调文字颜色 4 2 2" xfId="246"/>
    <cellStyle name="20% - 强调文字颜色 4 2 3" xfId="247"/>
    <cellStyle name="60% - 强调文字颜色 1 2 4" xfId="248"/>
    <cellStyle name="20% - 强调文字颜色 4 2 3 2" xfId="249"/>
    <cellStyle name="警告文本 2 5" xfId="250"/>
    <cellStyle name="60% - 强调文字颜色 1 2 4 2" xfId="251"/>
    <cellStyle name="20% - 强调文字颜色 4 2 3 2 2" xfId="252"/>
    <cellStyle name="60% - 强调文字颜色 1 2 5" xfId="253"/>
    <cellStyle name="20% - 强调文字颜色 4 2 3 3" xfId="254"/>
    <cellStyle name="60% - 强调文字颜色 5 3 2 2 2" xfId="255"/>
    <cellStyle name="20% - 强调文字颜色 4 2 4" xfId="256"/>
    <cellStyle name="60% - 强调文字颜色 1 3 4" xfId="257"/>
    <cellStyle name="20% - 强调文字颜色 4 2 4 2" xfId="258"/>
    <cellStyle name="20% - 强调文字颜色 4 2 5" xfId="259"/>
    <cellStyle name="20% - 强调文字颜色 4 2 5 2" xfId="260"/>
    <cellStyle name="60% - 强调文字颜色 1 3 2 3" xfId="261"/>
    <cellStyle name="20% - 强调文字颜色 4 2 6" xfId="262"/>
    <cellStyle name="60% - 强调文字颜色 2 2 3 2 2" xfId="263"/>
    <cellStyle name="60% - 强调文字颜色 3 2 4 2" xfId="264"/>
    <cellStyle name="20% - 强调文字颜色 4 3" xfId="265"/>
    <cellStyle name="60% - 强调文字颜色 5 3 2 3" xfId="266"/>
    <cellStyle name="20% - 强调文字颜色 4 3 2" xfId="267"/>
    <cellStyle name="20% - 强调文字颜色 4 3 2 2" xfId="268"/>
    <cellStyle name="20% - 强调文字颜色 4 3 4" xfId="269"/>
    <cellStyle name="注释 4" xfId="270"/>
    <cellStyle name="60% - 强调文字颜色 2 3 4" xfId="271"/>
    <cellStyle name="20% - 强调文字颜色 4 3 2 2 2" xfId="272"/>
    <cellStyle name="20% - 强调文字颜色 4 3 4 2" xfId="273"/>
    <cellStyle name="20% - 强调文字颜色 4 3 2 3" xfId="274"/>
    <cellStyle name="20% - 强调文字颜色 4 3 5" xfId="275"/>
    <cellStyle name="20% - 强调文字颜色 4 3 3" xfId="276"/>
    <cellStyle name="60% - 强调文字颜色 2 2 4" xfId="277"/>
    <cellStyle name="20% - 强调文字颜色 4 3 3 2" xfId="278"/>
    <cellStyle name="60% - 强调文字颜色 2 2 4 2" xfId="279"/>
    <cellStyle name="60% - 强调文字颜色 3 3 4" xfId="280"/>
    <cellStyle name="20% - 强调文字颜色 4 3 3 2 2" xfId="281"/>
    <cellStyle name="60% - 强调文字颜色 2 2 5" xfId="282"/>
    <cellStyle name="20% - 强调文字颜色 4 3 3 3" xfId="283"/>
    <cellStyle name="60% - 强调文字颜色 2 2" xfId="284"/>
    <cellStyle name="20% - 强调文字颜色 4 4" xfId="285"/>
    <cellStyle name="20% - 强调文字颜色 5 2" xfId="286"/>
    <cellStyle name="20% - 强调文字颜色 5 2 2" xfId="287"/>
    <cellStyle name="20% - 强调文字颜色 5 2 2 2" xfId="288"/>
    <cellStyle name="20% - 强调文字颜色 5 3 2 3" xfId="289"/>
    <cellStyle name="20% - 强调文字颜色 5 2 2 2 2" xfId="290"/>
    <cellStyle name="20% - 强调文字颜色 5 2 2 3" xfId="291"/>
    <cellStyle name="20% - 强调文字颜色 5 2 3" xfId="292"/>
    <cellStyle name="20% - 强调文字颜色 5 2 3 2" xfId="293"/>
    <cellStyle name="60% - 强调文字颜色 5 3 3 2 2" xfId="294"/>
    <cellStyle name="20% - 强调文字颜色 5 2 4" xfId="295"/>
    <cellStyle name="20% - 强调文字颜色 6 2 5" xfId="296"/>
    <cellStyle name="20% - 强调文字颜色 5 2 4 2" xfId="297"/>
    <cellStyle name="20% - 强调文字颜色 5 2 5" xfId="298"/>
    <cellStyle name="20% - 强调文字颜色 5 2 6" xfId="299"/>
    <cellStyle name="40% - 强调文字颜色 2 3 2 2 2" xfId="300"/>
    <cellStyle name="20% - 强调文字颜色 5 3" xfId="301"/>
    <cellStyle name="20% - 强调文字颜色 5 3 2" xfId="302"/>
    <cellStyle name="20% - 强调文字颜色 5 3 2 2" xfId="303"/>
    <cellStyle name="20% - 强调文字颜色 6 3 2 3" xfId="304"/>
    <cellStyle name="20% - 强调文字颜色 5 3 2 2 2" xfId="305"/>
    <cellStyle name="20% - 强调文字颜色 5 3 3 2" xfId="306"/>
    <cellStyle name="60% - 强调文字颜色 4 2 2 3" xfId="307"/>
    <cellStyle name="20% - 强调文字颜色 5 3 3 2 2" xfId="308"/>
    <cellStyle name="20% - 强调文字颜色 5 3 3 3" xfId="309"/>
    <cellStyle name="60% - 强调文字颜色 2 2 2 2 2" xfId="310"/>
    <cellStyle name="20% - 强调文字颜色 5 3 4 2" xfId="311"/>
    <cellStyle name="60% - 强调文字颜色 3 2" xfId="312"/>
    <cellStyle name="20% - 强调文字颜色 5 4" xfId="313"/>
    <cellStyle name="60% - 强调文字颜色 3 2 2" xfId="314"/>
    <cellStyle name="20% - 强调文字颜色 5 4 2" xfId="315"/>
    <cellStyle name="20% - 强调文字颜色 6 2" xfId="316"/>
    <cellStyle name="40% - 强调文字颜色 4 4" xfId="317"/>
    <cellStyle name="20% - 强调文字颜色 6 2 2" xfId="318"/>
    <cellStyle name="40% - 强调文字颜色 4 4 2" xfId="319"/>
    <cellStyle name="20% - 强调文字颜色 6 2 2 2" xfId="320"/>
    <cellStyle name="20% - 强调文字颜色 6 2 2 2 2" xfId="321"/>
    <cellStyle name="20% - 强调文字颜色 6 2 2 3" xfId="322"/>
    <cellStyle name="20% - 强调文字颜色 6 2 3" xfId="323"/>
    <cellStyle name="20% - 强调文字颜色 6 2 3 2" xfId="324"/>
    <cellStyle name="20% - 强调文字颜色 6 2 3 2 2" xfId="325"/>
    <cellStyle name="20% - 强调文字颜色 6 2 3 3" xfId="326"/>
    <cellStyle name="20% - 强调文字颜色 6 2 4" xfId="327"/>
    <cellStyle name="20% - 强调文字颜色 6 2 4 2" xfId="328"/>
    <cellStyle name="20% - 强调文字颜色 6 2 5 2" xfId="329"/>
    <cellStyle name="60% - 强调文字颜色 3 3 2 3" xfId="330"/>
    <cellStyle name="20% - 强调文字颜色 6 2 6" xfId="331"/>
    <cellStyle name="40% - 强调文字颜色 2 3 3 2 2" xfId="332"/>
    <cellStyle name="40% - 强调文字颜色 6 3 2 2 2" xfId="333"/>
    <cellStyle name="20% - 强调文字颜色 6 3" xfId="334"/>
    <cellStyle name="好 2 5" xfId="335"/>
    <cellStyle name="40% - 强调文字颜色 5 4" xfId="336"/>
    <cellStyle name="20% - 强调文字颜色 6 3 2" xfId="337"/>
    <cellStyle name="40% - 强调文字颜色 5 4 2" xfId="338"/>
    <cellStyle name="20% - 强调文字颜色 6 3 2 2" xfId="339"/>
    <cellStyle name="20% - 强调文字颜色 6 3 3 2" xfId="340"/>
    <cellStyle name="20% - 强调文字颜色 6 3 3 2 2" xfId="341"/>
    <cellStyle name="20% - 强调文字颜色 6 3 3 3" xfId="342"/>
    <cellStyle name="注释 2 2" xfId="343"/>
    <cellStyle name="60% - 强调文字颜色 2 3 2 2" xfId="344"/>
    <cellStyle name="20% - 强调文字颜色 6 3 4" xfId="345"/>
    <cellStyle name="注释 2 2 2" xfId="346"/>
    <cellStyle name="60% - 强调文字颜色 2 3 2 2 2" xfId="347"/>
    <cellStyle name="20% - 强调文字颜色 6 3 4 2" xfId="348"/>
    <cellStyle name="60% - 强调文字颜色 4 2" xfId="349"/>
    <cellStyle name="20% - 强调文字颜色 6 4" xfId="350"/>
    <cellStyle name="40% - 强调文字颜色 6 4" xfId="351"/>
    <cellStyle name="60% - 强调文字颜色 4 2 2" xfId="352"/>
    <cellStyle name="适中 2 4" xfId="353"/>
    <cellStyle name="20% - 强调文字颜色 6 4 2" xfId="354"/>
    <cellStyle name="40% - 强调文字颜色 4 3 2 2" xfId="355"/>
    <cellStyle name="40% - 强调文字颜色 1 2" xfId="356"/>
    <cellStyle name="40% - 强调文字颜色 6 2 2 3" xfId="357"/>
    <cellStyle name="40% - 强调文字颜色 4 3 2 2 2" xfId="358"/>
    <cellStyle name="40% - 强调文字颜色 1 2 2" xfId="359"/>
    <cellStyle name="40% - 强调文字颜色 1 2 2 2" xfId="360"/>
    <cellStyle name="40% - 强调文字颜色 4 2 3" xfId="361"/>
    <cellStyle name="汇总 2 4" xfId="362"/>
    <cellStyle name="40% - 强调文字颜色 1 2 2 2 2" xfId="363"/>
    <cellStyle name="40% - 强调文字颜色 1 2 2 3" xfId="364"/>
    <cellStyle name="40% - 强调文字颜色 1 2 3" xfId="365"/>
    <cellStyle name="60% - 强调文字颜色 4 4" xfId="366"/>
    <cellStyle name="40% - 强调文字颜色 5 2 3" xfId="367"/>
    <cellStyle name="40% - 强调文字颜色 1 2 3 2 2" xfId="368"/>
    <cellStyle name="40% - 强调文字颜色 1 2 3 3" xfId="369"/>
    <cellStyle name="40% - 强调文字颜色 1 2 4" xfId="370"/>
    <cellStyle name="40% - 强调文字颜色 1 2 5" xfId="371"/>
    <cellStyle name="40% - 强调文字颜色 1 2 5 2" xfId="372"/>
    <cellStyle name="40% - 强调文字颜色 4 3 2 3" xfId="373"/>
    <cellStyle name="40% - 强调文字颜色 1 3" xfId="374"/>
    <cellStyle name="40% - 强调文字颜色 6 2 3 3" xfId="375"/>
    <cellStyle name="40% - 强调文字颜色 1 3 2" xfId="376"/>
    <cellStyle name="40% - 强调文字颜色 1 3 2 2" xfId="377"/>
    <cellStyle name="40% - 强调文字颜色 1 3 2 2 2" xfId="378"/>
    <cellStyle name="40% - 强调文字颜色 1 3 3" xfId="379"/>
    <cellStyle name="40% - 强调文字颜色 1 3 3 2 2" xfId="380"/>
    <cellStyle name="40% - 强调文字颜色 1 3 4" xfId="381"/>
    <cellStyle name="40% - 强调文字颜色 1 3 4 2" xfId="382"/>
    <cellStyle name="40% - 强调文字颜色 1 4" xfId="383"/>
    <cellStyle name="40% - 强调文字颜色 1 4 2" xfId="384"/>
    <cellStyle name="40% - 强调文字颜色 2 2 2 2 2" xfId="385"/>
    <cellStyle name="60% - 强调文字颜色 5 2" xfId="386"/>
    <cellStyle name="40% - 强调文字颜色 2 2 2 3" xfId="387"/>
    <cellStyle name="40% - 强调文字颜色 2 2 3 2" xfId="388"/>
    <cellStyle name="60% - 强调文字颜色 6 2" xfId="389"/>
    <cellStyle name="40% - 强调文字颜色 2 2 3 3" xfId="390"/>
    <cellStyle name="40% - 强调文字颜色 2 2 4 2" xfId="391"/>
    <cellStyle name="40% - 强调文字颜色 2 2 5" xfId="392"/>
    <cellStyle name="40% - 强调文字颜色 2 2 5 2" xfId="393"/>
    <cellStyle name="40% - 强调文字颜色 2 2 6" xfId="394"/>
    <cellStyle name="40% - 强调文字颜色 2 3 2 2" xfId="395"/>
    <cellStyle name="解释性文本 2" xfId="396"/>
    <cellStyle name="40% - 强调文字颜色 2 3 2 3" xfId="397"/>
    <cellStyle name="40% - 强调文字颜色 2 3 3" xfId="398"/>
    <cellStyle name="40% - 强调文字颜色 2 3 3 2" xfId="399"/>
    <cellStyle name="40% - 强调文字颜色 2 3 3 3" xfId="400"/>
    <cellStyle name="40% - 强调文字颜色 2 3 4" xfId="401"/>
    <cellStyle name="40% - 强调文字颜色 2 3 4 2" xfId="402"/>
    <cellStyle name="40% - 强调文字颜色 2 3 5" xfId="403"/>
    <cellStyle name="40% - 强调文字颜色 3 2 4 2" xfId="404"/>
    <cellStyle name="40% - 强调文字颜色 3 2 2 2 2" xfId="405"/>
    <cellStyle name="40% - 强调文字颜色 3 2 5" xfId="406"/>
    <cellStyle name="40% - 强调文字颜色 3 2 2 3" xfId="407"/>
    <cellStyle name="40% - 强调文字颜色 3 3 4" xfId="408"/>
    <cellStyle name="40% - 强调文字颜色 3 2 3 2" xfId="409"/>
    <cellStyle name="40% - 强调文字颜色 3 3 4 2" xfId="410"/>
    <cellStyle name="40% - 强调文字颜色 3 2 3 2 2" xfId="411"/>
    <cellStyle name="40% - 强调文字颜色 3 3 5" xfId="412"/>
    <cellStyle name="40% - 强调文字颜色 3 2 3 3" xfId="413"/>
    <cellStyle name="40% - 强调文字颜色 3 2 5 2" xfId="414"/>
    <cellStyle name="40% - 强调文字颜色 3 2 6" xfId="415"/>
    <cellStyle name="40% - 强调文字颜色 4 2 4" xfId="416"/>
    <cellStyle name="40% - 强调文字颜色 3 3 2 2" xfId="417"/>
    <cellStyle name="40% - 强调文字颜色 4 2 4 2" xfId="418"/>
    <cellStyle name="40% - 强调文字颜色 3 3 2 2 2" xfId="419"/>
    <cellStyle name="40% - 强调文字颜色 4 2 5" xfId="420"/>
    <cellStyle name="40% - 强调文字颜色 3 3 2 3" xfId="421"/>
    <cellStyle name="60% - 强调文字颜色 6 2 3 2 2" xfId="422"/>
    <cellStyle name="40% - 强调文字颜色 3 4 2" xfId="423"/>
    <cellStyle name="40% - 强调文字颜色 4 2 2" xfId="424"/>
    <cellStyle name="40% - 强调文字颜色 4 2 2 2" xfId="425"/>
    <cellStyle name="检查单元格 2 2 2" xfId="426"/>
    <cellStyle name="60% - 强调文字颜色 4 3 3" xfId="427"/>
    <cellStyle name="强调文字颜色 3 3 4" xfId="428"/>
    <cellStyle name="40% - 强调文字颜色 5 2 2 3" xfId="429"/>
    <cellStyle name="40% - 强调文字颜色 4 2 2 2 2" xfId="430"/>
    <cellStyle name="40% - 强调文字颜色 4 2 2 3" xfId="431"/>
    <cellStyle name="检查单元格 3 2 2" xfId="432"/>
    <cellStyle name="60% - 强调文字颜色 5 3 3" xfId="433"/>
    <cellStyle name="强调文字颜色 4 3 4" xfId="434"/>
    <cellStyle name="40% - 强调文字颜色 5 3 2 3" xfId="435"/>
    <cellStyle name="强调文字颜色 1 2" xfId="436"/>
    <cellStyle name="40% - 强调文字颜色 4 2 3 2 2" xfId="437"/>
    <cellStyle name="40% - 强调文字颜色 6 2 5" xfId="438"/>
    <cellStyle name="40% - 强调文字颜色 4 2 5 2" xfId="439"/>
    <cellStyle name="40% - 强调文字颜色 4 2 6" xfId="440"/>
    <cellStyle name="40% - 强调文字颜色 4 3" xfId="441"/>
    <cellStyle name="60% - 强调文字颜色 5 2 2 2 2" xfId="442"/>
    <cellStyle name="好 2 3" xfId="443"/>
    <cellStyle name="40% - 强调文字颜色 5 2" xfId="444"/>
    <cellStyle name="60% - 强调文字颜色 4 3" xfId="445"/>
    <cellStyle name="好 2 3 2" xfId="446"/>
    <cellStyle name="40% - 强调文字颜色 5 2 2" xfId="447"/>
    <cellStyle name="60% - 强调文字颜色 4 3 2" xfId="448"/>
    <cellStyle name="强调文字颜色 3 3 3" xfId="449"/>
    <cellStyle name="40% - 强调文字颜色 5 2 2 2" xfId="450"/>
    <cellStyle name="60% - 强调文字颜色 4 3 2 2" xfId="451"/>
    <cellStyle name="强调文字颜色 3 3 3 2" xfId="452"/>
    <cellStyle name="40% - 强调文字颜色 5 2 2 2 2" xfId="453"/>
    <cellStyle name="60% - 强调文字颜色 4 4 2" xfId="454"/>
    <cellStyle name="40% - 强调文字颜色 5 2 3 2" xfId="455"/>
    <cellStyle name="好 4" xfId="456"/>
    <cellStyle name="40% - 强调文字颜色 5 2 3 2 2" xfId="457"/>
    <cellStyle name="40% - 强调文字颜色 5 2 3 3" xfId="458"/>
    <cellStyle name="40% - 强调文字颜色 5 2 4" xfId="459"/>
    <cellStyle name="40% - 强调文字颜色 5 2 4 2" xfId="460"/>
    <cellStyle name="40% - 强调文字颜色 5 2 5" xfId="461"/>
    <cellStyle name="40% - 强调文字颜色 5 2 5 2" xfId="462"/>
    <cellStyle name="40% - 强调文字颜色 5 2 6" xfId="463"/>
    <cellStyle name="好 2 4" xfId="464"/>
    <cellStyle name="40% - 强调文字颜色 5 3" xfId="465"/>
    <cellStyle name="60% - 强调文字颜色 5 3" xfId="466"/>
    <cellStyle name="好 2 4 2" xfId="467"/>
    <cellStyle name="40% - 强调文字颜色 5 3 2" xfId="468"/>
    <cellStyle name="60% - 强调文字颜色 5 3 2" xfId="469"/>
    <cellStyle name="强调文字颜色 4 3 3" xfId="470"/>
    <cellStyle name="40% - 强调文字颜色 5 3 2 2" xfId="471"/>
    <cellStyle name="60% - 强调文字颜色 5 3 2 2" xfId="472"/>
    <cellStyle name="强调文字颜色 4 3 3 2" xfId="473"/>
    <cellStyle name="40% - 强调文字颜色 5 3 2 2 2" xfId="474"/>
    <cellStyle name="60% - 强调文字颜色 5 4" xfId="475"/>
    <cellStyle name="40% - 强调文字颜色 5 3 3" xfId="476"/>
    <cellStyle name="40% - 强调文字颜色 5 3 3 2 2" xfId="477"/>
    <cellStyle name="40% - 强调文字颜色 5 3 3 3" xfId="478"/>
    <cellStyle name="40% - 强调文字颜色 5 3 4" xfId="479"/>
    <cellStyle name="40% - 强调文字颜色 5 3 4 2" xfId="480"/>
    <cellStyle name="40% - 强调文字颜色 5 3 5" xfId="481"/>
    <cellStyle name="好 3 3 2 2" xfId="482"/>
    <cellStyle name="40% - 强调文字颜色 6 2 2 2" xfId="483"/>
    <cellStyle name="40% - 强调文字颜色 6 2 2 2 2" xfId="484"/>
    <cellStyle name="好 3 3 3" xfId="485"/>
    <cellStyle name="40% - 强调文字颜色 6 2 3" xfId="486"/>
    <cellStyle name="40% - 强调文字颜色 6 2 3 2" xfId="487"/>
    <cellStyle name="40% - 强调文字颜色 6 2 3 2 2" xfId="488"/>
    <cellStyle name="链接单元格 2 4 2" xfId="489"/>
    <cellStyle name="40% - 强调文字颜色 6 2 4" xfId="490"/>
    <cellStyle name="40% - 强调文字颜色 6 2 4 2" xfId="491"/>
    <cellStyle name="40% - 强调文字颜色 6 2 5 2" xfId="492"/>
    <cellStyle name="40% - 强调文字颜色 6 2 6" xfId="493"/>
    <cellStyle name="40% - 强调文字颜色 6 3 2" xfId="494"/>
    <cellStyle name="40% - 强调文字颜色 6 3 2 2" xfId="495"/>
    <cellStyle name="40% - 强调文字颜色 6 3 3" xfId="496"/>
    <cellStyle name="40% - 强调文字颜色 6 3 3 2" xfId="497"/>
    <cellStyle name="40% - 强调文字颜色 6 3 3 2 2" xfId="498"/>
    <cellStyle name="40% - 强调文字颜色 6 3 4" xfId="499"/>
    <cellStyle name="40% - 强调文字颜色 6 3 4 2" xfId="500"/>
    <cellStyle name="40% - 强调文字颜色 6 3 5" xfId="501"/>
    <cellStyle name="60% - 强调文字颜色 1 2 2 2" xfId="502"/>
    <cellStyle name="60% - 强调文字颜色 1 2 2 2 2" xfId="503"/>
    <cellStyle name="60% - 强调文字颜色 1 2 2 3" xfId="504"/>
    <cellStyle name="60% - 强调文字颜色 1 2 3" xfId="505"/>
    <cellStyle name="60% - 强调文字颜色 1 2 3 2" xfId="506"/>
    <cellStyle name="60% - 强调文字颜色 1 2 3 2 2" xfId="507"/>
    <cellStyle name="60% - 强调文字颜色 1 2 3 3" xfId="508"/>
    <cellStyle name="60% - 强调文字颜色 1 3" xfId="509"/>
    <cellStyle name="60% - 强调文字颜色 1 3 2" xfId="510"/>
    <cellStyle name="60% - 强调文字颜色 1 3 2 2" xfId="511"/>
    <cellStyle name="60% - 强调文字颜色 1 3 3" xfId="512"/>
    <cellStyle name="60% - 强调文字颜色 1 3 3 2" xfId="513"/>
    <cellStyle name="60% - 强调文字颜色 1 3 3 2 2" xfId="514"/>
    <cellStyle name="60% - 强调文字颜色 1 3 3 3" xfId="515"/>
    <cellStyle name="60% - 强调文字颜色 2 2 3" xfId="516"/>
    <cellStyle name="60% - 强调文字颜色 2 2 3 2" xfId="517"/>
    <cellStyle name="60% - 强调文字颜色 3 2 4" xfId="518"/>
    <cellStyle name="60% - 强调文字颜色 2 2 3 3" xfId="519"/>
    <cellStyle name="60% - 强调文字颜色 3 2 5" xfId="520"/>
    <cellStyle name="注释 2" xfId="521"/>
    <cellStyle name="60% - 强调文字颜色 2 3 2" xfId="522"/>
    <cellStyle name="注释 3" xfId="523"/>
    <cellStyle name="60% - 强调文字颜色 2 3 3" xfId="524"/>
    <cellStyle name="注释 3 2" xfId="525"/>
    <cellStyle name="60% - 强调文字颜色 2 3 3 2" xfId="526"/>
    <cellStyle name="60% - 强调文字颜色 4 2 4" xfId="527"/>
    <cellStyle name="注释 3 3" xfId="528"/>
    <cellStyle name="60% - 强调文字颜色 2 3 3 3" xfId="529"/>
    <cellStyle name="60% - 强调文字颜色 4 2 5" xfId="530"/>
    <cellStyle name="60% - 强调文字颜色 2 4 2" xfId="531"/>
    <cellStyle name="60% - 强调文字颜色 3 2 3" xfId="532"/>
    <cellStyle name="60% - 强调文字颜色 3 3" xfId="533"/>
    <cellStyle name="60% - 强调文字颜色 3 3 2" xfId="534"/>
    <cellStyle name="60% - 强调文字颜色 3 3 2 2" xfId="535"/>
    <cellStyle name="60% - 强调文字颜色 3 3 3" xfId="536"/>
    <cellStyle name="60% - 强调文字颜色 3 3 3 2" xfId="537"/>
    <cellStyle name="60% - 强调文字颜色 3 3 3 3" xfId="538"/>
    <cellStyle name="60% - 强调文字颜色 3 4 2" xfId="539"/>
    <cellStyle name="60% - 强调文字颜色 4 2 2 2 2" xfId="540"/>
    <cellStyle name="60% - 强调文字颜色 4 2 3 2" xfId="541"/>
    <cellStyle name="60% - 强调文字颜色 4 2 3 2 2" xfId="542"/>
    <cellStyle name="60% - 强调文字颜色 4 2 3 3" xfId="543"/>
    <cellStyle name="60% - 强调文字颜色 4 3 2 2 2" xfId="544"/>
    <cellStyle name="60% - 强调文字颜色 4 3 2 3" xfId="545"/>
    <cellStyle name="检查单元格 2 2 2 2" xfId="546"/>
    <cellStyle name="60% - 强调文字颜色 4 3 3 2" xfId="547"/>
    <cellStyle name="60% - 强调文字颜色 4 3 3 2 2" xfId="548"/>
    <cellStyle name="60% - 强调文字颜色 4 3 3 3" xfId="549"/>
    <cellStyle name="注释 4 2" xfId="550"/>
    <cellStyle name="检查单元格 2 2 3" xfId="551"/>
    <cellStyle name="60% - 强调文字颜色 4 3 4" xfId="552"/>
    <cellStyle name="60% - 强调文字颜色 5 2 2" xfId="553"/>
    <cellStyle name="60% - 强调文字颜色 5 2 3" xfId="554"/>
    <cellStyle name="60% - 强调文字颜色 5 2 3 2" xfId="555"/>
    <cellStyle name="60% - 强调文字颜色 5 2 3 2 2" xfId="556"/>
    <cellStyle name="60% - 强调文字颜色 5 2 4" xfId="557"/>
    <cellStyle name="60% - 强调文字颜色 5 2 4 2" xfId="558"/>
    <cellStyle name="解释性文本 2 2 2" xfId="559"/>
    <cellStyle name="60% - 强调文字颜色 5 2 5" xfId="560"/>
    <cellStyle name="检查单元格 3 2 2 2" xfId="561"/>
    <cellStyle name="60% - 强调文字颜色 5 3 3 2" xfId="562"/>
    <cellStyle name="检查单元格 3 2 3" xfId="563"/>
    <cellStyle name="60% - 强调文字颜色 5 3 4" xfId="564"/>
    <cellStyle name="60% - 强调文字颜色 6 2 2" xfId="565"/>
    <cellStyle name="60% - 强调文字颜色 6 2 3" xfId="566"/>
    <cellStyle name="60% - 强调文字颜色 6 2 3 3" xfId="567"/>
    <cellStyle name="60% - 强调文字颜色 6 2 4" xfId="568"/>
    <cellStyle name="60% - 强调文字颜色 6 2 4 2" xfId="569"/>
    <cellStyle name="60% - 强调文字颜色 6 2 5" xfId="570"/>
    <cellStyle name="60% - 强调文字颜色 6 3" xfId="571"/>
    <cellStyle name="60% - 强调文字颜色 6 3 2" xfId="572"/>
    <cellStyle name="60% - 强调文字颜色 6 3 2 2" xfId="573"/>
    <cellStyle name="60% - 强调文字颜色 6 3 2 2 2" xfId="574"/>
    <cellStyle name="60% - 强调文字颜色 6 3 2 3" xfId="575"/>
    <cellStyle name="60% - 强调文字颜色 6 3 3" xfId="576"/>
    <cellStyle name="60% - 强调文字颜色 6 3 3 2" xfId="577"/>
    <cellStyle name="60% - 强调文字颜色 6 3 3 2 2" xfId="578"/>
    <cellStyle name="60% - 强调文字颜色 6 3 3 3" xfId="579"/>
    <cellStyle name="60% - 强调文字颜色 6 3 4" xfId="580"/>
    <cellStyle name="60% - 强调文字颜色 6 4" xfId="581"/>
    <cellStyle name="60% - 强调文字颜色 6 4 2" xfId="582"/>
    <cellStyle name="标题 1 2" xfId="583"/>
    <cellStyle name="强调文字颜色 3 2 3 3" xfId="584"/>
    <cellStyle name="标题 1 2 2" xfId="585"/>
    <cellStyle name="标题 1 2 2 2" xfId="586"/>
    <cellStyle name="标题 1 2 3" xfId="587"/>
    <cellStyle name="标题 1 2 3 2" xfId="588"/>
    <cellStyle name="标题 1 2 4" xfId="589"/>
    <cellStyle name="标题 1 2 4 2" xfId="590"/>
    <cellStyle name="检查单元格 3 3 2 2" xfId="591"/>
    <cellStyle name="标题 1 2 5" xfId="592"/>
    <cellStyle name="标题 1 3" xfId="593"/>
    <cellStyle name="标题 1 3 2" xfId="594"/>
    <cellStyle name="标题 1 3 2 2" xfId="595"/>
    <cellStyle name="输出 4" xfId="596"/>
    <cellStyle name="标题 1 3 2 2 2" xfId="597"/>
    <cellStyle name="计算 3 3 2" xfId="598"/>
    <cellStyle name="标题 1 3 2 3" xfId="599"/>
    <cellStyle name="标题 1 3 3" xfId="600"/>
    <cellStyle name="标题 1 3 3 2" xfId="601"/>
    <cellStyle name="标题 1 3 3 2 2" xfId="602"/>
    <cellStyle name="标题 1 3 3 3" xfId="603"/>
    <cellStyle name="标题 1 3 4" xfId="604"/>
    <cellStyle name="标题 1 4" xfId="605"/>
    <cellStyle name="标题 1 4 2" xfId="606"/>
    <cellStyle name="标题 2 2" xfId="607"/>
    <cellStyle name="强调文字颜色 3 3 3 3" xfId="608"/>
    <cellStyle name="标题 2 2 2" xfId="609"/>
    <cellStyle name="标题 2 2 2 2" xfId="610"/>
    <cellStyle name="标题 2 2 3" xfId="611"/>
    <cellStyle name="标题 2 2 3 2" xfId="612"/>
    <cellStyle name="标题 2 2 4" xfId="613"/>
    <cellStyle name="标题 2 2 4 2" xfId="614"/>
    <cellStyle name="标题 2 2 5" xfId="615"/>
    <cellStyle name="标题 2 3" xfId="616"/>
    <cellStyle name="标题 2 3 2" xfId="617"/>
    <cellStyle name="标题 2 3 2 2" xfId="618"/>
    <cellStyle name="标题 2 3 2 2 2" xfId="619"/>
    <cellStyle name="标题 2 3 2 3" xfId="620"/>
    <cellStyle name="标题 2 3 3" xfId="621"/>
    <cellStyle name="标题 2 3 3 2" xfId="622"/>
    <cellStyle name="标题 2 3 3 2 2" xfId="623"/>
    <cellStyle name="标题 2 3 3 3" xfId="624"/>
    <cellStyle name="标题 2 3 4" xfId="625"/>
    <cellStyle name="标题 2 4" xfId="626"/>
    <cellStyle name="标题 2 4 2" xfId="627"/>
    <cellStyle name="标题 3 2" xfId="628"/>
    <cellStyle name="标题 3 2 2" xfId="629"/>
    <cellStyle name="标题 3 2 2 2" xfId="630"/>
    <cellStyle name="标题 3 2 3" xfId="631"/>
    <cellStyle name="标题 3 2 3 2" xfId="632"/>
    <cellStyle name="标题 3 2 4" xfId="633"/>
    <cellStyle name="标题 3 2 4 2" xfId="634"/>
    <cellStyle name="标题 3 2 5" xfId="635"/>
    <cellStyle name="标题 3 3" xfId="636"/>
    <cellStyle name="标题 3 3 2" xfId="637"/>
    <cellStyle name="标题 3 3 2 2" xfId="638"/>
    <cellStyle name="标题 3 3 2 2 2" xfId="639"/>
    <cellStyle name="标题 3 3 2 3" xfId="640"/>
    <cellStyle name="标题 3 3 3" xfId="641"/>
    <cellStyle name="标题 3 3 3 2" xfId="642"/>
    <cellStyle name="标题 3 3 3 2 2" xfId="643"/>
    <cellStyle name="标题 3 3 3 3" xfId="644"/>
    <cellStyle name="标题 3 3 4" xfId="645"/>
    <cellStyle name="标题 3 4" xfId="646"/>
    <cellStyle name="标题 3 4 2" xfId="647"/>
    <cellStyle name="标题 4 2" xfId="648"/>
    <cellStyle name="标题 4 2 2" xfId="649"/>
    <cellStyle name="强调文字颜色 1 3 4" xfId="650"/>
    <cellStyle name="标题 4 2 2 2" xfId="651"/>
    <cellStyle name="标题 4 2 3" xfId="652"/>
    <cellStyle name="标题 4 2 3 2" xfId="653"/>
    <cellStyle name="标题 4 2 4" xfId="654"/>
    <cellStyle name="标题 4 2 4 2" xfId="655"/>
    <cellStyle name="标题 4 2 5" xfId="656"/>
    <cellStyle name="标题 4 3" xfId="657"/>
    <cellStyle name="标题 4 3 2" xfId="658"/>
    <cellStyle name="强调文字颜色 2 3 4" xfId="659"/>
    <cellStyle name="标题 4 3 2 2" xfId="660"/>
    <cellStyle name="标题 4 3 2 2 2" xfId="661"/>
    <cellStyle name="标题 4 3 2 3" xfId="662"/>
    <cellStyle name="标题 4 3 3" xfId="663"/>
    <cellStyle name="标题 4 3 3 2" xfId="664"/>
    <cellStyle name="标题 4 3 3 2 2" xfId="665"/>
    <cellStyle name="标题 4 3 3 3" xfId="666"/>
    <cellStyle name="标题 4 3 4" xfId="667"/>
    <cellStyle name="标题 4 4" xfId="668"/>
    <cellStyle name="标题 4 4 2" xfId="669"/>
    <cellStyle name="标题 5" xfId="670"/>
    <cellStyle name="标题 5 2" xfId="671"/>
    <cellStyle name="标题 5 2 2" xfId="672"/>
    <cellStyle name="标题 5 3" xfId="673"/>
    <cellStyle name="标题 5 4" xfId="674"/>
    <cellStyle name="标题 5 4 2" xfId="675"/>
    <cellStyle name="标题 5 5" xfId="676"/>
    <cellStyle name="标题 6" xfId="677"/>
    <cellStyle name="标题 6 2" xfId="678"/>
    <cellStyle name="标题 6 2 2" xfId="679"/>
    <cellStyle name="标题 6 2 2 2" xfId="680"/>
    <cellStyle name="标题 6 2 3" xfId="681"/>
    <cellStyle name="标题 6 3" xfId="682"/>
    <cellStyle name="标题 6 3 2" xfId="683"/>
    <cellStyle name="标题 6 3 2 2" xfId="684"/>
    <cellStyle name="标题 6 3 3" xfId="685"/>
    <cellStyle name="标题 6 4" xfId="686"/>
    <cellStyle name="标题 7" xfId="687"/>
    <cellStyle name="标题 7 2" xfId="688"/>
    <cellStyle name="差 2" xfId="689"/>
    <cellStyle name="差 2 2" xfId="690"/>
    <cellStyle name="差 2 2 2" xfId="691"/>
    <cellStyle name="差 2 3" xfId="692"/>
    <cellStyle name="差 2 4" xfId="693"/>
    <cellStyle name="差 2 4 2" xfId="694"/>
    <cellStyle name="差 2 5" xfId="695"/>
    <cellStyle name="差 3" xfId="696"/>
    <cellStyle name="差 3 2" xfId="697"/>
    <cellStyle name="差 3 2 2" xfId="698"/>
    <cellStyle name="差 3 2 2 2" xfId="699"/>
    <cellStyle name="差 3 2 3" xfId="700"/>
    <cellStyle name="差 3 3" xfId="701"/>
    <cellStyle name="差 3 3 2" xfId="702"/>
    <cellStyle name="差 3 3 2 2" xfId="703"/>
    <cellStyle name="差 3 3 3" xfId="704"/>
    <cellStyle name="差 3 4" xfId="705"/>
    <cellStyle name="差 4" xfId="706"/>
    <cellStyle name="差 4 2" xfId="707"/>
    <cellStyle name="常规 10" xfId="708"/>
    <cellStyle name="常规 10 2" xfId="709"/>
    <cellStyle name="常规 11" xfId="710"/>
    <cellStyle name="好 4 2" xfId="711"/>
    <cellStyle name="常规 12" xfId="712"/>
    <cellStyle name="常规 2" xfId="713"/>
    <cellStyle name="常规 2 2" xfId="714"/>
    <cellStyle name="常规 2 2 2" xfId="715"/>
    <cellStyle name="常规 2 2 2 2" xfId="716"/>
    <cellStyle name="常规 2 2 3" xfId="717"/>
    <cellStyle name="常规 2 3" xfId="718"/>
    <cellStyle name="常规 2 3 2" xfId="719"/>
    <cellStyle name="常规 2 3 2 2" xfId="720"/>
    <cellStyle name="常规 2 3 3" xfId="721"/>
    <cellStyle name="常规 2 4" xfId="722"/>
    <cellStyle name="常规 2 4 2" xfId="723"/>
    <cellStyle name="常规 2 5" xfId="724"/>
    <cellStyle name="常规 2 5 2" xfId="725"/>
    <cellStyle name="常规 2 6" xfId="726"/>
    <cellStyle name="输出 4 2" xfId="727"/>
    <cellStyle name="常规 3" xfId="728"/>
    <cellStyle name="常规 3 2" xfId="729"/>
    <cellStyle name="常规 3 2 2" xfId="730"/>
    <cellStyle name="常规 3 2 2 2" xfId="731"/>
    <cellStyle name="常规 3 2 3" xfId="732"/>
    <cellStyle name="常规 3 3" xfId="733"/>
    <cellStyle name="常规 3 3 2" xfId="734"/>
    <cellStyle name="常规 3 4" xfId="735"/>
    <cellStyle name="常规 3 5" xfId="736"/>
    <cellStyle name="常规 4" xfId="737"/>
    <cellStyle name="常规 4 2" xfId="738"/>
    <cellStyle name="常规 5" xfId="739"/>
    <cellStyle name="常规 5 2" xfId="740"/>
    <cellStyle name="常规 6" xfId="741"/>
    <cellStyle name="常规 6 2" xfId="742"/>
    <cellStyle name="常规 7" xfId="743"/>
    <cellStyle name="常规 7 2" xfId="744"/>
    <cellStyle name="常规 8" xfId="745"/>
    <cellStyle name="常规 8 2" xfId="746"/>
    <cellStyle name="常规 8 2 2" xfId="747"/>
    <cellStyle name="常规 9" xfId="748"/>
    <cellStyle name="好 2" xfId="749"/>
    <cellStyle name="好 2 2" xfId="750"/>
    <cellStyle name="好 2 2 2" xfId="751"/>
    <cellStyle name="好 3" xfId="752"/>
    <cellStyle name="好 3 2" xfId="753"/>
    <cellStyle name="好 3 2 2" xfId="754"/>
    <cellStyle name="好 3 2 2 2" xfId="755"/>
    <cellStyle name="好 3 2 3" xfId="756"/>
    <cellStyle name="汇总 2" xfId="757"/>
    <cellStyle name="汇总 2 2" xfId="758"/>
    <cellStyle name="汇总 2 2 2" xfId="759"/>
    <cellStyle name="汇总 2 2 2 2" xfId="760"/>
    <cellStyle name="警告文本 2 2 2" xfId="761"/>
    <cellStyle name="汇总 2 2 3" xfId="762"/>
    <cellStyle name="汇总 2 3" xfId="763"/>
    <cellStyle name="汇总 2 3 2" xfId="764"/>
    <cellStyle name="汇总 2 3 2 2" xfId="765"/>
    <cellStyle name="警告文本 2 3 2" xfId="766"/>
    <cellStyle name="汇总 2 3 3" xfId="767"/>
    <cellStyle name="汇总 2 4 2" xfId="768"/>
    <cellStyle name="汇总 2 5" xfId="769"/>
    <cellStyle name="汇总 3" xfId="770"/>
    <cellStyle name="汇总 3 2" xfId="771"/>
    <cellStyle name="汇总 3 2 2" xfId="772"/>
    <cellStyle name="汇总 3 2 2 2" xfId="773"/>
    <cellStyle name="汇总 3 2 3" xfId="774"/>
    <cellStyle name="汇总 3 3" xfId="775"/>
    <cellStyle name="汇总 3 3 2" xfId="776"/>
    <cellStyle name="汇总 3 3 2 2" xfId="777"/>
    <cellStyle name="汇总 3 3 3" xfId="778"/>
    <cellStyle name="汇总 3 4" xfId="779"/>
    <cellStyle name="汇总 4" xfId="780"/>
    <cellStyle name="汇总 4 2" xfId="781"/>
    <cellStyle name="计算 2" xfId="782"/>
    <cellStyle name="计算 2 2" xfId="783"/>
    <cellStyle name="计算 2 2 2" xfId="784"/>
    <cellStyle name="计算 2 3" xfId="785"/>
    <cellStyle name="计算 2 3 2" xfId="786"/>
    <cellStyle name="计算 2 4" xfId="787"/>
    <cellStyle name="计算 2 4 2" xfId="788"/>
    <cellStyle name="计算 2 5" xfId="789"/>
    <cellStyle name="计算 3" xfId="790"/>
    <cellStyle name="计算 3 2" xfId="791"/>
    <cellStyle name="计算 3 2 2" xfId="792"/>
    <cellStyle name="计算 3 2 2 2" xfId="793"/>
    <cellStyle name="计算 3 2 3" xfId="794"/>
    <cellStyle name="计算 3 3" xfId="795"/>
    <cellStyle name="计算 3 3 2 2" xfId="796"/>
    <cellStyle name="计算 3 3 3" xfId="797"/>
    <cellStyle name="计算 3 4" xfId="798"/>
    <cellStyle name="计算 4" xfId="799"/>
    <cellStyle name="计算 4 2" xfId="800"/>
    <cellStyle name="检查单元格 2" xfId="801"/>
    <cellStyle name="检查单元格 2 2" xfId="802"/>
    <cellStyle name="检查单元格 2 3" xfId="803"/>
    <cellStyle name="检查单元格 2 3 2" xfId="804"/>
    <cellStyle name="检查单元格 2 3 2 2" xfId="805"/>
    <cellStyle name="检查单元格 2 3 3" xfId="806"/>
    <cellStyle name="检查单元格 2 4" xfId="807"/>
    <cellStyle name="检查单元格 2 4 2" xfId="808"/>
    <cellStyle name="检查单元格 2 5" xfId="809"/>
    <cellStyle name="检查单元格 3" xfId="810"/>
    <cellStyle name="检查单元格 3 2" xfId="811"/>
    <cellStyle name="检查单元格 3 3" xfId="812"/>
    <cellStyle name="检查单元格 3 3 2" xfId="813"/>
    <cellStyle name="检查单元格 3 3 3" xfId="814"/>
    <cellStyle name="检查单元格 3 4" xfId="815"/>
    <cellStyle name="检查单元格 4" xfId="816"/>
    <cellStyle name="检查单元格 4 2" xfId="817"/>
    <cellStyle name="解释性文本 2 2" xfId="818"/>
    <cellStyle name="解释性文本 2 2 2 2" xfId="819"/>
    <cellStyle name="解释性文本 2 2 3" xfId="820"/>
    <cellStyle name="链接单元格 3 2 2 2" xfId="821"/>
    <cellStyle name="解释性文本 2 3" xfId="822"/>
    <cellStyle name="解释性文本 2 3 2" xfId="823"/>
    <cellStyle name="解释性文本 2 3 2 2" xfId="824"/>
    <cellStyle name="解释性文本 2 3 3" xfId="825"/>
    <cellStyle name="解释性文本 2 4" xfId="826"/>
    <cellStyle name="解释性文本 2 4 2" xfId="827"/>
    <cellStyle name="解释性文本 2 5" xfId="828"/>
    <cellStyle name="解释性文本 3" xfId="829"/>
    <cellStyle name="解释性文本 3 2" xfId="830"/>
    <cellStyle name="警告文本 2" xfId="831"/>
    <cellStyle name="警告文本 2 2" xfId="832"/>
    <cellStyle name="警告文本 2 2 2 2" xfId="833"/>
    <cellStyle name="警告文本 2 2 3" xfId="834"/>
    <cellStyle name="警告文本 2 3" xfId="835"/>
    <cellStyle name="警告文本 2 3 2 2" xfId="836"/>
    <cellStyle name="警告文本 2 3 3" xfId="837"/>
    <cellStyle name="警告文本 2 4" xfId="838"/>
    <cellStyle name="警告文本 2 4 2" xfId="839"/>
    <cellStyle name="警告文本 3" xfId="840"/>
    <cellStyle name="警告文本 3 2" xfId="841"/>
    <cellStyle name="链接单元格 2" xfId="842"/>
    <cellStyle name="链接单元格 2 2" xfId="843"/>
    <cellStyle name="链接单元格 2 2 2" xfId="844"/>
    <cellStyle name="链接单元格 2 3" xfId="845"/>
    <cellStyle name="链接单元格 2 3 2" xfId="846"/>
    <cellStyle name="链接单元格 2 4" xfId="847"/>
    <cellStyle name="链接单元格 2 5" xfId="848"/>
    <cellStyle name="链接单元格 3" xfId="849"/>
    <cellStyle name="链接单元格 3 2" xfId="850"/>
    <cellStyle name="链接单元格 3 2 2" xfId="851"/>
    <cellStyle name="链接单元格 3 2 3" xfId="852"/>
    <cellStyle name="链接单元格 3 3" xfId="853"/>
    <cellStyle name="链接单元格 3 3 2" xfId="854"/>
    <cellStyle name="链接单元格 3 3 2 2" xfId="855"/>
    <cellStyle name="链接单元格 3 3 3" xfId="856"/>
    <cellStyle name="链接单元格 3 4" xfId="857"/>
    <cellStyle name="链接单元格 4" xfId="858"/>
    <cellStyle name="链接单元格 4 2" xfId="859"/>
    <cellStyle name="强调文字颜色 1 2 2" xfId="860"/>
    <cellStyle name="强调文字颜色 1 2 2 2" xfId="861"/>
    <cellStyle name="强调文字颜色 1 2 2 2 2" xfId="862"/>
    <cellStyle name="强调文字颜色 1 2 2 3" xfId="863"/>
    <cellStyle name="强调文字颜色 1 2 3" xfId="864"/>
    <cellStyle name="强调文字颜色 1 2 3 2" xfId="865"/>
    <cellStyle name="强调文字颜色 1 2 3 2 2" xfId="866"/>
    <cellStyle name="强调文字颜色 1 2 3 3" xfId="867"/>
    <cellStyle name="强调文字颜色 1 2 4" xfId="868"/>
    <cellStyle name="强调文字颜色 2 2 5" xfId="869"/>
    <cellStyle name="强调文字颜色 1 2 4 2" xfId="870"/>
    <cellStyle name="强调文字颜色 1 2 5" xfId="871"/>
    <cellStyle name="强调文字颜色 1 3" xfId="872"/>
    <cellStyle name="强调文字颜色 1 3 2" xfId="873"/>
    <cellStyle name="强调文字颜色 1 3 2 2" xfId="874"/>
    <cellStyle name="强调文字颜色 1 3 2 2 2" xfId="875"/>
    <cellStyle name="强调文字颜色 1 3 2 3" xfId="876"/>
    <cellStyle name="强调文字颜色 1 3 3" xfId="877"/>
    <cellStyle name="强调文字颜色 1 3 3 2" xfId="878"/>
    <cellStyle name="强调文字颜色 1 3 3 2 2" xfId="879"/>
    <cellStyle name="强调文字颜色 1 3 3 3" xfId="880"/>
    <cellStyle name="强调文字颜色 1 4" xfId="881"/>
    <cellStyle name="强调文字颜色 1 4 2" xfId="882"/>
    <cellStyle name="强调文字颜色 2 2" xfId="883"/>
    <cellStyle name="强调文字颜色 2 2 2" xfId="884"/>
    <cellStyle name="强调文字颜色 2 2 3" xfId="885"/>
    <cellStyle name="强调文字颜色 2 2 4" xfId="886"/>
    <cellStyle name="强调文字颜色 2 3" xfId="887"/>
    <cellStyle name="输入 2" xfId="888"/>
    <cellStyle name="强调文字颜色 2 3 2 2" xfId="889"/>
    <cellStyle name="输入 2 2" xfId="890"/>
    <cellStyle name="强调文字颜色 2 3 2 2 2" xfId="891"/>
    <cellStyle name="输入 3" xfId="892"/>
    <cellStyle name="强调文字颜色 2 3 2 3" xfId="893"/>
    <cellStyle name="强调文字颜色 2 3 3" xfId="894"/>
    <cellStyle name="强调文字颜色 2 3 3 2" xfId="895"/>
    <cellStyle name="强调文字颜色 2 3 3 2 2" xfId="896"/>
    <cellStyle name="强调文字颜色 2 3 3 3" xfId="897"/>
    <cellStyle name="强调文字颜色 2 4" xfId="898"/>
    <cellStyle name="强调文字颜色 2 4 2" xfId="899"/>
    <cellStyle name="强调文字颜色 3 2" xfId="900"/>
    <cellStyle name="强调文字颜色 3 2 2" xfId="901"/>
    <cellStyle name="强调文字颜色 3 2 2 2" xfId="902"/>
    <cellStyle name="强调文字颜色 3 2 2 2 2" xfId="903"/>
    <cellStyle name="强调文字颜色 3 2 2 3" xfId="904"/>
    <cellStyle name="强调文字颜色 3 2 3" xfId="905"/>
    <cellStyle name="强调文字颜色 3 2 3 2" xfId="906"/>
    <cellStyle name="强调文字颜色 3 2 3 2 2" xfId="907"/>
    <cellStyle name="强调文字颜色 3 2 4" xfId="908"/>
    <cellStyle name="强调文字颜色 3 2 4 2" xfId="909"/>
    <cellStyle name="强调文字颜色 3 2 5" xfId="910"/>
    <cellStyle name="强调文字颜色 3 3" xfId="911"/>
    <cellStyle name="强调文字颜色 3 3 2" xfId="912"/>
    <cellStyle name="强调文字颜色 3 3 2 2" xfId="913"/>
    <cellStyle name="强调文字颜色 3 3 2 2 2" xfId="914"/>
    <cellStyle name="强调文字颜色 3 3 2 3" xfId="915"/>
    <cellStyle name="强调文字颜色 3 3 3 2 2" xfId="916"/>
    <cellStyle name="强调文字颜色 3 4" xfId="917"/>
    <cellStyle name="强调文字颜色 3 4 2" xfId="918"/>
    <cellStyle name="强调文字颜色 4 2" xfId="919"/>
    <cellStyle name="强调文字颜色 4 2 2" xfId="920"/>
    <cellStyle name="强调文字颜色 4 2 2 2" xfId="921"/>
    <cellStyle name="强调文字颜色 4 2 2 2 2" xfId="922"/>
    <cellStyle name="强调文字颜色 4 2 2 3" xfId="923"/>
    <cellStyle name="强调文字颜色 4 2 3" xfId="924"/>
    <cellStyle name="强调文字颜色 4 2 3 2" xfId="925"/>
    <cellStyle name="强调文字颜色 4 2 3 2 2" xfId="926"/>
    <cellStyle name="强调文字颜色 4 2 3 3" xfId="927"/>
    <cellStyle name="强调文字颜色 4 2 4" xfId="928"/>
    <cellStyle name="强调文字颜色 4 2 4 2" xfId="929"/>
    <cellStyle name="强调文字颜色 4 2 5" xfId="930"/>
    <cellStyle name="强调文字颜色 4 3" xfId="931"/>
    <cellStyle name="强调文字颜色 4 3 2" xfId="932"/>
    <cellStyle name="强调文字颜色 4 3 2 2" xfId="933"/>
    <cellStyle name="强调文字颜色 4 3 2 2 2" xfId="934"/>
    <cellStyle name="强调文字颜色 4 3 2 3" xfId="935"/>
    <cellStyle name="强调文字颜色 4 3 3 2 2" xfId="936"/>
    <cellStyle name="强调文字颜色 4 3 3 3" xfId="937"/>
    <cellStyle name="强调文字颜色 4 4" xfId="938"/>
    <cellStyle name="强调文字颜色 4 4 2" xfId="939"/>
    <cellStyle name="强调文字颜色 5 2" xfId="940"/>
    <cellStyle name="强调文字颜色 5 2 2" xfId="941"/>
    <cellStyle name="强调文字颜色 5 2 2 2" xfId="942"/>
    <cellStyle name="强调文字颜色 5 2 2 2 2" xfId="943"/>
    <cellStyle name="强调文字颜色 5 2 2 3" xfId="944"/>
    <cellStyle name="强调文字颜色 5 2 3" xfId="945"/>
    <cellStyle name="强调文字颜色 5 2 3 2" xfId="946"/>
    <cellStyle name="强调文字颜色 5 2 3 2 2" xfId="947"/>
    <cellStyle name="强调文字颜色 5 2 3 3" xfId="948"/>
    <cellStyle name="强调文字颜色 5 2 4" xfId="949"/>
    <cellStyle name="强调文字颜色 5 2 4 2" xfId="950"/>
    <cellStyle name="强调文字颜色 5 2 5" xfId="951"/>
    <cellStyle name="强调文字颜色 5 3" xfId="952"/>
    <cellStyle name="强调文字颜色 5 3 2" xfId="953"/>
    <cellStyle name="强调文字颜色 5 3 2 2" xfId="954"/>
    <cellStyle name="强调文字颜色 5 3 2 2 2" xfId="955"/>
    <cellStyle name="强调文字颜色 5 3 2 3" xfId="956"/>
    <cellStyle name="强调文字颜色 5 3 3" xfId="957"/>
    <cellStyle name="强调文字颜色 5 3 3 2" xfId="958"/>
    <cellStyle name="强调文字颜色 5 3 3 2 2" xfId="959"/>
    <cellStyle name="强调文字颜色 5 3 3 3" xfId="960"/>
    <cellStyle name="强调文字颜色 5 3 4" xfId="961"/>
    <cellStyle name="强调文字颜色 5 4" xfId="962"/>
    <cellStyle name="强调文字颜色 5 4 2" xfId="963"/>
    <cellStyle name="强调文字颜色 6 2" xfId="964"/>
    <cellStyle name="强调文字颜色 6 2 2" xfId="965"/>
    <cellStyle name="强调文字颜色 6 2 2 2" xfId="966"/>
    <cellStyle name="强调文字颜色 6 2 2 2 2" xfId="967"/>
    <cellStyle name="强调文字颜色 6 2 2 3" xfId="968"/>
    <cellStyle name="强调文字颜色 6 2 3" xfId="969"/>
    <cellStyle name="强调文字颜色 6 2 3 2" xfId="970"/>
    <cellStyle name="强调文字颜色 6 2 3 2 2" xfId="971"/>
    <cellStyle name="强调文字颜色 6 2 3 3" xfId="972"/>
    <cellStyle name="强调文字颜色 6 2 4" xfId="973"/>
    <cellStyle name="强调文字颜色 6 2 4 2" xfId="974"/>
    <cellStyle name="强调文字颜色 6 2 5" xfId="975"/>
    <cellStyle name="强调文字颜色 6 3" xfId="976"/>
    <cellStyle name="强调文字颜色 6 3 2" xfId="977"/>
    <cellStyle name="强调文字颜色 6 3 2 2" xfId="978"/>
    <cellStyle name="强调文字颜色 6 3 2 2 2" xfId="979"/>
    <cellStyle name="强调文字颜色 6 3 2 3" xfId="980"/>
    <cellStyle name="强调文字颜色 6 3 3" xfId="981"/>
    <cellStyle name="强调文字颜色 6 3 3 2" xfId="982"/>
    <cellStyle name="强调文字颜色 6 3 3 2 2" xfId="983"/>
    <cellStyle name="强调文字颜色 6 3 3 3" xfId="984"/>
    <cellStyle name="强调文字颜色 6 3 4" xfId="985"/>
    <cellStyle name="强调文字颜色 6 4" xfId="986"/>
    <cellStyle name="强调文字颜色 6 4 2" xfId="987"/>
    <cellStyle name="适中 2 2" xfId="988"/>
    <cellStyle name="适中 2 2 2" xfId="989"/>
    <cellStyle name="适中 2 3" xfId="990"/>
    <cellStyle name="适中 2 3 2" xfId="991"/>
    <cellStyle name="适中 2 5" xfId="992"/>
    <cellStyle name="适中 3" xfId="993"/>
    <cellStyle name="适中 3 2" xfId="994"/>
    <cellStyle name="适中 3 2 2" xfId="995"/>
    <cellStyle name="适中 3 2 2 2" xfId="996"/>
    <cellStyle name="适中 3 2 3" xfId="997"/>
    <cellStyle name="适中 3 3" xfId="998"/>
    <cellStyle name="适中 3 3 2" xfId="999"/>
    <cellStyle name="适中 3 3 2 2" xfId="1000"/>
    <cellStyle name="适中 3 3 3" xfId="1001"/>
    <cellStyle name="适中 3 4" xfId="1002"/>
    <cellStyle name="适中 4" xfId="1003"/>
    <cellStyle name="适中 4 2" xfId="1004"/>
    <cellStyle name="输出 2" xfId="1005"/>
    <cellStyle name="输出 2 2" xfId="1006"/>
    <cellStyle name="输出 2 2 2" xfId="1007"/>
    <cellStyle name="输出 2 3" xfId="1008"/>
    <cellStyle name="输出 2 3 2" xfId="1009"/>
    <cellStyle name="输出 2 4" xfId="1010"/>
    <cellStyle name="输出 2 4 2" xfId="1011"/>
    <cellStyle name="输出 2 5" xfId="1012"/>
    <cellStyle name="输出 3" xfId="1013"/>
    <cellStyle name="输出 3 2" xfId="1014"/>
    <cellStyle name="输出 3 2 2" xfId="1015"/>
    <cellStyle name="输出 3 2 2 2" xfId="1016"/>
    <cellStyle name="输出 3 2 3" xfId="1017"/>
    <cellStyle name="输出 3 3" xfId="1018"/>
    <cellStyle name="输出 3 3 2" xfId="1019"/>
    <cellStyle name="输出 3 3 2 2" xfId="1020"/>
    <cellStyle name="输出 3 3 3" xfId="1021"/>
    <cellStyle name="输出 3 4" xfId="1022"/>
    <cellStyle name="输入 2 2 2" xfId="1023"/>
    <cellStyle name="输入 2 3" xfId="1024"/>
    <cellStyle name="输入 2 3 2" xfId="1025"/>
    <cellStyle name="输入 2 4" xfId="1026"/>
    <cellStyle name="输入 2 4 2" xfId="1027"/>
    <cellStyle name="输入 2 5" xfId="1028"/>
    <cellStyle name="输入 3 2" xfId="1029"/>
    <cellStyle name="输入 3 2 2" xfId="1030"/>
    <cellStyle name="输入 3 2 2 2" xfId="1031"/>
    <cellStyle name="输入 3 2 3" xfId="1032"/>
    <cellStyle name="输入 3 3" xfId="1033"/>
    <cellStyle name="输入 3 3 2" xfId="1034"/>
    <cellStyle name="输入 3 3 2 2" xfId="1035"/>
    <cellStyle name="输入 3 3 3" xfId="1036"/>
    <cellStyle name="输入 3 4" xfId="1037"/>
    <cellStyle name="输入 4" xfId="1038"/>
    <cellStyle name="输入 4 2" xfId="1039"/>
    <cellStyle name="注释 2 2 2 2" xfId="1040"/>
    <cellStyle name="注释 2 2 3" xfId="1041"/>
    <cellStyle name="注释 2 3 2" xfId="1042"/>
    <cellStyle name="注释 2 3 2 2" xfId="1043"/>
    <cellStyle name="注释 2 3 3" xfId="1044"/>
    <cellStyle name="注释 2 4" xfId="1045"/>
    <cellStyle name="注释 2 4 2" xfId="1046"/>
    <cellStyle name="注释 2 5" xfId="1047"/>
    <cellStyle name="注释 2 5 2" xfId="1048"/>
    <cellStyle name="注释 2 6" xfId="1049"/>
    <cellStyle name="注释 3 2 2 2" xfId="1050"/>
    <cellStyle name="注释 3 2 3" xfId="1051"/>
    <cellStyle name="注释 3 3 2" xfId="1052"/>
    <cellStyle name="注释 3 3 2 2" xfId="1053"/>
    <cellStyle name="注释 3 3 3" xfId="1054"/>
    <cellStyle name="注释 3 4" xfId="1055"/>
    <cellStyle name="注释 3 4 2" xfId="10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23"/>
  <sheetViews>
    <sheetView tabSelected="1" workbookViewId="0">
      <selection activeCell="A3" sqref="A3:H3"/>
    </sheetView>
  </sheetViews>
  <sheetFormatPr defaultColWidth="9" defaultRowHeight="14.25" outlineLevelCol="7"/>
  <cols>
    <col min="1" max="1" width="7" style="1" customWidth="1"/>
    <col min="2" max="2" width="12.375" style="1" customWidth="1"/>
    <col min="3" max="3" width="18.75" style="1" customWidth="1"/>
    <col min="4" max="4" width="21.5" style="1" customWidth="1"/>
    <col min="5" max="6" width="9" style="1"/>
    <col min="7" max="7" width="16.5" style="1" customWidth="1"/>
    <col min="8" max="8" width="31.25" style="1" customWidth="1"/>
    <col min="9" max="16384" width="9" style="1"/>
  </cols>
  <sheetData>
    <row r="1" ht="31.5" spans="1:8">
      <c r="A1" s="2" t="s">
        <v>0</v>
      </c>
      <c r="B1" s="3"/>
      <c r="C1" s="2"/>
      <c r="D1" s="2"/>
      <c r="E1" s="2"/>
      <c r="F1" s="2"/>
      <c r="G1" s="2"/>
      <c r="H1" s="2"/>
    </row>
    <row r="2" spans="1:8">
      <c r="A2" s="4" t="s">
        <v>1</v>
      </c>
      <c r="B2" s="4"/>
      <c r="C2" s="4"/>
      <c r="D2" s="4"/>
      <c r="E2" s="4" t="s">
        <v>2</v>
      </c>
      <c r="F2" s="4"/>
      <c r="G2" s="4"/>
      <c r="H2" s="5" t="s">
        <v>3</v>
      </c>
    </row>
    <row r="3" ht="28.5" spans="1:8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7" t="s">
        <v>10</v>
      </c>
      <c r="H3" s="7" t="s">
        <v>11</v>
      </c>
    </row>
    <row r="4" s="13" customFormat="1" ht="24.95" hidden="1" customHeight="1" spans="1:8">
      <c r="A4" s="45">
        <v>1</v>
      </c>
      <c r="B4" s="46" t="s">
        <v>12</v>
      </c>
      <c r="C4" s="46" t="s">
        <v>13</v>
      </c>
      <c r="D4" s="60" t="s">
        <v>14</v>
      </c>
      <c r="E4" s="48">
        <v>730</v>
      </c>
      <c r="F4" s="48">
        <f>E4*1</f>
        <v>730</v>
      </c>
      <c r="G4" s="48"/>
      <c r="H4" s="49" t="s">
        <v>15</v>
      </c>
    </row>
    <row r="5" s="13" customFormat="1" ht="24.95" hidden="1" customHeight="1" spans="1:8">
      <c r="A5" s="45">
        <v>2</v>
      </c>
      <c r="B5" s="50" t="s">
        <v>16</v>
      </c>
      <c r="C5" s="46" t="s">
        <v>13</v>
      </c>
      <c r="D5" s="51" t="s">
        <v>17</v>
      </c>
      <c r="E5" s="48">
        <v>730</v>
      </c>
      <c r="F5" s="48">
        <f t="shared" ref="F5:F36" si="0">E5*1</f>
        <v>730</v>
      </c>
      <c r="G5" s="48"/>
      <c r="H5" s="49" t="s">
        <v>18</v>
      </c>
    </row>
    <row r="6" s="13" customFormat="1" ht="24.95" hidden="1" customHeight="1" spans="1:8">
      <c r="A6" s="45">
        <v>3</v>
      </c>
      <c r="B6" s="46" t="s">
        <v>19</v>
      </c>
      <c r="C6" s="46" t="s">
        <v>20</v>
      </c>
      <c r="D6" s="49" t="s">
        <v>21</v>
      </c>
      <c r="E6" s="48">
        <v>730</v>
      </c>
      <c r="F6" s="48">
        <f t="shared" si="0"/>
        <v>730</v>
      </c>
      <c r="G6" s="48"/>
      <c r="H6" s="49" t="s">
        <v>22</v>
      </c>
    </row>
    <row r="7" s="13" customFormat="1" ht="24.95" hidden="1" customHeight="1" spans="1:8">
      <c r="A7" s="45">
        <v>4</v>
      </c>
      <c r="B7" s="46" t="s">
        <v>23</v>
      </c>
      <c r="C7" s="46" t="s">
        <v>20</v>
      </c>
      <c r="D7" s="79" t="s">
        <v>24</v>
      </c>
      <c r="E7" s="48">
        <v>730</v>
      </c>
      <c r="F7" s="48">
        <f t="shared" si="0"/>
        <v>730</v>
      </c>
      <c r="G7" s="48"/>
      <c r="H7" s="49" t="s">
        <v>25</v>
      </c>
    </row>
    <row r="8" s="13" customFormat="1" ht="24.95" hidden="1" customHeight="1" spans="1:8">
      <c r="A8" s="45">
        <v>5</v>
      </c>
      <c r="B8" s="46" t="s">
        <v>26</v>
      </c>
      <c r="C8" s="46" t="s">
        <v>20</v>
      </c>
      <c r="D8" s="49" t="s">
        <v>27</v>
      </c>
      <c r="E8" s="48">
        <v>730</v>
      </c>
      <c r="F8" s="48">
        <f t="shared" si="0"/>
        <v>730</v>
      </c>
      <c r="G8" s="48"/>
      <c r="H8" s="49" t="s">
        <v>28</v>
      </c>
    </row>
    <row r="9" s="13" customFormat="1" ht="24.95" hidden="1" customHeight="1" spans="1:8">
      <c r="A9" s="45">
        <v>6</v>
      </c>
      <c r="B9" s="46" t="s">
        <v>29</v>
      </c>
      <c r="C9" s="46" t="s">
        <v>30</v>
      </c>
      <c r="D9" s="49" t="s">
        <v>31</v>
      </c>
      <c r="E9" s="48">
        <v>730</v>
      </c>
      <c r="F9" s="48">
        <f t="shared" si="0"/>
        <v>730</v>
      </c>
      <c r="G9" s="48"/>
      <c r="H9" s="49" t="s">
        <v>32</v>
      </c>
    </row>
    <row r="10" s="13" customFormat="1" ht="24.95" hidden="1" customHeight="1" spans="1:8">
      <c r="A10" s="45">
        <v>7</v>
      </c>
      <c r="B10" s="61" t="s">
        <v>33</v>
      </c>
      <c r="C10" s="61" t="s">
        <v>34</v>
      </c>
      <c r="D10" s="62" t="s">
        <v>35</v>
      </c>
      <c r="E10" s="48">
        <v>730</v>
      </c>
      <c r="F10" s="48">
        <f t="shared" si="0"/>
        <v>730</v>
      </c>
      <c r="G10" s="48"/>
      <c r="H10" s="49" t="s">
        <v>36</v>
      </c>
    </row>
    <row r="11" s="13" customFormat="1" ht="24.95" hidden="1" customHeight="1" spans="1:8">
      <c r="A11" s="45">
        <v>8</v>
      </c>
      <c r="B11" s="61" t="s">
        <v>37</v>
      </c>
      <c r="C11" s="61" t="s">
        <v>34</v>
      </c>
      <c r="D11" s="62" t="s">
        <v>38</v>
      </c>
      <c r="E11" s="48">
        <v>730</v>
      </c>
      <c r="F11" s="48">
        <f t="shared" si="0"/>
        <v>730</v>
      </c>
      <c r="G11" s="48"/>
      <c r="H11" s="49" t="s">
        <v>39</v>
      </c>
    </row>
    <row r="12" s="13" customFormat="1" ht="24.95" hidden="1" customHeight="1" spans="1:8">
      <c r="A12" s="45">
        <v>9</v>
      </c>
      <c r="B12" s="46" t="s">
        <v>40</v>
      </c>
      <c r="C12" s="46" t="s">
        <v>41</v>
      </c>
      <c r="D12" s="79" t="s">
        <v>42</v>
      </c>
      <c r="E12" s="48">
        <v>730</v>
      </c>
      <c r="F12" s="48">
        <f t="shared" si="0"/>
        <v>730</v>
      </c>
      <c r="G12" s="48"/>
      <c r="H12" s="49" t="s">
        <v>43</v>
      </c>
    </row>
    <row r="13" s="13" customFormat="1" ht="24.95" hidden="1" customHeight="1" spans="1:8">
      <c r="A13" s="45">
        <v>10</v>
      </c>
      <c r="B13" s="50" t="s">
        <v>44</v>
      </c>
      <c r="C13" s="50" t="s">
        <v>45</v>
      </c>
      <c r="D13" s="63" t="s">
        <v>46</v>
      </c>
      <c r="E13" s="48">
        <v>730</v>
      </c>
      <c r="F13" s="48">
        <f t="shared" si="0"/>
        <v>730</v>
      </c>
      <c r="G13" s="48"/>
      <c r="H13" s="49" t="s">
        <v>47</v>
      </c>
    </row>
    <row r="14" s="13" customFormat="1" ht="24.95" hidden="1" customHeight="1" spans="1:8">
      <c r="A14" s="45">
        <v>11</v>
      </c>
      <c r="B14" s="50" t="s">
        <v>48</v>
      </c>
      <c r="C14" s="50" t="s">
        <v>45</v>
      </c>
      <c r="D14" s="80" t="s">
        <v>49</v>
      </c>
      <c r="E14" s="48">
        <v>730</v>
      </c>
      <c r="F14" s="48">
        <f t="shared" si="0"/>
        <v>730</v>
      </c>
      <c r="G14" s="48"/>
      <c r="H14" s="49" t="s">
        <v>50</v>
      </c>
    </row>
    <row r="15" s="13" customFormat="1" ht="24.95" hidden="1" customHeight="1" spans="1:8">
      <c r="A15" s="45">
        <v>12</v>
      </c>
      <c r="B15" s="46" t="s">
        <v>51</v>
      </c>
      <c r="C15" s="46" t="s">
        <v>52</v>
      </c>
      <c r="D15" s="64" t="s">
        <v>53</v>
      </c>
      <c r="E15" s="48">
        <v>730</v>
      </c>
      <c r="F15" s="48">
        <f t="shared" si="0"/>
        <v>730</v>
      </c>
      <c r="G15" s="48"/>
      <c r="H15" s="49" t="s">
        <v>54</v>
      </c>
    </row>
    <row r="16" s="13" customFormat="1" ht="24.95" hidden="1" customHeight="1" spans="1:8">
      <c r="A16" s="45">
        <v>13</v>
      </c>
      <c r="B16" s="46" t="s">
        <v>55</v>
      </c>
      <c r="C16" s="46" t="s">
        <v>52</v>
      </c>
      <c r="D16" s="49" t="s">
        <v>56</v>
      </c>
      <c r="E16" s="48">
        <v>730</v>
      </c>
      <c r="F16" s="48">
        <f t="shared" si="0"/>
        <v>730</v>
      </c>
      <c r="G16" s="48"/>
      <c r="H16" s="49" t="s">
        <v>57</v>
      </c>
    </row>
    <row r="17" s="13" customFormat="1" ht="24.95" hidden="1" customHeight="1" spans="1:8">
      <c r="A17" s="45">
        <v>14</v>
      </c>
      <c r="B17" s="46" t="s">
        <v>58</v>
      </c>
      <c r="C17" s="46" t="s">
        <v>59</v>
      </c>
      <c r="D17" s="64" t="s">
        <v>60</v>
      </c>
      <c r="E17" s="48">
        <v>730</v>
      </c>
      <c r="F17" s="48">
        <f t="shared" si="0"/>
        <v>730</v>
      </c>
      <c r="G17" s="48"/>
      <c r="H17" s="49" t="s">
        <v>61</v>
      </c>
    </row>
    <row r="18" s="13" customFormat="1" ht="24.95" hidden="1" customHeight="1" spans="1:8">
      <c r="A18" s="45">
        <v>15</v>
      </c>
      <c r="B18" s="65" t="s">
        <v>62</v>
      </c>
      <c r="C18" s="65" t="s">
        <v>63</v>
      </c>
      <c r="D18" s="66" t="s">
        <v>64</v>
      </c>
      <c r="E18" s="48">
        <v>730</v>
      </c>
      <c r="F18" s="48">
        <f t="shared" si="0"/>
        <v>730</v>
      </c>
      <c r="G18" s="67"/>
      <c r="H18" s="66" t="s">
        <v>65</v>
      </c>
    </row>
    <row r="19" s="13" customFormat="1" ht="24.95" hidden="1" customHeight="1" spans="1:8">
      <c r="A19" s="45">
        <v>16</v>
      </c>
      <c r="B19" s="46" t="s">
        <v>66</v>
      </c>
      <c r="C19" s="46" t="s">
        <v>67</v>
      </c>
      <c r="D19" s="49" t="s">
        <v>68</v>
      </c>
      <c r="E19" s="48">
        <v>730</v>
      </c>
      <c r="F19" s="48">
        <f t="shared" si="0"/>
        <v>730</v>
      </c>
      <c r="G19" s="48"/>
      <c r="H19" s="49" t="s">
        <v>69</v>
      </c>
    </row>
    <row r="20" s="13" customFormat="1" ht="24.95" hidden="1" customHeight="1" spans="1:8">
      <c r="A20" s="45">
        <v>17</v>
      </c>
      <c r="B20" s="46" t="s">
        <v>70</v>
      </c>
      <c r="C20" s="46" t="s">
        <v>67</v>
      </c>
      <c r="D20" s="49" t="s">
        <v>71</v>
      </c>
      <c r="E20" s="48">
        <v>730</v>
      </c>
      <c r="F20" s="48">
        <f t="shared" si="0"/>
        <v>730</v>
      </c>
      <c r="G20" s="48"/>
      <c r="H20" s="49" t="s">
        <v>72</v>
      </c>
    </row>
    <row r="21" s="13" customFormat="1" ht="24.95" hidden="1" customHeight="1" spans="1:8">
      <c r="A21" s="45">
        <v>18</v>
      </c>
      <c r="B21" s="52" t="s">
        <v>73</v>
      </c>
      <c r="C21" s="46" t="s">
        <v>67</v>
      </c>
      <c r="D21" s="81" t="s">
        <v>74</v>
      </c>
      <c r="E21" s="48">
        <v>730</v>
      </c>
      <c r="F21" s="48">
        <f t="shared" si="0"/>
        <v>730</v>
      </c>
      <c r="G21" s="48"/>
      <c r="H21" s="49" t="s">
        <v>75</v>
      </c>
    </row>
    <row r="22" s="13" customFormat="1" ht="24.95" hidden="1" customHeight="1" spans="1:8">
      <c r="A22" s="45">
        <v>19</v>
      </c>
      <c r="B22" s="50" t="s">
        <v>76</v>
      </c>
      <c r="C22" s="46" t="s">
        <v>67</v>
      </c>
      <c r="D22" s="51" t="s">
        <v>77</v>
      </c>
      <c r="E22" s="48">
        <v>730</v>
      </c>
      <c r="F22" s="48">
        <f t="shared" si="0"/>
        <v>730</v>
      </c>
      <c r="G22" s="48"/>
      <c r="H22" s="49" t="s">
        <v>78</v>
      </c>
    </row>
    <row r="23" s="13" customFormat="1" ht="24.95" hidden="1" customHeight="1" spans="1:8">
      <c r="A23" s="45">
        <v>20</v>
      </c>
      <c r="B23" s="50" t="s">
        <v>79</v>
      </c>
      <c r="C23" s="46" t="s">
        <v>67</v>
      </c>
      <c r="D23" s="51" t="s">
        <v>80</v>
      </c>
      <c r="E23" s="48">
        <v>730</v>
      </c>
      <c r="F23" s="48">
        <f t="shared" si="0"/>
        <v>730</v>
      </c>
      <c r="G23" s="48"/>
      <c r="H23" s="49" t="s">
        <v>81</v>
      </c>
    </row>
    <row r="24" s="13" customFormat="1" ht="24.95" hidden="1" customHeight="1" spans="1:8">
      <c r="A24" s="45">
        <v>21</v>
      </c>
      <c r="B24" s="50" t="s">
        <v>82</v>
      </c>
      <c r="C24" s="46" t="s">
        <v>67</v>
      </c>
      <c r="D24" s="51" t="s">
        <v>83</v>
      </c>
      <c r="E24" s="48">
        <v>730</v>
      </c>
      <c r="F24" s="48">
        <f t="shared" si="0"/>
        <v>730</v>
      </c>
      <c r="G24" s="48"/>
      <c r="H24" s="49" t="s">
        <v>84</v>
      </c>
    </row>
    <row r="25" s="13" customFormat="1" ht="24.95" hidden="1" customHeight="1" spans="1:8">
      <c r="A25" s="45">
        <v>22</v>
      </c>
      <c r="B25" s="68" t="s">
        <v>85</v>
      </c>
      <c r="C25" s="68" t="s">
        <v>86</v>
      </c>
      <c r="D25" s="69" t="s">
        <v>87</v>
      </c>
      <c r="E25" s="48">
        <v>730</v>
      </c>
      <c r="F25" s="48">
        <f t="shared" si="0"/>
        <v>730</v>
      </c>
      <c r="G25" s="48"/>
      <c r="H25" s="49" t="s">
        <v>88</v>
      </c>
    </row>
    <row r="26" s="13" customFormat="1" ht="24.95" hidden="1" customHeight="1" spans="1:8">
      <c r="A26" s="45">
        <v>23</v>
      </c>
      <c r="B26" s="68" t="s">
        <v>89</v>
      </c>
      <c r="C26" s="68" t="s">
        <v>86</v>
      </c>
      <c r="D26" s="82" t="s">
        <v>90</v>
      </c>
      <c r="E26" s="48">
        <v>730</v>
      </c>
      <c r="F26" s="48">
        <f t="shared" si="0"/>
        <v>730</v>
      </c>
      <c r="G26" s="48"/>
      <c r="H26" s="49" t="s">
        <v>91</v>
      </c>
    </row>
    <row r="27" s="13" customFormat="1" ht="24.95" hidden="1" customHeight="1" spans="1:8">
      <c r="A27" s="45">
        <v>24</v>
      </c>
      <c r="B27" s="68" t="s">
        <v>92</v>
      </c>
      <c r="C27" s="68" t="s">
        <v>86</v>
      </c>
      <c r="D27" s="69" t="s">
        <v>93</v>
      </c>
      <c r="E27" s="48">
        <v>730</v>
      </c>
      <c r="F27" s="48">
        <f t="shared" si="0"/>
        <v>730</v>
      </c>
      <c r="G27" s="48"/>
      <c r="H27" s="49" t="s">
        <v>94</v>
      </c>
    </row>
    <row r="28" s="13" customFormat="1" ht="24.95" hidden="1" customHeight="1" spans="1:8">
      <c r="A28" s="45">
        <v>25</v>
      </c>
      <c r="B28" s="46" t="s">
        <v>95</v>
      </c>
      <c r="C28" s="46" t="s">
        <v>96</v>
      </c>
      <c r="D28" s="49" t="s">
        <v>97</v>
      </c>
      <c r="E28" s="48">
        <v>730</v>
      </c>
      <c r="F28" s="48">
        <f t="shared" si="0"/>
        <v>730</v>
      </c>
      <c r="G28" s="48"/>
      <c r="H28" s="49" t="s">
        <v>98</v>
      </c>
    </row>
    <row r="29" s="13" customFormat="1" ht="24.95" hidden="1" customHeight="1" spans="1:8">
      <c r="A29" s="45">
        <v>26</v>
      </c>
      <c r="B29" s="46" t="s">
        <v>99</v>
      </c>
      <c r="C29" s="46" t="s">
        <v>100</v>
      </c>
      <c r="D29" s="49" t="s">
        <v>101</v>
      </c>
      <c r="E29" s="48">
        <v>730</v>
      </c>
      <c r="F29" s="48">
        <f t="shared" si="0"/>
        <v>730</v>
      </c>
      <c r="G29" s="48"/>
      <c r="H29" s="49" t="s">
        <v>102</v>
      </c>
    </row>
    <row r="30" s="13" customFormat="1" ht="24.95" hidden="1" customHeight="1" spans="1:8">
      <c r="A30" s="45">
        <v>27</v>
      </c>
      <c r="B30" s="46" t="s">
        <v>103</v>
      </c>
      <c r="C30" s="46" t="s">
        <v>104</v>
      </c>
      <c r="D30" s="49" t="s">
        <v>105</v>
      </c>
      <c r="E30" s="48">
        <v>730</v>
      </c>
      <c r="F30" s="48">
        <f t="shared" si="0"/>
        <v>730</v>
      </c>
      <c r="G30" s="48"/>
      <c r="H30" s="49" t="s">
        <v>106</v>
      </c>
    </row>
    <row r="31" s="13" customFormat="1" ht="24.95" hidden="1" customHeight="1" spans="1:8">
      <c r="A31" s="45">
        <v>28</v>
      </c>
      <c r="B31" s="61" t="s">
        <v>107</v>
      </c>
      <c r="C31" s="46" t="s">
        <v>104</v>
      </c>
      <c r="D31" s="62" t="s">
        <v>108</v>
      </c>
      <c r="E31" s="48">
        <v>730</v>
      </c>
      <c r="F31" s="48">
        <f t="shared" si="0"/>
        <v>730</v>
      </c>
      <c r="G31" s="48"/>
      <c r="H31" s="49" t="s">
        <v>109</v>
      </c>
    </row>
    <row r="32" s="13" customFormat="1" ht="24.95" hidden="1" customHeight="1" spans="1:8">
      <c r="A32" s="45">
        <v>29</v>
      </c>
      <c r="B32" s="46" t="s">
        <v>110</v>
      </c>
      <c r="C32" s="46" t="s">
        <v>111</v>
      </c>
      <c r="D32" s="79" t="s">
        <v>112</v>
      </c>
      <c r="E32" s="48">
        <v>730</v>
      </c>
      <c r="F32" s="48">
        <f t="shared" si="0"/>
        <v>730</v>
      </c>
      <c r="G32" s="48"/>
      <c r="H32" s="49" t="s">
        <v>113</v>
      </c>
    </row>
    <row r="33" s="13" customFormat="1" ht="24.95" hidden="1" customHeight="1" spans="1:8">
      <c r="A33" s="45">
        <v>30</v>
      </c>
      <c r="B33" s="46" t="s">
        <v>114</v>
      </c>
      <c r="C33" s="46" t="s">
        <v>111</v>
      </c>
      <c r="D33" s="79" t="s">
        <v>115</v>
      </c>
      <c r="E33" s="48">
        <v>730</v>
      </c>
      <c r="F33" s="48">
        <f t="shared" si="0"/>
        <v>730</v>
      </c>
      <c r="G33" s="48"/>
      <c r="H33" s="49" t="s">
        <v>116</v>
      </c>
    </row>
    <row r="34" s="13" customFormat="1" ht="24.95" hidden="1" customHeight="1" spans="1:8">
      <c r="A34" s="45">
        <v>31</v>
      </c>
      <c r="B34" s="70" t="s">
        <v>117</v>
      </c>
      <c r="C34" s="70" t="s">
        <v>118</v>
      </c>
      <c r="D34" s="71" t="s">
        <v>119</v>
      </c>
      <c r="E34" s="48">
        <v>730</v>
      </c>
      <c r="F34" s="48">
        <f t="shared" si="0"/>
        <v>730</v>
      </c>
      <c r="G34" s="48"/>
      <c r="H34" s="49" t="s">
        <v>120</v>
      </c>
    </row>
    <row r="35" s="13" customFormat="1" ht="24.95" hidden="1" customHeight="1" spans="1:8">
      <c r="A35" s="45">
        <v>32</v>
      </c>
      <c r="B35" s="46" t="s">
        <v>121</v>
      </c>
      <c r="C35" s="46" t="s">
        <v>122</v>
      </c>
      <c r="D35" s="49" t="s">
        <v>123</v>
      </c>
      <c r="E35" s="48">
        <v>730</v>
      </c>
      <c r="F35" s="48">
        <f t="shared" si="0"/>
        <v>730</v>
      </c>
      <c r="G35" s="48"/>
      <c r="H35" s="49" t="s">
        <v>124</v>
      </c>
    </row>
    <row r="36" s="13" customFormat="1" ht="24.95" hidden="1" customHeight="1" spans="1:8">
      <c r="A36" s="45">
        <v>33</v>
      </c>
      <c r="B36" s="46" t="s">
        <v>125</v>
      </c>
      <c r="C36" s="46" t="s">
        <v>122</v>
      </c>
      <c r="D36" s="49" t="s">
        <v>126</v>
      </c>
      <c r="E36" s="48">
        <v>730</v>
      </c>
      <c r="F36" s="48">
        <f t="shared" si="0"/>
        <v>730</v>
      </c>
      <c r="G36" s="48"/>
      <c r="H36" s="49" t="s">
        <v>127</v>
      </c>
    </row>
    <row r="37" s="13" customFormat="1" ht="24.95" hidden="1" customHeight="1" spans="1:8">
      <c r="A37" s="45">
        <v>34</v>
      </c>
      <c r="B37" s="46" t="s">
        <v>128</v>
      </c>
      <c r="C37" s="46" t="s">
        <v>122</v>
      </c>
      <c r="D37" s="49" t="s">
        <v>129</v>
      </c>
      <c r="E37" s="48">
        <v>730</v>
      </c>
      <c r="F37" s="48">
        <f t="shared" ref="F37:F68" si="1">E37*1</f>
        <v>730</v>
      </c>
      <c r="G37" s="48"/>
      <c r="H37" s="49" t="s">
        <v>130</v>
      </c>
    </row>
    <row r="38" s="13" customFormat="1" ht="24.95" hidden="1" customHeight="1" spans="1:8">
      <c r="A38" s="45">
        <v>35</v>
      </c>
      <c r="B38" s="46" t="s">
        <v>131</v>
      </c>
      <c r="C38" s="46" t="s">
        <v>122</v>
      </c>
      <c r="D38" s="49" t="s">
        <v>132</v>
      </c>
      <c r="E38" s="48">
        <v>730</v>
      </c>
      <c r="F38" s="48">
        <f t="shared" si="1"/>
        <v>730</v>
      </c>
      <c r="G38" s="48"/>
      <c r="H38" s="49" t="s">
        <v>133</v>
      </c>
    </row>
    <row r="39" s="13" customFormat="1" ht="24.95" hidden="1" customHeight="1" spans="1:8">
      <c r="A39" s="45">
        <v>36</v>
      </c>
      <c r="B39" s="72" t="s">
        <v>134</v>
      </c>
      <c r="C39" s="72" t="s">
        <v>135</v>
      </c>
      <c r="D39" s="73" t="s">
        <v>136</v>
      </c>
      <c r="E39" s="48">
        <v>730</v>
      </c>
      <c r="F39" s="48">
        <f t="shared" si="1"/>
        <v>730</v>
      </c>
      <c r="G39" s="48"/>
      <c r="H39" s="49" t="s">
        <v>137</v>
      </c>
    </row>
    <row r="40" s="13" customFormat="1" ht="24.95" hidden="1" customHeight="1" spans="1:8">
      <c r="A40" s="45">
        <v>37</v>
      </c>
      <c r="B40" s="72" t="s">
        <v>138</v>
      </c>
      <c r="C40" s="72" t="s">
        <v>135</v>
      </c>
      <c r="D40" s="73" t="s">
        <v>139</v>
      </c>
      <c r="E40" s="48">
        <v>730</v>
      </c>
      <c r="F40" s="48">
        <f t="shared" si="1"/>
        <v>730</v>
      </c>
      <c r="G40" s="48"/>
      <c r="H40" s="49" t="s">
        <v>140</v>
      </c>
    </row>
    <row r="41" s="13" customFormat="1" ht="24.95" hidden="1" customHeight="1" spans="1:8">
      <c r="A41" s="45">
        <v>38</v>
      </c>
      <c r="B41" s="72" t="s">
        <v>141</v>
      </c>
      <c r="C41" s="72" t="s">
        <v>135</v>
      </c>
      <c r="D41" s="73" t="s">
        <v>142</v>
      </c>
      <c r="E41" s="48">
        <v>730</v>
      </c>
      <c r="F41" s="48">
        <f t="shared" si="1"/>
        <v>730</v>
      </c>
      <c r="G41" s="48"/>
      <c r="H41" s="49" t="s">
        <v>143</v>
      </c>
    </row>
    <row r="42" s="13" customFormat="1" ht="24.95" hidden="1" customHeight="1" spans="1:8">
      <c r="A42" s="45">
        <v>39</v>
      </c>
      <c r="B42" s="72" t="s">
        <v>144</v>
      </c>
      <c r="C42" s="72" t="s">
        <v>135</v>
      </c>
      <c r="D42" s="73" t="s">
        <v>145</v>
      </c>
      <c r="E42" s="48">
        <v>730</v>
      </c>
      <c r="F42" s="48">
        <f t="shared" si="1"/>
        <v>730</v>
      </c>
      <c r="G42" s="48"/>
      <c r="H42" s="49" t="s">
        <v>146</v>
      </c>
    </row>
    <row r="43" s="13" customFormat="1" ht="24.95" hidden="1" customHeight="1" spans="1:8">
      <c r="A43" s="45">
        <v>40</v>
      </c>
      <c r="B43" s="46" t="s">
        <v>147</v>
      </c>
      <c r="C43" s="46" t="s">
        <v>148</v>
      </c>
      <c r="D43" s="49" t="s">
        <v>149</v>
      </c>
      <c r="E43" s="48">
        <v>730</v>
      </c>
      <c r="F43" s="48">
        <f t="shared" si="1"/>
        <v>730</v>
      </c>
      <c r="G43" s="48"/>
      <c r="H43" s="49" t="s">
        <v>150</v>
      </c>
    </row>
    <row r="44" s="13" customFormat="1" ht="24.95" hidden="1" customHeight="1" spans="1:8">
      <c r="A44" s="45">
        <v>41</v>
      </c>
      <c r="B44" s="46" t="s">
        <v>151</v>
      </c>
      <c r="C44" s="46" t="s">
        <v>148</v>
      </c>
      <c r="D44" s="49" t="s">
        <v>152</v>
      </c>
      <c r="E44" s="48">
        <v>730</v>
      </c>
      <c r="F44" s="48">
        <f t="shared" si="1"/>
        <v>730</v>
      </c>
      <c r="G44" s="48"/>
      <c r="H44" s="49" t="s">
        <v>153</v>
      </c>
    </row>
    <row r="45" s="13" customFormat="1" ht="24.95" hidden="1" customHeight="1" spans="1:8">
      <c r="A45" s="45">
        <v>42</v>
      </c>
      <c r="B45" s="46" t="s">
        <v>154</v>
      </c>
      <c r="C45" s="46" t="s">
        <v>148</v>
      </c>
      <c r="D45" s="49" t="s">
        <v>155</v>
      </c>
      <c r="E45" s="48">
        <v>730</v>
      </c>
      <c r="F45" s="48">
        <f t="shared" si="1"/>
        <v>730</v>
      </c>
      <c r="G45" s="48"/>
      <c r="H45" s="49" t="s">
        <v>156</v>
      </c>
    </row>
    <row r="46" s="13" customFormat="1" ht="24.95" hidden="1" customHeight="1" spans="1:8">
      <c r="A46" s="45">
        <v>43</v>
      </c>
      <c r="B46" s="46" t="s">
        <v>157</v>
      </c>
      <c r="C46" s="46" t="s">
        <v>158</v>
      </c>
      <c r="D46" s="47" t="s">
        <v>159</v>
      </c>
      <c r="E46" s="48">
        <v>730</v>
      </c>
      <c r="F46" s="48">
        <f t="shared" si="1"/>
        <v>730</v>
      </c>
      <c r="G46" s="48"/>
      <c r="H46" s="49" t="s">
        <v>160</v>
      </c>
    </row>
    <row r="47" s="13" customFormat="1" ht="24.95" hidden="1" customHeight="1" spans="1:8">
      <c r="A47" s="45">
        <v>44</v>
      </c>
      <c r="B47" s="46" t="s">
        <v>161</v>
      </c>
      <c r="C47" s="46" t="s">
        <v>158</v>
      </c>
      <c r="D47" s="47" t="s">
        <v>162</v>
      </c>
      <c r="E47" s="48">
        <v>730</v>
      </c>
      <c r="F47" s="48">
        <f t="shared" si="1"/>
        <v>730</v>
      </c>
      <c r="G47" s="48"/>
      <c r="H47" s="49" t="s">
        <v>163</v>
      </c>
    </row>
    <row r="48" s="13" customFormat="1" ht="24.95" hidden="1" customHeight="1" spans="1:8">
      <c r="A48" s="45">
        <v>45</v>
      </c>
      <c r="B48" s="46" t="s">
        <v>164</v>
      </c>
      <c r="C48" s="46" t="s">
        <v>158</v>
      </c>
      <c r="D48" s="47" t="s">
        <v>165</v>
      </c>
      <c r="E48" s="48">
        <v>730</v>
      </c>
      <c r="F48" s="48">
        <f t="shared" si="1"/>
        <v>730</v>
      </c>
      <c r="G48" s="48"/>
      <c r="H48" s="49" t="s">
        <v>166</v>
      </c>
    </row>
    <row r="49" s="13" customFormat="1" ht="24.95" hidden="1" customHeight="1" spans="1:8">
      <c r="A49" s="45">
        <v>46</v>
      </c>
      <c r="B49" s="46" t="s">
        <v>167</v>
      </c>
      <c r="C49" s="46" t="s">
        <v>168</v>
      </c>
      <c r="D49" s="49" t="s">
        <v>169</v>
      </c>
      <c r="E49" s="48">
        <v>730</v>
      </c>
      <c r="F49" s="48">
        <f t="shared" si="1"/>
        <v>730</v>
      </c>
      <c r="G49" s="48"/>
      <c r="H49" s="49" t="s">
        <v>170</v>
      </c>
    </row>
    <row r="50" s="13" customFormat="1" ht="24.95" hidden="1" customHeight="1" spans="1:8">
      <c r="A50" s="45">
        <v>47</v>
      </c>
      <c r="B50" s="46" t="s">
        <v>171</v>
      </c>
      <c r="C50" s="46" t="s">
        <v>168</v>
      </c>
      <c r="D50" s="49" t="s">
        <v>172</v>
      </c>
      <c r="E50" s="48">
        <v>730</v>
      </c>
      <c r="F50" s="48">
        <f t="shared" si="1"/>
        <v>730</v>
      </c>
      <c r="G50" s="48"/>
      <c r="H50" s="49" t="s">
        <v>173</v>
      </c>
    </row>
    <row r="51" s="13" customFormat="1" ht="24.95" hidden="1" customHeight="1" spans="1:8">
      <c r="A51" s="45">
        <v>48</v>
      </c>
      <c r="B51" s="46" t="s">
        <v>174</v>
      </c>
      <c r="C51" s="46" t="s">
        <v>168</v>
      </c>
      <c r="D51" s="79" t="s">
        <v>175</v>
      </c>
      <c r="E51" s="48">
        <v>730</v>
      </c>
      <c r="F51" s="48">
        <f t="shared" si="1"/>
        <v>730</v>
      </c>
      <c r="G51" s="48"/>
      <c r="H51" s="49" t="s">
        <v>176</v>
      </c>
    </row>
    <row r="52" s="13" customFormat="1" ht="24.95" hidden="1" customHeight="1" spans="1:8">
      <c r="A52" s="45">
        <v>49</v>
      </c>
      <c r="B52" s="46" t="s">
        <v>177</v>
      </c>
      <c r="C52" s="46" t="s">
        <v>178</v>
      </c>
      <c r="D52" s="74" t="s">
        <v>179</v>
      </c>
      <c r="E52" s="48">
        <v>730</v>
      </c>
      <c r="F52" s="48">
        <f t="shared" si="1"/>
        <v>730</v>
      </c>
      <c r="G52" s="48"/>
      <c r="H52" s="49" t="s">
        <v>180</v>
      </c>
    </row>
    <row r="53" s="13" customFormat="1" ht="24.95" hidden="1" customHeight="1" spans="1:8">
      <c r="A53" s="45">
        <v>50</v>
      </c>
      <c r="B53" s="46" t="s">
        <v>181</v>
      </c>
      <c r="C53" s="46" t="s">
        <v>178</v>
      </c>
      <c r="D53" s="74" t="s">
        <v>182</v>
      </c>
      <c r="E53" s="48">
        <v>730</v>
      </c>
      <c r="F53" s="48">
        <f t="shared" si="1"/>
        <v>730</v>
      </c>
      <c r="G53" s="48"/>
      <c r="H53" s="49" t="s">
        <v>183</v>
      </c>
    </row>
    <row r="54" s="13" customFormat="1" ht="24.95" hidden="1" customHeight="1" spans="1:8">
      <c r="A54" s="45">
        <v>51</v>
      </c>
      <c r="B54" s="46" t="s">
        <v>184</v>
      </c>
      <c r="C54" s="46" t="s">
        <v>178</v>
      </c>
      <c r="D54" s="74" t="s">
        <v>185</v>
      </c>
      <c r="E54" s="48">
        <v>730</v>
      </c>
      <c r="F54" s="48">
        <f t="shared" si="1"/>
        <v>730</v>
      </c>
      <c r="G54" s="48"/>
      <c r="H54" s="49" t="s">
        <v>186</v>
      </c>
    </row>
    <row r="55" s="13" customFormat="1" ht="24.95" hidden="1" customHeight="1" spans="1:8">
      <c r="A55" s="45">
        <v>52</v>
      </c>
      <c r="B55" s="46" t="s">
        <v>187</v>
      </c>
      <c r="C55" s="46" t="s">
        <v>178</v>
      </c>
      <c r="D55" s="74" t="s">
        <v>188</v>
      </c>
      <c r="E55" s="48">
        <v>730</v>
      </c>
      <c r="F55" s="48">
        <f t="shared" si="1"/>
        <v>730</v>
      </c>
      <c r="G55" s="48"/>
      <c r="H55" s="49" t="s">
        <v>189</v>
      </c>
    </row>
    <row r="56" s="13" customFormat="1" ht="24.95" hidden="1" customHeight="1" spans="1:8">
      <c r="A56" s="45">
        <v>53</v>
      </c>
      <c r="B56" s="46" t="s">
        <v>190</v>
      </c>
      <c r="C56" s="46" t="s">
        <v>178</v>
      </c>
      <c r="D56" s="74" t="s">
        <v>191</v>
      </c>
      <c r="E56" s="48">
        <v>730</v>
      </c>
      <c r="F56" s="48">
        <f t="shared" si="1"/>
        <v>730</v>
      </c>
      <c r="G56" s="48"/>
      <c r="H56" s="49" t="s">
        <v>192</v>
      </c>
    </row>
    <row r="57" s="13" customFormat="1" ht="24.95" hidden="1" customHeight="1" spans="1:8">
      <c r="A57" s="45">
        <v>54</v>
      </c>
      <c r="B57" s="50" t="s">
        <v>193</v>
      </c>
      <c r="C57" s="50" t="s">
        <v>194</v>
      </c>
      <c r="D57" s="51" t="s">
        <v>195</v>
      </c>
      <c r="E57" s="48">
        <v>730</v>
      </c>
      <c r="F57" s="48">
        <f t="shared" si="1"/>
        <v>730</v>
      </c>
      <c r="G57" s="48"/>
      <c r="H57" s="49" t="s">
        <v>196</v>
      </c>
    </row>
    <row r="58" s="13" customFormat="1" ht="24.95" hidden="1" customHeight="1" spans="1:8">
      <c r="A58" s="45">
        <v>55</v>
      </c>
      <c r="B58" s="50" t="s">
        <v>197</v>
      </c>
      <c r="C58" s="50" t="s">
        <v>194</v>
      </c>
      <c r="D58" s="51" t="s">
        <v>198</v>
      </c>
      <c r="E58" s="48">
        <v>730</v>
      </c>
      <c r="F58" s="48">
        <f t="shared" si="1"/>
        <v>730</v>
      </c>
      <c r="G58" s="48"/>
      <c r="H58" s="49" t="s">
        <v>199</v>
      </c>
    </row>
    <row r="59" s="13" customFormat="1" ht="24.95" hidden="1" customHeight="1" spans="1:8">
      <c r="A59" s="45">
        <v>56</v>
      </c>
      <c r="B59" s="50" t="s">
        <v>200</v>
      </c>
      <c r="C59" s="50" t="s">
        <v>194</v>
      </c>
      <c r="D59" s="51" t="s">
        <v>201</v>
      </c>
      <c r="E59" s="48">
        <v>730</v>
      </c>
      <c r="F59" s="48">
        <f t="shared" si="1"/>
        <v>730</v>
      </c>
      <c r="G59" s="48"/>
      <c r="H59" s="49" t="s">
        <v>202</v>
      </c>
    </row>
    <row r="60" s="13" customFormat="1" ht="24.95" hidden="1" customHeight="1" spans="1:8">
      <c r="A60" s="45">
        <v>57</v>
      </c>
      <c r="B60" s="46" t="s">
        <v>203</v>
      </c>
      <c r="C60" s="50" t="s">
        <v>194</v>
      </c>
      <c r="D60" s="49" t="s">
        <v>204</v>
      </c>
      <c r="E60" s="48">
        <v>730</v>
      </c>
      <c r="F60" s="48">
        <f t="shared" si="1"/>
        <v>730</v>
      </c>
      <c r="G60" s="48"/>
      <c r="H60" s="49" t="s">
        <v>205</v>
      </c>
    </row>
    <row r="61" s="13" customFormat="1" ht="24.95" hidden="1" customHeight="1" spans="1:8">
      <c r="A61" s="45">
        <v>58</v>
      </c>
      <c r="B61" s="46" t="s">
        <v>206</v>
      </c>
      <c r="C61" s="50" t="s">
        <v>194</v>
      </c>
      <c r="D61" s="49" t="s">
        <v>207</v>
      </c>
      <c r="E61" s="48">
        <v>730</v>
      </c>
      <c r="F61" s="48">
        <f t="shared" si="1"/>
        <v>730</v>
      </c>
      <c r="G61" s="48"/>
      <c r="H61" s="49" t="s">
        <v>208</v>
      </c>
    </row>
    <row r="62" s="13" customFormat="1" ht="24.95" hidden="1" customHeight="1" spans="1:8">
      <c r="A62" s="45">
        <v>59</v>
      </c>
      <c r="B62" s="46" t="s">
        <v>209</v>
      </c>
      <c r="C62" s="46" t="s">
        <v>210</v>
      </c>
      <c r="D62" s="74" t="s">
        <v>211</v>
      </c>
      <c r="E62" s="48">
        <v>730</v>
      </c>
      <c r="F62" s="48">
        <f t="shared" si="1"/>
        <v>730</v>
      </c>
      <c r="G62" s="48"/>
      <c r="H62" s="49" t="s">
        <v>212</v>
      </c>
    </row>
    <row r="63" s="13" customFormat="1" ht="24.95" hidden="1" customHeight="1" spans="1:8">
      <c r="A63" s="45">
        <v>60</v>
      </c>
      <c r="B63" s="46" t="s">
        <v>213</v>
      </c>
      <c r="C63" s="46" t="s">
        <v>214</v>
      </c>
      <c r="D63" s="49" t="s">
        <v>215</v>
      </c>
      <c r="E63" s="48">
        <v>730</v>
      </c>
      <c r="F63" s="48">
        <f t="shared" si="1"/>
        <v>730</v>
      </c>
      <c r="G63" s="48"/>
      <c r="H63" s="49" t="s">
        <v>216</v>
      </c>
    </row>
    <row r="64" s="13" customFormat="1" ht="24.95" hidden="1" customHeight="1" spans="1:8">
      <c r="A64" s="45">
        <v>61</v>
      </c>
      <c r="B64" s="46" t="s">
        <v>217</v>
      </c>
      <c r="C64" s="46" t="s">
        <v>214</v>
      </c>
      <c r="D64" s="49" t="s">
        <v>218</v>
      </c>
      <c r="E64" s="48">
        <v>730</v>
      </c>
      <c r="F64" s="48">
        <f t="shared" si="1"/>
        <v>730</v>
      </c>
      <c r="G64" s="48"/>
      <c r="H64" s="49" t="s">
        <v>219</v>
      </c>
    </row>
    <row r="65" s="13" customFormat="1" ht="24.95" hidden="1" customHeight="1" spans="1:8">
      <c r="A65" s="45">
        <v>62</v>
      </c>
      <c r="B65" s="46" t="s">
        <v>174</v>
      </c>
      <c r="C65" s="68" t="s">
        <v>220</v>
      </c>
      <c r="D65" s="49" t="s">
        <v>221</v>
      </c>
      <c r="E65" s="48">
        <v>730</v>
      </c>
      <c r="F65" s="48">
        <f t="shared" si="1"/>
        <v>730</v>
      </c>
      <c r="G65" s="48"/>
      <c r="H65" s="49" t="s">
        <v>222</v>
      </c>
    </row>
    <row r="66" s="13" customFormat="1" ht="24.95" hidden="1" customHeight="1" spans="1:8">
      <c r="A66" s="45">
        <v>63</v>
      </c>
      <c r="B66" s="46" t="s">
        <v>223</v>
      </c>
      <c r="C66" s="46" t="s">
        <v>224</v>
      </c>
      <c r="D66" s="49" t="s">
        <v>225</v>
      </c>
      <c r="E66" s="48">
        <v>730</v>
      </c>
      <c r="F66" s="48">
        <f t="shared" si="1"/>
        <v>730</v>
      </c>
      <c r="G66" s="48"/>
      <c r="H66" s="49" t="s">
        <v>226</v>
      </c>
    </row>
    <row r="67" s="13" customFormat="1" ht="24.95" hidden="1" customHeight="1" spans="1:8">
      <c r="A67" s="45">
        <v>64</v>
      </c>
      <c r="B67" s="46" t="s">
        <v>227</v>
      </c>
      <c r="C67" s="46" t="s">
        <v>224</v>
      </c>
      <c r="D67" s="49" t="s">
        <v>228</v>
      </c>
      <c r="E67" s="48">
        <v>730</v>
      </c>
      <c r="F67" s="48">
        <f t="shared" si="1"/>
        <v>730</v>
      </c>
      <c r="G67" s="48"/>
      <c r="H67" s="49" t="s">
        <v>229</v>
      </c>
    </row>
    <row r="68" s="13" customFormat="1" ht="24.95" hidden="1" customHeight="1" spans="1:8">
      <c r="A68" s="45">
        <v>65</v>
      </c>
      <c r="B68" s="46" t="s">
        <v>230</v>
      </c>
      <c r="C68" s="46" t="s">
        <v>224</v>
      </c>
      <c r="D68" s="49" t="s">
        <v>231</v>
      </c>
      <c r="E68" s="48">
        <v>730</v>
      </c>
      <c r="F68" s="48">
        <f t="shared" si="1"/>
        <v>730</v>
      </c>
      <c r="G68" s="48"/>
      <c r="H68" s="49" t="s">
        <v>232</v>
      </c>
    </row>
    <row r="69" s="13" customFormat="1" ht="24.95" hidden="1" customHeight="1" spans="1:8">
      <c r="A69" s="45">
        <v>66</v>
      </c>
      <c r="B69" s="46" t="s">
        <v>233</v>
      </c>
      <c r="C69" s="46" t="s">
        <v>234</v>
      </c>
      <c r="D69" s="79" t="s">
        <v>235</v>
      </c>
      <c r="E69" s="48">
        <v>730</v>
      </c>
      <c r="F69" s="48">
        <f t="shared" ref="F69:F100" si="2">E69*1</f>
        <v>730</v>
      </c>
      <c r="G69" s="48"/>
      <c r="H69" s="49" t="s">
        <v>236</v>
      </c>
    </row>
    <row r="70" s="13" customFormat="1" ht="24.95" hidden="1" customHeight="1" spans="1:8">
      <c r="A70" s="45">
        <v>67</v>
      </c>
      <c r="B70" s="46" t="s">
        <v>237</v>
      </c>
      <c r="C70" s="46" t="s">
        <v>234</v>
      </c>
      <c r="D70" s="49" t="s">
        <v>238</v>
      </c>
      <c r="E70" s="48">
        <v>730</v>
      </c>
      <c r="F70" s="48">
        <f t="shared" si="2"/>
        <v>730</v>
      </c>
      <c r="G70" s="48"/>
      <c r="H70" s="49" t="s">
        <v>239</v>
      </c>
    </row>
    <row r="71" s="13" customFormat="1" ht="24.95" customHeight="1" spans="1:8">
      <c r="A71" s="45">
        <v>68</v>
      </c>
      <c r="B71" s="46" t="s">
        <v>240</v>
      </c>
      <c r="C71" s="46" t="s">
        <v>241</v>
      </c>
      <c r="D71" s="49" t="s">
        <v>242</v>
      </c>
      <c r="E71" s="48">
        <v>730</v>
      </c>
      <c r="F71" s="48">
        <f t="shared" si="2"/>
        <v>730</v>
      </c>
      <c r="G71" s="48"/>
      <c r="H71" s="49" t="s">
        <v>243</v>
      </c>
    </row>
    <row r="72" s="13" customFormat="1" ht="24.95" customHeight="1" spans="1:8">
      <c r="A72" s="45">
        <v>69</v>
      </c>
      <c r="B72" s="46" t="s">
        <v>244</v>
      </c>
      <c r="C72" s="46" t="s">
        <v>241</v>
      </c>
      <c r="D72" s="79" t="s">
        <v>245</v>
      </c>
      <c r="E72" s="48">
        <v>730</v>
      </c>
      <c r="F72" s="48">
        <f t="shared" si="2"/>
        <v>730</v>
      </c>
      <c r="G72" s="48"/>
      <c r="H72" s="49" t="s">
        <v>246</v>
      </c>
    </row>
    <row r="73" s="13" customFormat="1" ht="24.95" hidden="1" customHeight="1" spans="1:8">
      <c r="A73" s="45">
        <v>70</v>
      </c>
      <c r="B73" s="61" t="s">
        <v>247</v>
      </c>
      <c r="C73" s="61" t="s">
        <v>248</v>
      </c>
      <c r="D73" s="62" t="s">
        <v>249</v>
      </c>
      <c r="E73" s="48">
        <v>730</v>
      </c>
      <c r="F73" s="48">
        <f t="shared" si="2"/>
        <v>730</v>
      </c>
      <c r="G73" s="48"/>
      <c r="H73" s="49" t="s">
        <v>250</v>
      </c>
    </row>
    <row r="74" s="13" customFormat="1" ht="24.95" hidden="1" customHeight="1" spans="1:8">
      <c r="A74" s="45">
        <v>71</v>
      </c>
      <c r="B74" s="46" t="s">
        <v>251</v>
      </c>
      <c r="C74" s="46" t="s">
        <v>252</v>
      </c>
      <c r="D74" s="49" t="s">
        <v>253</v>
      </c>
      <c r="E74" s="48">
        <v>730</v>
      </c>
      <c r="F74" s="48">
        <f t="shared" si="2"/>
        <v>730</v>
      </c>
      <c r="G74" s="48"/>
      <c r="H74" s="49" t="s">
        <v>254</v>
      </c>
    </row>
    <row r="75" s="13" customFormat="1" ht="24.95" hidden="1" customHeight="1" spans="1:8">
      <c r="A75" s="45">
        <v>72</v>
      </c>
      <c r="B75" s="46" t="s">
        <v>255</v>
      </c>
      <c r="C75" s="46" t="s">
        <v>252</v>
      </c>
      <c r="D75" s="49" t="s">
        <v>256</v>
      </c>
      <c r="E75" s="48">
        <v>730</v>
      </c>
      <c r="F75" s="48">
        <f t="shared" si="2"/>
        <v>730</v>
      </c>
      <c r="G75" s="48"/>
      <c r="H75" s="49" t="s">
        <v>257</v>
      </c>
    </row>
    <row r="76" s="13" customFormat="1" ht="24.95" hidden="1" customHeight="1" spans="1:8">
      <c r="A76" s="45">
        <v>73</v>
      </c>
      <c r="B76" s="46" t="s">
        <v>258</v>
      </c>
      <c r="C76" s="46" t="s">
        <v>252</v>
      </c>
      <c r="D76" s="75" t="s">
        <v>259</v>
      </c>
      <c r="E76" s="48">
        <v>730</v>
      </c>
      <c r="F76" s="48">
        <f t="shared" si="2"/>
        <v>730</v>
      </c>
      <c r="G76" s="48"/>
      <c r="H76" s="49" t="s">
        <v>260</v>
      </c>
    </row>
    <row r="77" s="13" customFormat="1" ht="24.95" hidden="1" customHeight="1" spans="1:8">
      <c r="A77" s="45">
        <v>74</v>
      </c>
      <c r="B77" s="46" t="s">
        <v>261</v>
      </c>
      <c r="C77" s="46" t="s">
        <v>252</v>
      </c>
      <c r="D77" s="49" t="s">
        <v>262</v>
      </c>
      <c r="E77" s="48">
        <v>730</v>
      </c>
      <c r="F77" s="48">
        <f t="shared" si="2"/>
        <v>730</v>
      </c>
      <c r="G77" s="48"/>
      <c r="H77" s="49" t="s">
        <v>263</v>
      </c>
    </row>
    <row r="78" s="13" customFormat="1" ht="24.95" hidden="1" customHeight="1" spans="1:8">
      <c r="A78" s="45">
        <v>75</v>
      </c>
      <c r="B78" s="46" t="s">
        <v>264</v>
      </c>
      <c r="C78" s="46" t="s">
        <v>265</v>
      </c>
      <c r="D78" s="49" t="s">
        <v>266</v>
      </c>
      <c r="E78" s="48">
        <v>730</v>
      </c>
      <c r="F78" s="48">
        <f t="shared" si="2"/>
        <v>730</v>
      </c>
      <c r="G78" s="48"/>
      <c r="H78" s="49" t="s">
        <v>267</v>
      </c>
    </row>
    <row r="79" s="13" customFormat="1" ht="24.95" hidden="1" customHeight="1" spans="1:8">
      <c r="A79" s="45">
        <v>76</v>
      </c>
      <c r="B79" s="46" t="s">
        <v>268</v>
      </c>
      <c r="C79" s="46" t="s">
        <v>265</v>
      </c>
      <c r="D79" s="49" t="s">
        <v>269</v>
      </c>
      <c r="E79" s="48">
        <v>730</v>
      </c>
      <c r="F79" s="48">
        <f t="shared" si="2"/>
        <v>730</v>
      </c>
      <c r="G79" s="48"/>
      <c r="H79" s="49" t="s">
        <v>270</v>
      </c>
    </row>
    <row r="80" s="13" customFormat="1" ht="24.95" hidden="1" customHeight="1" spans="1:8">
      <c r="A80" s="45">
        <v>77</v>
      </c>
      <c r="B80" s="46" t="s">
        <v>271</v>
      </c>
      <c r="C80" s="46" t="s">
        <v>272</v>
      </c>
      <c r="D80" s="49" t="s">
        <v>273</v>
      </c>
      <c r="E80" s="48">
        <v>730</v>
      </c>
      <c r="F80" s="48">
        <f t="shared" si="2"/>
        <v>730</v>
      </c>
      <c r="G80" s="48"/>
      <c r="H80" s="49" t="s">
        <v>274</v>
      </c>
    </row>
    <row r="81" s="13" customFormat="1" ht="24.95" hidden="1" customHeight="1" spans="1:8">
      <c r="A81" s="45">
        <v>78</v>
      </c>
      <c r="B81" s="46" t="s">
        <v>275</v>
      </c>
      <c r="C81" s="46" t="s">
        <v>272</v>
      </c>
      <c r="D81" s="49" t="s">
        <v>276</v>
      </c>
      <c r="E81" s="48">
        <v>730</v>
      </c>
      <c r="F81" s="48">
        <f t="shared" si="2"/>
        <v>730</v>
      </c>
      <c r="G81" s="48"/>
      <c r="H81" s="49" t="s">
        <v>277</v>
      </c>
    </row>
    <row r="82" s="13" customFormat="1" ht="24.95" hidden="1" customHeight="1" spans="1:8">
      <c r="A82" s="45">
        <v>79</v>
      </c>
      <c r="B82" s="50" t="s">
        <v>278</v>
      </c>
      <c r="C82" s="46" t="s">
        <v>272</v>
      </c>
      <c r="D82" s="51" t="s">
        <v>279</v>
      </c>
      <c r="E82" s="48">
        <v>730</v>
      </c>
      <c r="F82" s="48">
        <f t="shared" si="2"/>
        <v>730</v>
      </c>
      <c r="G82" s="48"/>
      <c r="H82" s="49" t="s">
        <v>280</v>
      </c>
    </row>
    <row r="83" s="13" customFormat="1" ht="24.95" hidden="1" customHeight="1" spans="1:8">
      <c r="A83" s="45">
        <v>80</v>
      </c>
      <c r="B83" s="50" t="s">
        <v>281</v>
      </c>
      <c r="C83" s="46" t="s">
        <v>272</v>
      </c>
      <c r="D83" s="51" t="s">
        <v>282</v>
      </c>
      <c r="E83" s="48">
        <v>730</v>
      </c>
      <c r="F83" s="48">
        <f t="shared" si="2"/>
        <v>730</v>
      </c>
      <c r="G83" s="48"/>
      <c r="H83" s="49" t="s">
        <v>283</v>
      </c>
    </row>
    <row r="84" s="13" customFormat="1" ht="24.95" hidden="1" customHeight="1" spans="1:8">
      <c r="A84" s="45">
        <v>81</v>
      </c>
      <c r="B84" s="46" t="s">
        <v>284</v>
      </c>
      <c r="C84" s="46" t="s">
        <v>285</v>
      </c>
      <c r="D84" s="49" t="s">
        <v>286</v>
      </c>
      <c r="E84" s="48">
        <v>730</v>
      </c>
      <c r="F84" s="48">
        <f t="shared" si="2"/>
        <v>730</v>
      </c>
      <c r="G84" s="48"/>
      <c r="H84" s="49" t="s">
        <v>287</v>
      </c>
    </row>
    <row r="85" s="13" customFormat="1" ht="24.95" hidden="1" customHeight="1" spans="1:8">
      <c r="A85" s="45">
        <v>82</v>
      </c>
      <c r="B85" s="46" t="s">
        <v>288</v>
      </c>
      <c r="C85" s="46" t="s">
        <v>285</v>
      </c>
      <c r="D85" s="49" t="s">
        <v>289</v>
      </c>
      <c r="E85" s="48">
        <v>730</v>
      </c>
      <c r="F85" s="48">
        <f t="shared" si="2"/>
        <v>730</v>
      </c>
      <c r="G85" s="48"/>
      <c r="H85" s="49" t="s">
        <v>290</v>
      </c>
    </row>
    <row r="86" s="13" customFormat="1" ht="24.95" hidden="1" customHeight="1" spans="1:8">
      <c r="A86" s="45">
        <v>83</v>
      </c>
      <c r="B86" s="46" t="s">
        <v>291</v>
      </c>
      <c r="C86" s="46" t="s">
        <v>285</v>
      </c>
      <c r="D86" s="79" t="s">
        <v>292</v>
      </c>
      <c r="E86" s="48">
        <v>730</v>
      </c>
      <c r="F86" s="48">
        <f t="shared" si="2"/>
        <v>730</v>
      </c>
      <c r="G86" s="48"/>
      <c r="H86" s="49" t="s">
        <v>293</v>
      </c>
    </row>
    <row r="87" s="13" customFormat="1" ht="24.95" hidden="1" customHeight="1" spans="1:8">
      <c r="A87" s="45">
        <v>84</v>
      </c>
      <c r="B87" s="46" t="s">
        <v>294</v>
      </c>
      <c r="C87" s="46" t="s">
        <v>285</v>
      </c>
      <c r="D87" s="79" t="s">
        <v>295</v>
      </c>
      <c r="E87" s="48">
        <v>730</v>
      </c>
      <c r="F87" s="48">
        <f t="shared" si="2"/>
        <v>730</v>
      </c>
      <c r="G87" s="48"/>
      <c r="H87" s="49" t="s">
        <v>296</v>
      </c>
    </row>
    <row r="88" s="13" customFormat="1" ht="24.95" hidden="1" customHeight="1" spans="1:8">
      <c r="A88" s="45">
        <v>85</v>
      </c>
      <c r="B88" s="50" t="s">
        <v>297</v>
      </c>
      <c r="C88" s="46" t="s">
        <v>298</v>
      </c>
      <c r="D88" s="51" t="s">
        <v>299</v>
      </c>
      <c r="E88" s="48">
        <v>730</v>
      </c>
      <c r="F88" s="48">
        <f t="shared" si="2"/>
        <v>730</v>
      </c>
      <c r="G88" s="48"/>
      <c r="H88" s="49" t="s">
        <v>300</v>
      </c>
    </row>
    <row r="89" s="13" customFormat="1" ht="24.95" hidden="1" customHeight="1" spans="1:8">
      <c r="A89" s="45">
        <v>86</v>
      </c>
      <c r="B89" s="46" t="s">
        <v>301</v>
      </c>
      <c r="C89" s="46" t="s">
        <v>298</v>
      </c>
      <c r="D89" s="76" t="s">
        <v>302</v>
      </c>
      <c r="E89" s="48">
        <v>730</v>
      </c>
      <c r="F89" s="48">
        <f t="shared" si="2"/>
        <v>730</v>
      </c>
      <c r="G89" s="48"/>
      <c r="H89" s="49" t="s">
        <v>303</v>
      </c>
    </row>
    <row r="90" s="13" customFormat="1" ht="24.95" hidden="1" customHeight="1" spans="1:8">
      <c r="A90" s="45">
        <v>87</v>
      </c>
      <c r="B90" s="65" t="s">
        <v>304</v>
      </c>
      <c r="C90" s="65" t="s">
        <v>305</v>
      </c>
      <c r="D90" s="66" t="s">
        <v>306</v>
      </c>
      <c r="E90" s="48">
        <v>730</v>
      </c>
      <c r="F90" s="48">
        <f t="shared" si="2"/>
        <v>730</v>
      </c>
      <c r="G90" s="67"/>
      <c r="H90" s="66" t="s">
        <v>307</v>
      </c>
    </row>
    <row r="91" s="13" customFormat="1" ht="24.95" hidden="1" customHeight="1" spans="1:8">
      <c r="A91" s="45">
        <v>88</v>
      </c>
      <c r="B91" s="46" t="s">
        <v>308</v>
      </c>
      <c r="C91" s="77" t="s">
        <v>309</v>
      </c>
      <c r="D91" s="49" t="s">
        <v>310</v>
      </c>
      <c r="E91" s="48">
        <v>730</v>
      </c>
      <c r="F91" s="48">
        <f t="shared" si="2"/>
        <v>730</v>
      </c>
      <c r="G91" s="48"/>
      <c r="H91" s="49" t="s">
        <v>311</v>
      </c>
    </row>
    <row r="92" s="13" customFormat="1" ht="24.95" hidden="1" customHeight="1" spans="1:8">
      <c r="A92" s="45">
        <v>89</v>
      </c>
      <c r="B92" s="77" t="s">
        <v>312</v>
      </c>
      <c r="C92" s="77" t="s">
        <v>309</v>
      </c>
      <c r="D92" s="83" t="s">
        <v>313</v>
      </c>
      <c r="E92" s="48">
        <v>730</v>
      </c>
      <c r="F92" s="48">
        <f t="shared" si="2"/>
        <v>730</v>
      </c>
      <c r="G92" s="48"/>
      <c r="H92" s="49" t="s">
        <v>314</v>
      </c>
    </row>
    <row r="93" s="13" customFormat="1" ht="24.95" hidden="1" customHeight="1" spans="1:8">
      <c r="A93" s="45">
        <v>90</v>
      </c>
      <c r="B93" s="46" t="s">
        <v>315</v>
      </c>
      <c r="C93" s="46" t="s">
        <v>316</v>
      </c>
      <c r="D93" s="79" t="s">
        <v>317</v>
      </c>
      <c r="E93" s="48">
        <v>730</v>
      </c>
      <c r="F93" s="48">
        <f t="shared" si="2"/>
        <v>730</v>
      </c>
      <c r="G93" s="48"/>
      <c r="H93" s="49" t="s">
        <v>318</v>
      </c>
    </row>
    <row r="94" s="13" customFormat="1" ht="24.95" hidden="1" customHeight="1" spans="1:8">
      <c r="A94" s="45">
        <v>91</v>
      </c>
      <c r="B94" s="50" t="s">
        <v>319</v>
      </c>
      <c r="C94" s="46" t="s">
        <v>320</v>
      </c>
      <c r="D94" s="51" t="s">
        <v>321</v>
      </c>
      <c r="E94" s="48">
        <v>730</v>
      </c>
      <c r="F94" s="48">
        <f t="shared" si="2"/>
        <v>730</v>
      </c>
      <c r="G94" s="48"/>
      <c r="H94" s="49" t="s">
        <v>322</v>
      </c>
    </row>
    <row r="95" s="13" customFormat="1" ht="24.95" hidden="1" customHeight="1" spans="1:8">
      <c r="A95" s="45">
        <v>92</v>
      </c>
      <c r="B95" s="46" t="s">
        <v>323</v>
      </c>
      <c r="C95" s="46" t="s">
        <v>320</v>
      </c>
      <c r="D95" s="49" t="s">
        <v>324</v>
      </c>
      <c r="E95" s="48">
        <v>730</v>
      </c>
      <c r="F95" s="48">
        <f t="shared" si="2"/>
        <v>730</v>
      </c>
      <c r="G95" s="48"/>
      <c r="H95" s="49" t="s">
        <v>325</v>
      </c>
    </row>
    <row r="96" s="13" customFormat="1" ht="24.95" hidden="1" customHeight="1" spans="1:8">
      <c r="A96" s="45">
        <v>93</v>
      </c>
      <c r="B96" s="46" t="s">
        <v>326</v>
      </c>
      <c r="C96" s="46" t="s">
        <v>320</v>
      </c>
      <c r="D96" s="49" t="s">
        <v>327</v>
      </c>
      <c r="E96" s="48">
        <v>730</v>
      </c>
      <c r="F96" s="48">
        <f t="shared" si="2"/>
        <v>730</v>
      </c>
      <c r="G96" s="48"/>
      <c r="H96" s="49" t="s">
        <v>328</v>
      </c>
    </row>
    <row r="97" s="13" customFormat="1" ht="24.95" hidden="1" customHeight="1" spans="1:8">
      <c r="A97" s="45">
        <v>94</v>
      </c>
      <c r="B97" s="46" t="s">
        <v>329</v>
      </c>
      <c r="C97" s="46" t="s">
        <v>320</v>
      </c>
      <c r="D97" s="49" t="s">
        <v>330</v>
      </c>
      <c r="E97" s="48">
        <v>730</v>
      </c>
      <c r="F97" s="48">
        <f t="shared" si="2"/>
        <v>730</v>
      </c>
      <c r="G97" s="48"/>
      <c r="H97" s="49" t="s">
        <v>331</v>
      </c>
    </row>
    <row r="98" s="13" customFormat="1" ht="24.95" hidden="1" customHeight="1" spans="1:8">
      <c r="A98" s="45">
        <v>95</v>
      </c>
      <c r="B98" s="46" t="s">
        <v>332</v>
      </c>
      <c r="C98" s="46" t="s">
        <v>333</v>
      </c>
      <c r="D98" s="49" t="s">
        <v>334</v>
      </c>
      <c r="E98" s="48">
        <v>730</v>
      </c>
      <c r="F98" s="48">
        <f t="shared" si="2"/>
        <v>730</v>
      </c>
      <c r="G98" s="48"/>
      <c r="H98" s="49" t="s">
        <v>335</v>
      </c>
    </row>
    <row r="99" s="13" customFormat="1" ht="24.95" hidden="1" customHeight="1" spans="1:8">
      <c r="A99" s="45">
        <v>96</v>
      </c>
      <c r="B99" s="46" t="s">
        <v>336</v>
      </c>
      <c r="C99" s="46" t="s">
        <v>333</v>
      </c>
      <c r="D99" s="49" t="s">
        <v>337</v>
      </c>
      <c r="E99" s="48">
        <v>730</v>
      </c>
      <c r="F99" s="48">
        <f t="shared" si="2"/>
        <v>730</v>
      </c>
      <c r="G99" s="48"/>
      <c r="H99" s="49" t="s">
        <v>338</v>
      </c>
    </row>
    <row r="100" s="13" customFormat="1" ht="24.95" hidden="1" customHeight="1" spans="1:8">
      <c r="A100" s="45">
        <v>97</v>
      </c>
      <c r="B100" s="46" t="s">
        <v>339</v>
      </c>
      <c r="C100" s="46" t="s">
        <v>333</v>
      </c>
      <c r="D100" s="49" t="s">
        <v>340</v>
      </c>
      <c r="E100" s="48">
        <v>730</v>
      </c>
      <c r="F100" s="48">
        <f t="shared" si="2"/>
        <v>730</v>
      </c>
      <c r="G100" s="48"/>
      <c r="H100" s="49" t="s">
        <v>341</v>
      </c>
    </row>
    <row r="101" s="13" customFormat="1" ht="24.95" hidden="1" customHeight="1" spans="1:8">
      <c r="A101" s="45">
        <v>98</v>
      </c>
      <c r="B101" s="46" t="s">
        <v>342</v>
      </c>
      <c r="C101" s="46" t="s">
        <v>343</v>
      </c>
      <c r="D101" s="75" t="s">
        <v>344</v>
      </c>
      <c r="E101" s="48">
        <v>730</v>
      </c>
      <c r="F101" s="48">
        <f t="shared" ref="F101:F122" si="3">E101*1</f>
        <v>730</v>
      </c>
      <c r="G101" s="48"/>
      <c r="H101" s="49" t="s">
        <v>345</v>
      </c>
    </row>
    <row r="102" s="13" customFormat="1" ht="24.95" hidden="1" customHeight="1" spans="1:8">
      <c r="A102" s="45">
        <v>99</v>
      </c>
      <c r="B102" s="46" t="s">
        <v>346</v>
      </c>
      <c r="C102" s="46" t="s">
        <v>343</v>
      </c>
      <c r="D102" s="49" t="s">
        <v>347</v>
      </c>
      <c r="E102" s="48">
        <v>730</v>
      </c>
      <c r="F102" s="48">
        <f t="shared" si="3"/>
        <v>730</v>
      </c>
      <c r="G102" s="48"/>
      <c r="H102" s="49" t="s">
        <v>348</v>
      </c>
    </row>
    <row r="103" s="13" customFormat="1" ht="24.95" hidden="1" customHeight="1" spans="1:8">
      <c r="A103" s="45">
        <v>100</v>
      </c>
      <c r="B103" s="46" t="s">
        <v>349</v>
      </c>
      <c r="C103" s="46" t="s">
        <v>350</v>
      </c>
      <c r="D103" s="49" t="s">
        <v>351</v>
      </c>
      <c r="E103" s="48">
        <v>730</v>
      </c>
      <c r="F103" s="48">
        <f t="shared" si="3"/>
        <v>730</v>
      </c>
      <c r="G103" s="48"/>
      <c r="H103" s="49" t="s">
        <v>352</v>
      </c>
    </row>
    <row r="104" s="13" customFormat="1" ht="24.95" hidden="1" customHeight="1" spans="1:8">
      <c r="A104" s="45">
        <v>101</v>
      </c>
      <c r="B104" s="46" t="s">
        <v>353</v>
      </c>
      <c r="C104" s="46" t="s">
        <v>350</v>
      </c>
      <c r="D104" s="49" t="s">
        <v>354</v>
      </c>
      <c r="E104" s="48">
        <v>730</v>
      </c>
      <c r="F104" s="48">
        <f t="shared" si="3"/>
        <v>730</v>
      </c>
      <c r="G104" s="48"/>
      <c r="H104" s="49" t="s">
        <v>355</v>
      </c>
    </row>
    <row r="105" s="13" customFormat="1" ht="24.95" hidden="1" customHeight="1" spans="1:8">
      <c r="A105" s="45">
        <v>102</v>
      </c>
      <c r="B105" s="46" t="s">
        <v>356</v>
      </c>
      <c r="C105" s="46" t="s">
        <v>350</v>
      </c>
      <c r="D105" s="49" t="s">
        <v>357</v>
      </c>
      <c r="E105" s="48">
        <v>730</v>
      </c>
      <c r="F105" s="48">
        <f t="shared" si="3"/>
        <v>730</v>
      </c>
      <c r="G105" s="48"/>
      <c r="H105" s="49" t="s">
        <v>358</v>
      </c>
    </row>
    <row r="106" s="13" customFormat="1" ht="24.95" hidden="1" customHeight="1" spans="1:8">
      <c r="A106" s="45">
        <v>103</v>
      </c>
      <c r="B106" s="65" t="s">
        <v>359</v>
      </c>
      <c r="C106" s="65" t="s">
        <v>350</v>
      </c>
      <c r="D106" s="66" t="s">
        <v>360</v>
      </c>
      <c r="E106" s="48">
        <v>730</v>
      </c>
      <c r="F106" s="48">
        <f t="shared" si="3"/>
        <v>730</v>
      </c>
      <c r="G106" s="67"/>
      <c r="H106" s="66" t="s">
        <v>361</v>
      </c>
    </row>
    <row r="107" s="13" customFormat="1" ht="24.95" hidden="1" customHeight="1" spans="1:8">
      <c r="A107" s="45">
        <v>104</v>
      </c>
      <c r="B107" s="65" t="s">
        <v>362</v>
      </c>
      <c r="C107" s="65" t="s">
        <v>350</v>
      </c>
      <c r="D107" s="66" t="s">
        <v>363</v>
      </c>
      <c r="E107" s="48">
        <v>730</v>
      </c>
      <c r="F107" s="48">
        <f t="shared" si="3"/>
        <v>730</v>
      </c>
      <c r="G107" s="67"/>
      <c r="H107" s="66" t="s">
        <v>364</v>
      </c>
    </row>
    <row r="108" s="13" customFormat="1" ht="24.95" hidden="1" customHeight="1" spans="1:8">
      <c r="A108" s="45">
        <v>105</v>
      </c>
      <c r="B108" s="46" t="s">
        <v>365</v>
      </c>
      <c r="C108" s="46" t="s">
        <v>366</v>
      </c>
      <c r="D108" s="49" t="s">
        <v>367</v>
      </c>
      <c r="E108" s="48">
        <v>730</v>
      </c>
      <c r="F108" s="48">
        <f t="shared" si="3"/>
        <v>730</v>
      </c>
      <c r="G108" s="48"/>
      <c r="H108" s="49" t="s">
        <v>368</v>
      </c>
    </row>
    <row r="109" s="13" customFormat="1" ht="24.95" hidden="1" customHeight="1" spans="1:8">
      <c r="A109" s="45">
        <v>106</v>
      </c>
      <c r="B109" s="46" t="s">
        <v>369</v>
      </c>
      <c r="C109" s="46" t="s">
        <v>366</v>
      </c>
      <c r="D109" s="49" t="s">
        <v>370</v>
      </c>
      <c r="E109" s="48">
        <v>730</v>
      </c>
      <c r="F109" s="48">
        <f t="shared" si="3"/>
        <v>730</v>
      </c>
      <c r="G109" s="48"/>
      <c r="H109" s="49" t="s">
        <v>371</v>
      </c>
    </row>
    <row r="110" s="13" customFormat="1" ht="24.95" hidden="1" customHeight="1" spans="1:8">
      <c r="A110" s="45">
        <v>107</v>
      </c>
      <c r="B110" s="46" t="s">
        <v>372</v>
      </c>
      <c r="C110" s="46" t="s">
        <v>366</v>
      </c>
      <c r="D110" s="49" t="s">
        <v>373</v>
      </c>
      <c r="E110" s="48">
        <v>730</v>
      </c>
      <c r="F110" s="48">
        <f t="shared" si="3"/>
        <v>730</v>
      </c>
      <c r="G110" s="48"/>
      <c r="H110" s="49" t="s">
        <v>374</v>
      </c>
    </row>
    <row r="111" s="13" customFormat="1" ht="24.95" hidden="1" customHeight="1" spans="1:8">
      <c r="A111" s="45">
        <v>108</v>
      </c>
      <c r="B111" s="46" t="s">
        <v>375</v>
      </c>
      <c r="C111" s="46" t="s">
        <v>366</v>
      </c>
      <c r="D111" s="49" t="s">
        <v>376</v>
      </c>
      <c r="E111" s="48">
        <v>730</v>
      </c>
      <c r="F111" s="48">
        <f t="shared" si="3"/>
        <v>730</v>
      </c>
      <c r="G111" s="48"/>
      <c r="H111" s="49" t="s">
        <v>377</v>
      </c>
    </row>
    <row r="112" s="13" customFormat="1" ht="24.95" hidden="1" customHeight="1" spans="1:8">
      <c r="A112" s="45">
        <v>109</v>
      </c>
      <c r="B112" s="46" t="s">
        <v>378</v>
      </c>
      <c r="C112" s="46" t="s">
        <v>366</v>
      </c>
      <c r="D112" s="49" t="s">
        <v>379</v>
      </c>
      <c r="E112" s="48">
        <v>730</v>
      </c>
      <c r="F112" s="48">
        <f t="shared" si="3"/>
        <v>730</v>
      </c>
      <c r="G112" s="48"/>
      <c r="H112" s="49" t="s">
        <v>380</v>
      </c>
    </row>
    <row r="113" s="13" customFormat="1" ht="24.95" hidden="1" customHeight="1" spans="1:8">
      <c r="A113" s="45">
        <v>110</v>
      </c>
      <c r="B113" s="70" t="s">
        <v>329</v>
      </c>
      <c r="C113" s="70" t="s">
        <v>381</v>
      </c>
      <c r="D113" s="71" t="s">
        <v>382</v>
      </c>
      <c r="E113" s="48">
        <v>730</v>
      </c>
      <c r="F113" s="48">
        <f t="shared" si="3"/>
        <v>730</v>
      </c>
      <c r="G113" s="48"/>
      <c r="H113" s="49" t="s">
        <v>383</v>
      </c>
    </row>
    <row r="114" s="13" customFormat="1" ht="24.95" hidden="1" customHeight="1" spans="1:8">
      <c r="A114" s="45">
        <v>111</v>
      </c>
      <c r="B114" s="70" t="s">
        <v>384</v>
      </c>
      <c r="C114" s="70" t="s">
        <v>381</v>
      </c>
      <c r="D114" s="71" t="s">
        <v>385</v>
      </c>
      <c r="E114" s="48">
        <v>730</v>
      </c>
      <c r="F114" s="48">
        <f t="shared" si="3"/>
        <v>730</v>
      </c>
      <c r="G114" s="48"/>
      <c r="H114" s="49" t="s">
        <v>386</v>
      </c>
    </row>
    <row r="115" s="13" customFormat="1" ht="24.95" hidden="1" customHeight="1" spans="1:8">
      <c r="A115" s="45">
        <v>112</v>
      </c>
      <c r="B115" s="70" t="s">
        <v>387</v>
      </c>
      <c r="C115" s="70" t="s">
        <v>381</v>
      </c>
      <c r="D115" s="71" t="s">
        <v>388</v>
      </c>
      <c r="E115" s="48">
        <v>730</v>
      </c>
      <c r="F115" s="48">
        <f t="shared" si="3"/>
        <v>730</v>
      </c>
      <c r="G115" s="48"/>
      <c r="H115" s="49" t="s">
        <v>389</v>
      </c>
    </row>
    <row r="116" s="13" customFormat="1" ht="24.95" hidden="1" customHeight="1" spans="1:8">
      <c r="A116" s="45">
        <v>113</v>
      </c>
      <c r="B116" s="46" t="s">
        <v>390</v>
      </c>
      <c r="C116" s="46" t="s">
        <v>391</v>
      </c>
      <c r="D116" s="79" t="s">
        <v>392</v>
      </c>
      <c r="E116" s="48">
        <v>730</v>
      </c>
      <c r="F116" s="48">
        <f t="shared" si="3"/>
        <v>730</v>
      </c>
      <c r="G116" s="48"/>
      <c r="H116" s="49" t="s">
        <v>393</v>
      </c>
    </row>
    <row r="117" s="13" customFormat="1" ht="24.95" hidden="1" customHeight="1" spans="1:8">
      <c r="A117" s="45">
        <v>114</v>
      </c>
      <c r="B117" s="46" t="s">
        <v>394</v>
      </c>
      <c r="C117" s="46" t="s">
        <v>395</v>
      </c>
      <c r="D117" s="79" t="s">
        <v>396</v>
      </c>
      <c r="E117" s="48">
        <v>730</v>
      </c>
      <c r="F117" s="48">
        <f t="shared" si="3"/>
        <v>730</v>
      </c>
      <c r="G117" s="48"/>
      <c r="H117" s="49" t="s">
        <v>397</v>
      </c>
    </row>
    <row r="118" s="13" customFormat="1" ht="25" hidden="1" customHeight="1" spans="1:8">
      <c r="A118" s="45">
        <v>115</v>
      </c>
      <c r="B118" s="46" t="s">
        <v>398</v>
      </c>
      <c r="C118" s="46" t="s">
        <v>395</v>
      </c>
      <c r="D118" s="75" t="s">
        <v>399</v>
      </c>
      <c r="E118" s="48">
        <v>730</v>
      </c>
      <c r="F118" s="48">
        <f t="shared" si="3"/>
        <v>730</v>
      </c>
      <c r="G118" s="48"/>
      <c r="H118" s="49" t="s">
        <v>400</v>
      </c>
    </row>
    <row r="119" s="13" customFormat="1" ht="25" hidden="1" customHeight="1" spans="1:8">
      <c r="A119" s="45">
        <v>116</v>
      </c>
      <c r="B119" s="46" t="s">
        <v>401</v>
      </c>
      <c r="C119" s="46" t="s">
        <v>402</v>
      </c>
      <c r="D119" s="49" t="s">
        <v>403</v>
      </c>
      <c r="E119" s="48">
        <v>730</v>
      </c>
      <c r="F119" s="48">
        <f t="shared" si="3"/>
        <v>730</v>
      </c>
      <c r="G119" s="48"/>
      <c r="H119" s="49" t="s">
        <v>404</v>
      </c>
    </row>
    <row r="120" s="13" customFormat="1" ht="25" hidden="1" customHeight="1" spans="1:8">
      <c r="A120" s="45">
        <v>117</v>
      </c>
      <c r="B120" s="46" t="s">
        <v>405</v>
      </c>
      <c r="C120" s="46" t="s">
        <v>406</v>
      </c>
      <c r="D120" s="78" t="s">
        <v>407</v>
      </c>
      <c r="E120" s="48">
        <v>730</v>
      </c>
      <c r="F120" s="48">
        <f t="shared" si="3"/>
        <v>730</v>
      </c>
      <c r="G120" s="48"/>
      <c r="H120" s="49" t="s">
        <v>408</v>
      </c>
    </row>
    <row r="121" s="13" customFormat="1" ht="25" hidden="1" customHeight="1" spans="1:8">
      <c r="A121" s="45">
        <v>118</v>
      </c>
      <c r="B121" s="46" t="s">
        <v>409</v>
      </c>
      <c r="C121" s="46" t="s">
        <v>406</v>
      </c>
      <c r="D121" s="51" t="s">
        <v>410</v>
      </c>
      <c r="E121" s="48">
        <v>730</v>
      </c>
      <c r="F121" s="48">
        <f t="shared" si="3"/>
        <v>730</v>
      </c>
      <c r="G121" s="48"/>
      <c r="H121" s="49" t="s">
        <v>411</v>
      </c>
    </row>
    <row r="122" s="13" customFormat="1" ht="25" hidden="1" customHeight="1" spans="1:8">
      <c r="A122" s="45">
        <v>119</v>
      </c>
      <c r="B122" s="46" t="s">
        <v>412</v>
      </c>
      <c r="C122" s="46" t="s">
        <v>406</v>
      </c>
      <c r="D122" s="79" t="s">
        <v>413</v>
      </c>
      <c r="E122" s="48">
        <v>730</v>
      </c>
      <c r="F122" s="48">
        <f t="shared" si="3"/>
        <v>730</v>
      </c>
      <c r="G122" s="48"/>
      <c r="H122" s="49" t="s">
        <v>414</v>
      </c>
    </row>
    <row r="123" hidden="1" spans="6:6">
      <c r="F123" s="1">
        <f>SUM(F4:F122)</f>
        <v>86870</v>
      </c>
    </row>
  </sheetData>
  <autoFilter ref="A3:H123">
    <filterColumn colId="2">
      <customFilters>
        <customFilter operator="equal" val="平安地村"/>
      </customFilters>
    </filterColumn>
    <extLst/>
  </autoFilter>
  <sortState ref="A4:H122">
    <sortCondition ref="C4:C122"/>
  </sortState>
  <mergeCells count="3">
    <mergeCell ref="A1:H1"/>
    <mergeCell ref="A2:D2"/>
    <mergeCell ref="E2:G2"/>
  </mergeCell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7" sqref="$A7:$XFD7"/>
    </sheetView>
  </sheetViews>
  <sheetFormatPr defaultColWidth="9" defaultRowHeight="14.25" outlineLevelCol="7"/>
  <cols>
    <col min="1" max="1" width="4.625" customWidth="1"/>
    <col min="2" max="2" width="12.375" style="1" customWidth="1"/>
    <col min="3" max="3" width="13.5" customWidth="1"/>
    <col min="4" max="4" width="22.625" customWidth="1"/>
    <col min="5" max="5" width="6.75" customWidth="1"/>
    <col min="6" max="6" width="9.375" customWidth="1"/>
    <col min="7" max="7" width="19.125" customWidth="1"/>
    <col min="8" max="8" width="31" customWidth="1"/>
  </cols>
  <sheetData>
    <row r="1" ht="31.5" spans="1:8">
      <c r="A1" s="39" t="s">
        <v>415</v>
      </c>
      <c r="B1" s="40"/>
      <c r="C1" s="39"/>
      <c r="D1" s="39"/>
      <c r="E1" s="39"/>
      <c r="F1" s="39"/>
      <c r="G1" s="39"/>
      <c r="H1" s="39"/>
    </row>
    <row r="2" spans="1:8">
      <c r="A2" s="19" t="s">
        <v>1</v>
      </c>
      <c r="B2" s="19"/>
      <c r="C2" s="19"/>
      <c r="D2" s="19"/>
      <c r="E2" s="19" t="s">
        <v>416</v>
      </c>
      <c r="F2" s="19"/>
      <c r="G2" s="19"/>
      <c r="H2" s="41" t="s">
        <v>417</v>
      </c>
    </row>
    <row r="3" ht="28.5" spans="1:8">
      <c r="A3" s="42" t="s">
        <v>4</v>
      </c>
      <c r="B3" s="7" t="s">
        <v>5</v>
      </c>
      <c r="C3" s="43" t="s">
        <v>6</v>
      </c>
      <c r="D3" s="43" t="s">
        <v>7</v>
      </c>
      <c r="E3" s="44" t="s">
        <v>8</v>
      </c>
      <c r="F3" s="44" t="s">
        <v>9</v>
      </c>
      <c r="G3" s="43" t="s">
        <v>10</v>
      </c>
      <c r="H3" s="43" t="s">
        <v>11</v>
      </c>
    </row>
    <row r="4" s="13" customFormat="1" ht="24.95" customHeight="1" spans="1:8">
      <c r="A4" s="45">
        <v>1</v>
      </c>
      <c r="B4" s="46" t="s">
        <v>418</v>
      </c>
      <c r="C4" s="46" t="s">
        <v>158</v>
      </c>
      <c r="D4" s="47" t="s">
        <v>419</v>
      </c>
      <c r="E4" s="48">
        <v>730</v>
      </c>
      <c r="F4" s="48">
        <f>E4*1</f>
        <v>730</v>
      </c>
      <c r="G4" s="48"/>
      <c r="H4" s="49" t="s">
        <v>420</v>
      </c>
    </row>
    <row r="5" s="13" customFormat="1" ht="24.95" customHeight="1" spans="1:8">
      <c r="A5" s="45">
        <v>2</v>
      </c>
      <c r="B5" s="46" t="s">
        <v>421</v>
      </c>
      <c r="C5" s="46" t="s">
        <v>350</v>
      </c>
      <c r="D5" s="49" t="s">
        <v>422</v>
      </c>
      <c r="E5" s="48">
        <v>730</v>
      </c>
      <c r="F5" s="48">
        <f>E5*1</f>
        <v>730</v>
      </c>
      <c r="G5" s="48"/>
      <c r="H5" s="49" t="s">
        <v>423</v>
      </c>
    </row>
    <row r="6" s="13" customFormat="1" ht="24.95" customHeight="1" spans="1:8">
      <c r="A6" s="45">
        <v>3</v>
      </c>
      <c r="B6" s="50" t="s">
        <v>424</v>
      </c>
      <c r="C6" s="46" t="s">
        <v>350</v>
      </c>
      <c r="D6" s="51" t="s">
        <v>425</v>
      </c>
      <c r="E6" s="48">
        <v>730</v>
      </c>
      <c r="F6" s="48">
        <f>E6*1</f>
        <v>730</v>
      </c>
      <c r="G6" s="48"/>
      <c r="H6" s="49" t="s">
        <v>426</v>
      </c>
    </row>
    <row r="7" s="13" customFormat="1" ht="24.95" customHeight="1" spans="1:8">
      <c r="A7" s="45">
        <v>4</v>
      </c>
      <c r="B7" s="52" t="s">
        <v>427</v>
      </c>
      <c r="C7" s="46" t="s">
        <v>67</v>
      </c>
      <c r="D7" s="47" t="s">
        <v>428</v>
      </c>
      <c r="E7" s="48">
        <v>730</v>
      </c>
      <c r="F7" s="48">
        <v>730</v>
      </c>
      <c r="G7" s="48"/>
      <c r="H7" s="49" t="s">
        <v>429</v>
      </c>
    </row>
    <row r="8" customFormat="1" ht="24.95" customHeight="1" spans="1:8">
      <c r="A8" s="53"/>
      <c r="B8" s="54"/>
      <c r="C8" s="55"/>
      <c r="D8" s="56"/>
      <c r="E8" s="57"/>
      <c r="F8" s="57">
        <f>SUM(F4:F7)</f>
        <v>2920</v>
      </c>
      <c r="G8" s="57"/>
      <c r="H8" s="58"/>
    </row>
    <row r="9" s="1" customFormat="1" spans="1:8">
      <c r="A9" s="59"/>
      <c r="B9" s="38" t="s">
        <v>430</v>
      </c>
      <c r="C9" s="36"/>
      <c r="D9" s="36"/>
      <c r="E9" s="36"/>
      <c r="F9" s="36"/>
      <c r="G9" s="53" t="s">
        <v>431</v>
      </c>
      <c r="H9" s="59"/>
    </row>
  </sheetData>
  <mergeCells count="4">
    <mergeCell ref="A1:H1"/>
    <mergeCell ref="A2:D2"/>
    <mergeCell ref="E2:G2"/>
    <mergeCell ref="B9:F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4" sqref="$A4:$XFD8"/>
    </sheetView>
  </sheetViews>
  <sheetFormatPr defaultColWidth="9" defaultRowHeight="14.25" outlineLevelCol="7"/>
  <cols>
    <col min="1" max="2" width="9" style="14"/>
    <col min="3" max="3" width="15.375" style="14" customWidth="1"/>
    <col min="4" max="4" width="27.5" style="15" customWidth="1"/>
    <col min="5" max="6" width="9" style="14"/>
    <col min="7" max="7" width="12.375" style="14" customWidth="1"/>
    <col min="8" max="8" width="27.75" style="15" customWidth="1"/>
  </cols>
  <sheetData>
    <row r="1" ht="31.5" spans="1:8">
      <c r="A1" s="16" t="s">
        <v>415</v>
      </c>
      <c r="B1" s="17"/>
      <c r="C1" s="16"/>
      <c r="D1" s="18"/>
      <c r="E1" s="16"/>
      <c r="F1" s="16"/>
      <c r="G1" s="16"/>
      <c r="H1" s="18"/>
    </row>
    <row r="2" spans="1:8">
      <c r="A2" s="19" t="s">
        <v>1</v>
      </c>
      <c r="B2" s="19"/>
      <c r="C2" s="19"/>
      <c r="D2" s="20"/>
      <c r="E2" s="19" t="s">
        <v>432</v>
      </c>
      <c r="F2" s="19"/>
      <c r="G2" s="19"/>
      <c r="H2" s="21" t="s">
        <v>417</v>
      </c>
    </row>
    <row r="3" ht="28.5" spans="1:8">
      <c r="A3" s="22" t="s">
        <v>4</v>
      </c>
      <c r="B3" s="23" t="s">
        <v>5</v>
      </c>
      <c r="C3" s="24" t="s">
        <v>6</v>
      </c>
      <c r="D3" s="25" t="s">
        <v>7</v>
      </c>
      <c r="E3" s="26" t="s">
        <v>8</v>
      </c>
      <c r="F3" s="26" t="s">
        <v>9</v>
      </c>
      <c r="G3" s="24" t="s">
        <v>10</v>
      </c>
      <c r="H3" s="25" t="s">
        <v>11</v>
      </c>
    </row>
    <row r="4" s="13" customFormat="1" ht="25" customHeight="1" spans="1:8">
      <c r="A4" s="27">
        <v>1</v>
      </c>
      <c r="B4" s="28" t="s">
        <v>164</v>
      </c>
      <c r="C4" s="28" t="s">
        <v>158</v>
      </c>
      <c r="D4" s="29" t="s">
        <v>165</v>
      </c>
      <c r="E4" s="30">
        <v>730</v>
      </c>
      <c r="F4" s="30">
        <f>E4*2</f>
        <v>1460</v>
      </c>
      <c r="G4" s="30"/>
      <c r="H4" s="31" t="s">
        <v>166</v>
      </c>
    </row>
    <row r="5" s="13" customFormat="1" ht="25" customHeight="1" spans="1:8">
      <c r="A5" s="32">
        <v>2</v>
      </c>
      <c r="B5" s="33" t="s">
        <v>359</v>
      </c>
      <c r="C5" s="33" t="s">
        <v>350</v>
      </c>
      <c r="D5" s="34" t="s">
        <v>360</v>
      </c>
      <c r="E5" s="30">
        <v>730</v>
      </c>
      <c r="F5" s="30">
        <f>E5*2</f>
        <v>1460</v>
      </c>
      <c r="G5" s="35"/>
      <c r="H5" s="34" t="s">
        <v>361</v>
      </c>
    </row>
    <row r="6" s="13" customFormat="1" ht="25" customHeight="1" spans="1:8">
      <c r="A6" s="27">
        <v>3</v>
      </c>
      <c r="B6" s="33" t="s">
        <v>362</v>
      </c>
      <c r="C6" s="33" t="s">
        <v>350</v>
      </c>
      <c r="D6" s="34" t="s">
        <v>363</v>
      </c>
      <c r="E6" s="30">
        <v>730</v>
      </c>
      <c r="F6" s="30">
        <f>E6*2</f>
        <v>1460</v>
      </c>
      <c r="G6" s="35"/>
      <c r="H6" s="34" t="s">
        <v>364</v>
      </c>
    </row>
    <row r="7" s="13" customFormat="1" ht="25" customHeight="1" spans="1:8">
      <c r="A7" s="32">
        <v>4</v>
      </c>
      <c r="B7" s="33" t="s">
        <v>62</v>
      </c>
      <c r="C7" s="33" t="s">
        <v>63</v>
      </c>
      <c r="D7" s="34" t="s">
        <v>64</v>
      </c>
      <c r="E7" s="30">
        <v>730</v>
      </c>
      <c r="F7" s="30">
        <f>E7*2</f>
        <v>1460</v>
      </c>
      <c r="G7" s="35"/>
      <c r="H7" s="34" t="s">
        <v>65</v>
      </c>
    </row>
    <row r="8" s="13" customFormat="1" ht="25" customHeight="1" spans="1:8">
      <c r="A8" s="27">
        <v>5</v>
      </c>
      <c r="B8" s="33" t="s">
        <v>304</v>
      </c>
      <c r="C8" s="33" t="s">
        <v>305</v>
      </c>
      <c r="D8" s="34" t="s">
        <v>306</v>
      </c>
      <c r="E8" s="30">
        <v>730</v>
      </c>
      <c r="F8" s="30">
        <v>1460</v>
      </c>
      <c r="G8" s="35"/>
      <c r="H8" s="34" t="s">
        <v>307</v>
      </c>
    </row>
    <row r="9" customFormat="1" ht="25" customHeight="1" spans="1:8">
      <c r="A9" s="36"/>
      <c r="B9" s="37"/>
      <c r="C9" s="37"/>
      <c r="D9" s="15"/>
      <c r="E9" s="4"/>
      <c r="F9" s="4">
        <f>SUM(F4:F8)</f>
        <v>7300</v>
      </c>
      <c r="G9" s="14"/>
      <c r="H9" s="15"/>
    </row>
    <row r="10" s="1" customFormat="1" spans="1:8">
      <c r="A10" s="36"/>
      <c r="B10" s="38" t="s">
        <v>430</v>
      </c>
      <c r="C10" s="36"/>
      <c r="D10" s="36"/>
      <c r="E10" s="36"/>
      <c r="F10" s="36"/>
      <c r="G10" s="36" t="s">
        <v>431</v>
      </c>
      <c r="H10" s="36"/>
    </row>
  </sheetData>
  <mergeCells count="4">
    <mergeCell ref="A1:H1"/>
    <mergeCell ref="A2:D2"/>
    <mergeCell ref="E2:G2"/>
    <mergeCell ref="B10:F10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9" sqref="D19"/>
    </sheetView>
  </sheetViews>
  <sheetFormatPr defaultColWidth="9" defaultRowHeight="14.25" outlineLevelRow="6" outlineLevelCol="7"/>
  <cols>
    <col min="1" max="1" width="6.375" customWidth="1"/>
    <col min="2" max="2" width="11.25" customWidth="1"/>
    <col min="3" max="3" width="13.375" customWidth="1"/>
    <col min="4" max="4" width="21.125" customWidth="1"/>
    <col min="6" max="6" width="13.375" customWidth="1"/>
    <col min="7" max="7" width="18.375" customWidth="1"/>
    <col min="8" max="8" width="28.25" customWidth="1"/>
  </cols>
  <sheetData>
    <row r="1" s="1" customFormat="1" ht="31.5" spans="1:8">
      <c r="A1" s="2" t="s">
        <v>0</v>
      </c>
      <c r="B1" s="3"/>
      <c r="C1" s="2"/>
      <c r="D1" s="2"/>
      <c r="E1" s="2"/>
      <c r="F1" s="2"/>
      <c r="G1" s="2"/>
      <c r="H1" s="2"/>
    </row>
    <row r="2" s="1" customFormat="1" spans="1:8">
      <c r="A2" s="4" t="s">
        <v>1</v>
      </c>
      <c r="B2" s="4"/>
      <c r="C2" s="4"/>
      <c r="D2" s="4"/>
      <c r="E2" s="4" t="s">
        <v>433</v>
      </c>
      <c r="F2" s="4"/>
      <c r="G2" s="4"/>
      <c r="H2" s="5" t="s">
        <v>417</v>
      </c>
    </row>
    <row r="3" s="1" customFormat="1" ht="36" customHeight="1" spans="1:8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7" t="s">
        <v>10</v>
      </c>
      <c r="H3" s="7" t="s">
        <v>11</v>
      </c>
    </row>
    <row r="4" s="1" customFormat="1" ht="24.95" customHeight="1" spans="1:8">
      <c r="A4" s="6">
        <v>111</v>
      </c>
      <c r="B4" s="9" t="s">
        <v>401</v>
      </c>
      <c r="C4" s="9" t="s">
        <v>402</v>
      </c>
      <c r="D4" s="10" t="s">
        <v>403</v>
      </c>
      <c r="E4" s="7">
        <v>730</v>
      </c>
      <c r="F4" s="7">
        <f t="shared" ref="F4:F7" si="0">E4*3</f>
        <v>2190</v>
      </c>
      <c r="G4" s="7"/>
      <c r="H4" s="10" t="s">
        <v>434</v>
      </c>
    </row>
    <row r="5" s="1" customFormat="1" ht="24.95" customHeight="1" spans="1:8">
      <c r="A5" s="6">
        <v>112</v>
      </c>
      <c r="B5" s="9" t="s">
        <v>405</v>
      </c>
      <c r="C5" s="9" t="s">
        <v>406</v>
      </c>
      <c r="D5" s="11" t="s">
        <v>435</v>
      </c>
      <c r="E5" s="7">
        <v>730</v>
      </c>
      <c r="F5" s="7">
        <f t="shared" si="0"/>
        <v>2190</v>
      </c>
      <c r="G5" s="7"/>
      <c r="H5" s="10" t="s">
        <v>436</v>
      </c>
    </row>
    <row r="6" s="1" customFormat="1" ht="24.95" customHeight="1" spans="1:8">
      <c r="A6" s="6">
        <v>113</v>
      </c>
      <c r="B6" s="9" t="s">
        <v>409</v>
      </c>
      <c r="C6" s="9" t="s">
        <v>406</v>
      </c>
      <c r="D6" s="12" t="s">
        <v>410</v>
      </c>
      <c r="E6" s="7">
        <v>730</v>
      </c>
      <c r="F6" s="7">
        <f t="shared" si="0"/>
        <v>2190</v>
      </c>
      <c r="G6" s="7"/>
      <c r="H6" s="10" t="s">
        <v>437</v>
      </c>
    </row>
    <row r="7" s="1" customFormat="1" ht="24.95" customHeight="1" spans="1:8">
      <c r="A7" s="6">
        <v>114</v>
      </c>
      <c r="B7" s="9" t="s">
        <v>412</v>
      </c>
      <c r="C7" s="9" t="s">
        <v>406</v>
      </c>
      <c r="D7" s="84" t="s">
        <v>413</v>
      </c>
      <c r="E7" s="7">
        <v>730</v>
      </c>
      <c r="F7" s="7">
        <f t="shared" si="0"/>
        <v>2190</v>
      </c>
      <c r="G7" s="7"/>
      <c r="H7" s="10" t="s">
        <v>438</v>
      </c>
    </row>
  </sheetData>
  <mergeCells count="3">
    <mergeCell ref="A1:H1"/>
    <mergeCell ref="A2:D2"/>
    <mergeCell ref="E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被替换人员</vt:lpstr>
      <vt:lpstr>替换人员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姜文辉</cp:lastModifiedBy>
  <dcterms:created xsi:type="dcterms:W3CDTF">2008-09-11T17:22:00Z</dcterms:created>
  <cp:lastPrinted>2019-09-12T01:54:00Z</cp:lastPrinted>
  <dcterms:modified xsi:type="dcterms:W3CDTF">2020-04-01T21:56:27Z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