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140"/>
  </bookViews>
  <sheets>
    <sheet name="Sheet" sheetId="1" r:id="rId1"/>
  </sheets>
  <definedNames>
    <definedName name="_xlnm._FilterDatabase" localSheetId="0" hidden="1">Sheet!$A$6:$E$11</definedName>
    <definedName name="_xlnm.Print_Titles" localSheetId="0">Sheet!$1:$4</definedName>
  </definedNames>
  <calcPr calcId="145621"/>
</workbook>
</file>

<file path=xl/calcChain.xml><?xml version="1.0" encoding="utf-8"?>
<calcChain xmlns="http://schemas.openxmlformats.org/spreadsheetml/2006/main">
  <c r="H11" i="1" l="1"/>
  <c r="H10" i="1"/>
  <c r="H9" i="1"/>
  <c r="H8" i="1"/>
  <c r="H7" i="1"/>
</calcChain>
</file>

<file path=xl/sharedStrings.xml><?xml version="1.0" encoding="utf-8"?>
<sst xmlns="http://schemas.openxmlformats.org/spreadsheetml/2006/main" count="68" uniqueCount="55">
  <si>
    <t>农村牧区家庭计划生育补助农村牧区独生子女父母奖励补助清册</t>
  </si>
  <si>
    <t>行政区划：</t>
  </si>
  <si>
    <t xml:space="preserve">  青龙山镇</t>
  </si>
  <si>
    <t>序号</t>
  </si>
  <si>
    <t>农牧户编码</t>
  </si>
  <si>
    <t>户主姓名</t>
  </si>
  <si>
    <t>父亲姓名</t>
  </si>
  <si>
    <t>母亲姓名</t>
  </si>
  <si>
    <t>子女出生日期</t>
  </si>
  <si>
    <t>奖励标准</t>
  </si>
  <si>
    <t>奖励金额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</si>
  <si>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</si>
  <si>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</si>
  <si>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</si>
  <si>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</si>
  <si>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</si>
  <si>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</si>
  <si>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</si>
  <si>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向阳所</t>
  </si>
  <si>
    <t>辛立福</t>
  </si>
  <si>
    <t>辛广才</t>
  </si>
  <si>
    <t>卜祥丽</t>
  </si>
  <si>
    <t>f9e572cd48f946eeac6d3a5084a6eb2b</t>
  </si>
  <si>
    <t>abc16319e20e11dd9dffcf18f4200bc4_0</t>
  </si>
  <si>
    <t>abc1631ae20e11dd9dffcf18f4200bc4</t>
  </si>
  <si>
    <t>152326195901171710</t>
  </si>
  <si>
    <t>邓凤军</t>
  </si>
  <si>
    <t>邓瑞海</t>
  </si>
  <si>
    <t>王玉连</t>
  </si>
  <si>
    <t>92c08c2a93034fcf8c16c3c4013fa4ae</t>
  </si>
  <si>
    <t>49695501e29f11dd9dffcf18f4200bc4_0</t>
  </si>
  <si>
    <t>49695502e29f11dd9dffcf18f4200bc4</t>
  </si>
  <si>
    <t>152326196301171711</t>
  </si>
  <si>
    <t>张友德</t>
  </si>
  <si>
    <t>张国辉</t>
  </si>
  <si>
    <t>林广香</t>
  </si>
  <si>
    <t>09c89af6887f4a478279cf8911ca7a1e</t>
  </si>
  <si>
    <t>89a1cc6ee36f11dd9dffcf18f4200bc4_0</t>
  </si>
  <si>
    <t>89a1cc6fe36f11dd9dffcf18f4200bc4</t>
  </si>
  <si>
    <t>152326195305041733</t>
  </si>
  <si>
    <t>于洪彬</t>
  </si>
  <si>
    <t>程顺艳</t>
  </si>
  <si>
    <t>ff505650c2eb4979bbc5a6a9f482aa38</t>
  </si>
  <si>
    <t>72006775e35f11dd9dffcf18f4200bc4_0</t>
  </si>
  <si>
    <t>72006776e35f11dd9dffcf18f4200bc4</t>
  </si>
  <si>
    <t>152326195503181710</t>
  </si>
  <si>
    <t>于海峰</t>
  </si>
  <si>
    <t>152326198608301719</t>
  </si>
  <si>
    <t>杨连枝</t>
  </si>
  <si>
    <t>薛志军</t>
  </si>
  <si>
    <t>李丽</t>
  </si>
  <si>
    <t>b198a56a0c3a4e709719092da67f787b</t>
  </si>
  <si>
    <t>763a40a1e04f11dd9dffcf18f4200bc4_0</t>
  </si>
  <si>
    <t>763a40a2e04f11dd9dffcf18f4200bc4</t>
  </si>
  <si>
    <t>152326194603181721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</si>
</sst>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pane xSplit="3" ySplit="5" topLeftCell="D6" activePane="bottomRight" state="frozen"/>
      <selection pane="topRight"/>
      <selection pane="bottomLeft"/>
      <selection pane="bottomRight" activeCell="C14" sqref="C14"/>
    </sheetView>
  </sheetViews>
  <sheetFormatPr defaultColWidth="9" defaultRowHeight="13.5" x14ac:dyDescent="0.15"/>
  <cols>
    <col min="1" max="1" width="8.5" customWidth="1"/>
    <col min="2" max="2" width="17.5" customWidth="1"/>
    <col min="3" max="3" width="15.875" customWidth="1"/>
    <col min="4" max="4" width="16" customWidth="1"/>
    <col min="5" max="5" width="15.25" customWidth="1"/>
    <col min="6" max="6" width="16.5" customWidth="1"/>
    <col min="7" max="7" width="16.125" customWidth="1"/>
    <col min="8" max="8" width="14.625" customWidth="1"/>
    <col min="9" max="15" width="9" hidden="1" customWidth="1"/>
    <col min="16" max="16" width="1.875" customWidth="1"/>
  </cols>
  <sheetData>
    <row r="1" spans="1:16" ht="23.25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6"/>
      <c r="J1" s="6"/>
      <c r="K1" s="6"/>
      <c r="L1" s="6"/>
      <c r="M1" s="6"/>
      <c r="N1" s="6"/>
      <c r="O1" s="6"/>
      <c r="P1" s="6"/>
    </row>
    <row r="2" spans="1:16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9.5" customHeight="1" x14ac:dyDescent="0.15">
      <c r="A3" s="2" t="s">
        <v>1</v>
      </c>
      <c r="B3" s="20" t="s">
        <v>2</v>
      </c>
      <c r="C3" s="20"/>
      <c r="D3" s="20"/>
      <c r="E3" s="2"/>
      <c r="F3" s="2"/>
      <c r="G3" s="2"/>
      <c r="H3" s="2"/>
      <c r="I3" s="7"/>
      <c r="J3" s="7"/>
      <c r="K3" s="7"/>
      <c r="L3" s="7"/>
      <c r="M3" s="7"/>
      <c r="N3" s="7"/>
      <c r="O3" s="7"/>
      <c r="P3" s="1"/>
    </row>
    <row r="4" spans="1:16" ht="18" customHeight="1" x14ac:dyDescent="0.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14"/>
    </row>
    <row r="5" spans="1:16" ht="14.1" hidden="1" customHeight="1" x14ac:dyDescent="0.15">
      <c r="A5" s="4"/>
      <c r="B5" s="5"/>
      <c r="C5" s="5"/>
      <c r="D5" s="5"/>
      <c r="E5" s="5"/>
      <c r="F5" s="10"/>
      <c r="G5" s="11"/>
      <c r="H5" s="11"/>
      <c r="I5" s="12"/>
      <c r="J5" s="13"/>
      <c r="K5" s="13"/>
      <c r="L5" s="13"/>
      <c r="M5" s="13"/>
      <c r="N5" s="13"/>
      <c r="O5" s="13"/>
      <c r="P5" s="15"/>
    </row>
    <row r="6" spans="1:16" ht="14.1" customHeight="1" x14ac:dyDescent="0.15">
      <c r="A6" s="4"/>
      <c r="B6" s="5"/>
      <c r="C6" s="5"/>
      <c r="D6" s="5"/>
      <c r="E6" s="5"/>
      <c r="F6" s="10"/>
      <c r="G6" s="11"/>
      <c r="H6" s="11"/>
      <c r="I6" s="12"/>
      <c r="J6" s="13"/>
      <c r="K6" s="13"/>
      <c r="L6" s="13"/>
      <c r="M6" s="13"/>
      <c r="N6" s="13"/>
      <c r="O6" s="13"/>
      <c r="P6" s="15"/>
    </row>
    <row r="7" spans="1:16" ht="18" customHeight="1" x14ac:dyDescent="0.15">
      <c r="A7" s="4" t="s">
        <v>18</v>
      </c>
      <c r="B7" s="5">
        <v>13010096</v>
      </c>
      <c r="C7" s="5" t="s">
        <v>19</v>
      </c>
      <c r="D7" s="5" t="s">
        <v>20</v>
      </c>
      <c r="E7" s="5" t="s">
        <v>21</v>
      </c>
      <c r="F7" s="10">
        <v>38679</v>
      </c>
      <c r="G7" s="11">
        <v>120</v>
      </c>
      <c r="H7" s="11">
        <f t="shared" ref="H7:H10" si="0">ROUND((G7),2)</f>
        <v>120</v>
      </c>
      <c r="I7" s="12">
        <v>120</v>
      </c>
      <c r="J7" s="13" t="s">
        <v>22</v>
      </c>
      <c r="K7" s="13" t="s">
        <v>23</v>
      </c>
      <c r="L7" s="13" t="s">
        <v>24</v>
      </c>
      <c r="M7" s="13" t="s">
        <v>25</v>
      </c>
      <c r="N7" s="13" t="s">
        <v>19</v>
      </c>
      <c r="O7" s="13" t="s">
        <v>25</v>
      </c>
      <c r="P7" s="15"/>
    </row>
    <row r="8" spans="1:16" ht="18" customHeight="1" x14ac:dyDescent="0.15">
      <c r="A8" s="4" t="s">
        <v>18</v>
      </c>
      <c r="B8" s="5">
        <v>13010170</v>
      </c>
      <c r="C8" s="5" t="s">
        <v>26</v>
      </c>
      <c r="D8" s="5" t="s">
        <v>27</v>
      </c>
      <c r="E8" s="5" t="s">
        <v>28</v>
      </c>
      <c r="F8" s="10">
        <v>39965</v>
      </c>
      <c r="G8" s="11">
        <v>120</v>
      </c>
      <c r="H8" s="11">
        <f t="shared" si="0"/>
        <v>120</v>
      </c>
      <c r="I8" s="12">
        <v>120</v>
      </c>
      <c r="J8" s="13" t="s">
        <v>29</v>
      </c>
      <c r="K8" s="13" t="s">
        <v>30</v>
      </c>
      <c r="L8" s="13" t="s">
        <v>31</v>
      </c>
      <c r="M8" s="13" t="s">
        <v>32</v>
      </c>
      <c r="N8" s="13" t="s">
        <v>26</v>
      </c>
      <c r="O8" s="13" t="s">
        <v>32</v>
      </c>
      <c r="P8" s="15"/>
    </row>
    <row r="9" spans="1:16" ht="18" customHeight="1" x14ac:dyDescent="0.15">
      <c r="A9" s="4" t="s">
        <v>18</v>
      </c>
      <c r="B9" s="5">
        <v>13010194</v>
      </c>
      <c r="C9" s="5" t="s">
        <v>33</v>
      </c>
      <c r="D9" s="5" t="s">
        <v>34</v>
      </c>
      <c r="E9" s="5" t="s">
        <v>35</v>
      </c>
      <c r="F9" s="10">
        <v>39685</v>
      </c>
      <c r="G9" s="11">
        <v>120</v>
      </c>
      <c r="H9" s="11">
        <f t="shared" si="0"/>
        <v>120</v>
      </c>
      <c r="I9" s="12">
        <v>120</v>
      </c>
      <c r="J9" s="13" t="s">
        <v>36</v>
      </c>
      <c r="K9" s="13" t="s">
        <v>37</v>
      </c>
      <c r="L9" s="13" t="s">
        <v>38</v>
      </c>
      <c r="M9" s="13" t="s">
        <v>39</v>
      </c>
      <c r="N9" s="13" t="s">
        <v>33</v>
      </c>
      <c r="O9" s="13" t="s">
        <v>39</v>
      </c>
      <c r="P9" s="15"/>
    </row>
    <row r="10" spans="1:16" ht="18" customHeight="1" x14ac:dyDescent="0.15">
      <c r="A10" s="4" t="s">
        <v>18</v>
      </c>
      <c r="B10" s="5">
        <v>13010179</v>
      </c>
      <c r="C10" s="5" t="s">
        <v>40</v>
      </c>
      <c r="D10" s="5" t="s">
        <v>40</v>
      </c>
      <c r="E10" s="5" t="s">
        <v>41</v>
      </c>
      <c r="F10" s="10">
        <v>39702</v>
      </c>
      <c r="G10" s="11">
        <v>120</v>
      </c>
      <c r="H10" s="11">
        <f t="shared" si="0"/>
        <v>120</v>
      </c>
      <c r="I10" s="12">
        <v>120</v>
      </c>
      <c r="J10" s="13" t="s">
        <v>42</v>
      </c>
      <c r="K10" s="13" t="s">
        <v>43</v>
      </c>
      <c r="L10" s="13" t="s">
        <v>44</v>
      </c>
      <c r="M10" s="13" t="s">
        <v>45</v>
      </c>
      <c r="N10" s="13" t="s">
        <v>46</v>
      </c>
      <c r="O10" s="13" t="s">
        <v>47</v>
      </c>
      <c r="P10" s="15"/>
    </row>
    <row r="11" spans="1:16" ht="18" customHeight="1" x14ac:dyDescent="0.15">
      <c r="A11" s="4" t="s">
        <v>18</v>
      </c>
      <c r="B11" s="5">
        <v>13010008</v>
      </c>
      <c r="C11" s="5" t="s">
        <v>48</v>
      </c>
      <c r="D11" s="5" t="s">
        <v>49</v>
      </c>
      <c r="E11" s="5" t="s">
        <v>50</v>
      </c>
      <c r="F11" s="10">
        <v>38904</v>
      </c>
      <c r="G11" s="11">
        <v>120</v>
      </c>
      <c r="H11" s="11">
        <f t="shared" ref="H11" si="1">ROUND((G11),2)</f>
        <v>120</v>
      </c>
      <c r="I11" s="12">
        <v>120</v>
      </c>
      <c r="J11" s="13" t="s">
        <v>51</v>
      </c>
      <c r="K11" s="13" t="s">
        <v>52</v>
      </c>
      <c r="L11" s="13" t="s">
        <v>53</v>
      </c>
      <c r="M11" s="13" t="s">
        <v>54</v>
      </c>
      <c r="N11" s="13" t="s">
        <v>48</v>
      </c>
      <c r="O11" s="13" t="s">
        <v>54</v>
      </c>
      <c r="P11" s="15"/>
    </row>
    <row r="12" spans="1:16" ht="11.25" customHeight="1" x14ac:dyDescent="0.15">
      <c r="A12" s="16"/>
      <c r="B12" s="16"/>
      <c r="C12" s="16"/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"/>
    </row>
  </sheetData>
  <autoFilter ref="A6:E11"/>
  <mergeCells count="2">
    <mergeCell ref="A1:H1"/>
    <mergeCell ref="B3:D3"/>
  </mergeCells>
  <phoneticPr fontId="3" type="noConversion"/>
  <pageMargins left="0.56655118000000004" right="0.56655118000000004" top="0.56655118000000004" bottom="0.56655118000000004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2020-04-01T08:10:01Z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