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<sst xmlns="http://schemas.openxmlformats.org/spreadsheetml/2006/main" count="67" uniqueCount="67">
  <si>
    <t>2019年大沁他拉镇粮改饲项目公示表</t>
  </si>
  <si>
    <t>嘎查村名：敖包代</t>
  </si>
  <si>
    <t>序号</t>
  </si>
  <si>
    <t>户主</t>
  </si>
  <si>
    <t>受补贴面积（亩）</t>
  </si>
  <si>
    <t>储量（吨）</t>
  </si>
  <si>
    <t>补贴标准（元/吨）</t>
  </si>
  <si>
    <t>补贴金额（元）</t>
  </si>
  <si>
    <t>农牧民编码</t>
  </si>
  <si>
    <t>联系方式</t>
  </si>
  <si>
    <t>徐白乙拉</t>
  </si>
  <si>
    <t>陈永华</t>
  </si>
  <si>
    <t>吴呼格吉力图</t>
  </si>
  <si>
    <t>吴阿力坦敖其尔</t>
  </si>
  <si>
    <t>白哈斯通力嘎</t>
  </si>
  <si>
    <t>白哈斯图力古尔</t>
  </si>
  <si>
    <t>青格乐图</t>
  </si>
  <si>
    <t>席乌力吉巴塔</t>
  </si>
  <si>
    <t>吴恩和乌力吉</t>
  </si>
  <si>
    <t>宝吴宝</t>
  </si>
  <si>
    <t>吴银泉</t>
  </si>
  <si>
    <t>吴恩和白音</t>
  </si>
  <si>
    <t>陈德格西白音</t>
  </si>
  <si>
    <t>吴伊民阿布拉</t>
  </si>
  <si>
    <t>马阿木冷贵</t>
  </si>
  <si>
    <t>陈巴图白音</t>
  </si>
  <si>
    <t>陈青格乐</t>
  </si>
  <si>
    <t>马玉柱</t>
  </si>
  <si>
    <t>梁孟和宝力高</t>
  </si>
  <si>
    <t>吴银宝</t>
  </si>
  <si>
    <t>王布和</t>
  </si>
  <si>
    <t>白春香</t>
  </si>
  <si>
    <t>韩吉力根</t>
  </si>
  <si>
    <t>高英格</t>
  </si>
  <si>
    <t>韩那仁通力嘎</t>
  </si>
  <si>
    <t>宝宝音朝古拉</t>
  </si>
  <si>
    <t>席毕德来玛</t>
  </si>
  <si>
    <t>李宝龙</t>
  </si>
  <si>
    <t>马海山</t>
  </si>
  <si>
    <t>陈那顺巴雅尔</t>
  </si>
  <si>
    <t>王海胜</t>
  </si>
  <si>
    <t>宝敖来</t>
  </si>
  <si>
    <t>宝金钢</t>
  </si>
  <si>
    <t>韩哈斯敖其尔</t>
  </si>
  <si>
    <t>高恩和乌力吉</t>
  </si>
  <si>
    <t>宝巴特尔</t>
  </si>
  <si>
    <t>杭乌兰巴特尔</t>
  </si>
  <si>
    <t>韩额尔敦毕力格</t>
  </si>
  <si>
    <t>宝文明</t>
  </si>
  <si>
    <t>白玉兰</t>
  </si>
  <si>
    <t>陈图门巴音</t>
  </si>
  <si>
    <t>赵胡日查</t>
  </si>
  <si>
    <t>侯桩子</t>
  </si>
  <si>
    <t>包青山</t>
  </si>
  <si>
    <t>陈永红</t>
  </si>
  <si>
    <t>辛海军</t>
  </si>
  <si>
    <t>侯斯日古冷</t>
  </si>
  <si>
    <t>辛双林</t>
  </si>
  <si>
    <t>席老小</t>
  </si>
  <si>
    <t>白代来</t>
  </si>
  <si>
    <t>李永胜</t>
  </si>
  <si>
    <t>陈青格乐图</t>
  </si>
  <si>
    <t>陈宝喜</t>
  </si>
  <si>
    <t>合计</t>
  </si>
  <si>
    <t>村负责人签字：</t>
  </si>
  <si>
    <t xml:space="preserve">公示时间：2019  年      月     日   至    2019   年      月     日  </t>
  </si>
  <si>
    <t>公示电话：13947522151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</si>
</sst>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_ "/>
    <numFmt numFmtId="177" formatCode="0.00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177" fontId="5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Alignment="1">
      <alignment horizontal="left" vertical="center"/>
    </xf>
    <xf numFmtId="0" fontId="9" fillId="0" borderId="0" xfId="49" applyNumberFormat="1" applyFont="1" applyFill="1" applyAlignment="1">
      <alignment horizontal="left" vertical="center" wrapText="1"/>
    </xf>
    <xf numFmtId="0" fontId="9" fillId="0" borderId="0" xfId="49" applyFont="1" applyFill="1" applyAlignment="1">
      <alignment horizontal="left"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L16" sqref="L16"/>
    </sheetView>
  </sheetViews>
  <sheetFormatPr defaultColWidth="9" defaultRowHeight="13.5"/>
  <cols>
    <col min="1" max="1" width="5" customWidth="1"/>
    <col min="2" max="2" width="13.625" customWidth="1"/>
    <col min="3" max="3" width="12" customWidth="1"/>
    <col min="4" max="4" width="9.75" customWidth="1"/>
    <col min="5" max="5" width="9.375" customWidth="1"/>
    <col min="6" max="6" width="11.125" customWidth="1"/>
    <col min="7" max="7" width="6.875" customWidth="1"/>
    <col min="8" max="8" width="12.75" customWidth="1"/>
  </cols>
  <sheetData>
    <row r="1" ht="27" spans="1:9">
      <c r="A1" s="1" t="s">
        <v>0</v>
      </c>
      <c r="B1" s="1"/>
      <c r="C1" s="1"/>
      <c r="D1" s="1"/>
      <c r="E1" s="2"/>
      <c r="F1" s="1"/>
      <c r="G1" s="1"/>
      <c r="H1" s="1"/>
      <c r="I1" s="27"/>
    </row>
    <row r="2" ht="14.25" spans="1:9">
      <c r="A2" s="3" t="s">
        <v>1</v>
      </c>
      <c r="B2" s="3"/>
      <c r="C2" s="3"/>
      <c r="D2" s="3"/>
      <c r="E2" s="4"/>
      <c r="F2" s="3"/>
      <c r="G2" s="3"/>
      <c r="H2" s="3"/>
      <c r="I2" s="27"/>
    </row>
    <row r="3" ht="58" customHeight="1" spans="1:8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5" t="s">
        <v>8</v>
      </c>
      <c r="H3" s="5" t="s">
        <v>9</v>
      </c>
    </row>
    <row r="4" ht="14.25" spans="1:8">
      <c r="A4" s="8">
        <v>1</v>
      </c>
      <c r="B4" s="8" t="s">
        <v>10</v>
      </c>
      <c r="C4" s="9">
        <v>3.62</v>
      </c>
      <c r="D4" s="10">
        <f t="shared" ref="D4:D56" si="0">C4*4</f>
        <v>14.48</v>
      </c>
      <c r="E4" s="11">
        <v>50</v>
      </c>
      <c r="F4" s="12">
        <f t="shared" ref="F4:F56" si="1">D4*50</f>
        <v>724</v>
      </c>
      <c r="G4" s="13"/>
      <c r="H4" s="8">
        <v>18547528340</v>
      </c>
    </row>
    <row r="5" ht="14.25" spans="1:8">
      <c r="A5" s="8">
        <v>2</v>
      </c>
      <c r="B5" s="14" t="s">
        <v>11</v>
      </c>
      <c r="C5" s="15">
        <v>36.16</v>
      </c>
      <c r="D5" s="10">
        <f t="shared" si="0"/>
        <v>144.64</v>
      </c>
      <c r="E5" s="11">
        <v>50</v>
      </c>
      <c r="F5" s="12">
        <f t="shared" si="1"/>
        <v>7232</v>
      </c>
      <c r="G5" s="13"/>
      <c r="H5" s="10">
        <v>15849563280</v>
      </c>
    </row>
    <row r="6" ht="14.25" spans="1:8">
      <c r="A6" s="8">
        <v>3</v>
      </c>
      <c r="B6" s="14" t="s">
        <v>12</v>
      </c>
      <c r="C6" s="15">
        <v>39.05</v>
      </c>
      <c r="D6" s="10">
        <f t="shared" si="0"/>
        <v>156.2</v>
      </c>
      <c r="E6" s="11">
        <v>50</v>
      </c>
      <c r="F6" s="12">
        <f t="shared" si="1"/>
        <v>7810</v>
      </c>
      <c r="G6" s="13"/>
      <c r="H6" s="10">
        <v>18604859276</v>
      </c>
    </row>
    <row r="7" ht="14.25" spans="1:8">
      <c r="A7" s="8">
        <v>4</v>
      </c>
      <c r="B7" s="14" t="s">
        <v>13</v>
      </c>
      <c r="C7" s="15">
        <v>18.08</v>
      </c>
      <c r="D7" s="10">
        <f t="shared" si="0"/>
        <v>72.32</v>
      </c>
      <c r="E7" s="11">
        <v>50</v>
      </c>
      <c r="F7" s="12">
        <f t="shared" si="1"/>
        <v>3616</v>
      </c>
      <c r="G7" s="13"/>
      <c r="H7" s="10">
        <v>15847504461</v>
      </c>
    </row>
    <row r="8" ht="14.25" spans="1:8">
      <c r="A8" s="8">
        <v>5</v>
      </c>
      <c r="B8" s="14" t="s">
        <v>14</v>
      </c>
      <c r="C8" s="15">
        <v>13.02</v>
      </c>
      <c r="D8" s="10">
        <f t="shared" si="0"/>
        <v>52.08</v>
      </c>
      <c r="E8" s="11">
        <v>50</v>
      </c>
      <c r="F8" s="12">
        <f t="shared" si="1"/>
        <v>2604</v>
      </c>
      <c r="G8" s="13"/>
      <c r="H8" s="10">
        <v>17611469035</v>
      </c>
    </row>
    <row r="9" ht="14.25" spans="1:8">
      <c r="A9" s="8">
        <v>6</v>
      </c>
      <c r="B9" s="14" t="s">
        <v>15</v>
      </c>
      <c r="C9" s="15">
        <v>21.69</v>
      </c>
      <c r="D9" s="10">
        <f t="shared" si="0"/>
        <v>86.76</v>
      </c>
      <c r="E9" s="11">
        <v>50</v>
      </c>
      <c r="F9" s="12">
        <f t="shared" si="1"/>
        <v>4338</v>
      </c>
      <c r="G9" s="13"/>
      <c r="H9" s="10">
        <v>13847595622</v>
      </c>
    </row>
    <row r="10" ht="14.25" spans="1:8">
      <c r="A10" s="8">
        <v>7</v>
      </c>
      <c r="B10" s="14" t="s">
        <v>16</v>
      </c>
      <c r="C10" s="15">
        <v>36.16</v>
      </c>
      <c r="D10" s="10">
        <f t="shared" si="0"/>
        <v>144.64</v>
      </c>
      <c r="E10" s="11">
        <v>50</v>
      </c>
      <c r="F10" s="12">
        <f t="shared" si="1"/>
        <v>7232</v>
      </c>
      <c r="G10" s="13"/>
      <c r="H10" s="10">
        <v>15849527081</v>
      </c>
    </row>
    <row r="11" ht="14.25" spans="1:8">
      <c r="A11" s="8">
        <v>8</v>
      </c>
      <c r="B11" s="14" t="s">
        <v>17</v>
      </c>
      <c r="C11" s="15">
        <v>21.69</v>
      </c>
      <c r="D11" s="10">
        <f t="shared" si="0"/>
        <v>86.76</v>
      </c>
      <c r="E11" s="11">
        <v>50</v>
      </c>
      <c r="F11" s="12">
        <f t="shared" si="1"/>
        <v>4338</v>
      </c>
      <c r="G11" s="13"/>
      <c r="H11" s="10">
        <v>15847530298</v>
      </c>
    </row>
    <row r="12" ht="14.25" spans="1:8">
      <c r="A12" s="8">
        <v>9</v>
      </c>
      <c r="B12" s="14" t="s">
        <v>18</v>
      </c>
      <c r="C12" s="15">
        <v>21.69</v>
      </c>
      <c r="D12" s="10">
        <f t="shared" si="0"/>
        <v>86.76</v>
      </c>
      <c r="E12" s="11">
        <v>50</v>
      </c>
      <c r="F12" s="12">
        <f t="shared" si="1"/>
        <v>4338</v>
      </c>
      <c r="G12" s="13"/>
      <c r="H12" s="10">
        <v>13739994608</v>
      </c>
    </row>
    <row r="13" ht="14.25" spans="1:8">
      <c r="A13" s="8">
        <v>10</v>
      </c>
      <c r="B13" s="14" t="s">
        <v>19</v>
      </c>
      <c r="C13" s="15">
        <v>10.85</v>
      </c>
      <c r="D13" s="10">
        <f t="shared" si="0"/>
        <v>43.4</v>
      </c>
      <c r="E13" s="11">
        <v>50</v>
      </c>
      <c r="F13" s="12">
        <f t="shared" si="1"/>
        <v>2170</v>
      </c>
      <c r="G13" s="13"/>
      <c r="H13" s="10">
        <v>13948657382</v>
      </c>
    </row>
    <row r="14" ht="14.25" spans="1:8">
      <c r="A14" s="8">
        <v>11</v>
      </c>
      <c r="B14" s="14" t="s">
        <v>20</v>
      </c>
      <c r="C14" s="15">
        <v>24.59</v>
      </c>
      <c r="D14" s="10">
        <f t="shared" si="0"/>
        <v>98.36</v>
      </c>
      <c r="E14" s="11">
        <v>50</v>
      </c>
      <c r="F14" s="12">
        <f t="shared" si="1"/>
        <v>4918</v>
      </c>
      <c r="G14" s="13"/>
      <c r="H14" s="10">
        <v>13624859600</v>
      </c>
    </row>
    <row r="15" ht="14.25" spans="1:8">
      <c r="A15" s="8">
        <v>12</v>
      </c>
      <c r="B15" s="14" t="s">
        <v>21</v>
      </c>
      <c r="C15" s="15">
        <v>57.85</v>
      </c>
      <c r="D15" s="10">
        <f t="shared" si="0"/>
        <v>231.4</v>
      </c>
      <c r="E15" s="11">
        <v>50</v>
      </c>
      <c r="F15" s="12">
        <f t="shared" si="1"/>
        <v>11570</v>
      </c>
      <c r="G15" s="13"/>
      <c r="H15" s="10">
        <v>13814851785</v>
      </c>
    </row>
    <row r="16" ht="14.25" spans="1:8">
      <c r="A16" s="8">
        <v>13</v>
      </c>
      <c r="B16" s="14" t="s">
        <v>22</v>
      </c>
      <c r="C16" s="15">
        <v>14.46</v>
      </c>
      <c r="D16" s="10">
        <f t="shared" si="0"/>
        <v>57.84</v>
      </c>
      <c r="E16" s="11">
        <v>50</v>
      </c>
      <c r="F16" s="12">
        <f t="shared" si="1"/>
        <v>2892</v>
      </c>
      <c r="G16" s="10"/>
      <c r="H16" s="10"/>
    </row>
    <row r="17" ht="14.25" spans="1:8">
      <c r="A17" s="8">
        <v>14</v>
      </c>
      <c r="B17" s="16" t="s">
        <v>23</v>
      </c>
      <c r="C17" s="17">
        <v>15.91</v>
      </c>
      <c r="D17" s="10">
        <f t="shared" si="0"/>
        <v>63.64</v>
      </c>
      <c r="E17" s="11">
        <v>50</v>
      </c>
      <c r="F17" s="12">
        <f t="shared" si="1"/>
        <v>3182</v>
      </c>
      <c r="G17" s="10"/>
      <c r="H17" s="10">
        <v>13734942593</v>
      </c>
    </row>
    <row r="18" ht="14.25" spans="1:8">
      <c r="A18" s="8">
        <v>15</v>
      </c>
      <c r="B18" s="16" t="s">
        <v>24</v>
      </c>
      <c r="C18" s="17">
        <v>14.46</v>
      </c>
      <c r="D18" s="10">
        <f t="shared" si="0"/>
        <v>57.84</v>
      </c>
      <c r="E18" s="11">
        <v>50</v>
      </c>
      <c r="F18" s="12">
        <f t="shared" si="1"/>
        <v>2892</v>
      </c>
      <c r="G18" s="10"/>
      <c r="H18" s="10">
        <v>13644857427</v>
      </c>
    </row>
    <row r="19" ht="14.25" spans="1:8">
      <c r="A19" s="8">
        <v>16</v>
      </c>
      <c r="B19" s="16" t="s">
        <v>25</v>
      </c>
      <c r="C19" s="17">
        <v>28.93</v>
      </c>
      <c r="D19" s="10">
        <f t="shared" si="0"/>
        <v>115.72</v>
      </c>
      <c r="E19" s="11">
        <v>50</v>
      </c>
      <c r="F19" s="12">
        <f t="shared" si="1"/>
        <v>5786</v>
      </c>
      <c r="G19" s="10"/>
      <c r="H19" s="10">
        <v>13847511028</v>
      </c>
    </row>
    <row r="20" ht="14.25" spans="1:8">
      <c r="A20" s="8">
        <v>17</v>
      </c>
      <c r="B20" s="16" t="s">
        <v>26</v>
      </c>
      <c r="C20" s="17">
        <v>21.69</v>
      </c>
      <c r="D20" s="10">
        <f t="shared" si="0"/>
        <v>86.76</v>
      </c>
      <c r="E20" s="11">
        <v>50</v>
      </c>
      <c r="F20" s="12">
        <f t="shared" si="1"/>
        <v>4338</v>
      </c>
      <c r="G20" s="10"/>
      <c r="H20" s="10">
        <v>15648557798</v>
      </c>
    </row>
    <row r="21" ht="14.25" spans="1:8">
      <c r="A21" s="8">
        <v>18</v>
      </c>
      <c r="B21" s="16" t="s">
        <v>27</v>
      </c>
      <c r="C21" s="17">
        <v>18.08</v>
      </c>
      <c r="D21" s="10">
        <f t="shared" si="0"/>
        <v>72.32</v>
      </c>
      <c r="E21" s="11">
        <v>50</v>
      </c>
      <c r="F21" s="12">
        <f t="shared" si="1"/>
        <v>3616</v>
      </c>
      <c r="G21" s="10"/>
      <c r="H21" s="10">
        <v>13947552783</v>
      </c>
    </row>
    <row r="22" ht="14.25" spans="1:8">
      <c r="A22" s="8">
        <v>19</v>
      </c>
      <c r="B22" s="16" t="s">
        <v>28</v>
      </c>
      <c r="C22" s="17">
        <v>7.23</v>
      </c>
      <c r="D22" s="10">
        <f t="shared" si="0"/>
        <v>28.92</v>
      </c>
      <c r="E22" s="11">
        <v>50</v>
      </c>
      <c r="F22" s="12">
        <f t="shared" si="1"/>
        <v>1446</v>
      </c>
      <c r="G22" s="10"/>
      <c r="H22" s="10"/>
    </row>
    <row r="23" ht="14.25" spans="1:8">
      <c r="A23" s="8">
        <v>20</v>
      </c>
      <c r="B23" s="16" t="s">
        <v>29</v>
      </c>
      <c r="C23" s="17">
        <v>39.77</v>
      </c>
      <c r="D23" s="10">
        <f t="shared" si="0"/>
        <v>159.08</v>
      </c>
      <c r="E23" s="11">
        <v>50</v>
      </c>
      <c r="F23" s="12">
        <f t="shared" si="1"/>
        <v>7954</v>
      </c>
      <c r="G23" s="10"/>
      <c r="H23" s="10">
        <v>15114753519</v>
      </c>
    </row>
    <row r="24" ht="14.25" spans="1:8">
      <c r="A24" s="8">
        <v>21</v>
      </c>
      <c r="B24" s="16" t="s">
        <v>30</v>
      </c>
      <c r="C24" s="17">
        <v>36.16</v>
      </c>
      <c r="D24" s="10">
        <f t="shared" si="0"/>
        <v>144.64</v>
      </c>
      <c r="E24" s="11">
        <v>50</v>
      </c>
      <c r="F24" s="12">
        <f t="shared" si="1"/>
        <v>7232</v>
      </c>
      <c r="G24" s="10"/>
      <c r="H24" s="10">
        <v>15847563402</v>
      </c>
    </row>
    <row r="25" ht="14.25" spans="1:8">
      <c r="A25" s="8">
        <v>22</v>
      </c>
      <c r="B25" s="16" t="s">
        <v>31</v>
      </c>
      <c r="C25" s="17">
        <v>7.95</v>
      </c>
      <c r="D25" s="10">
        <f t="shared" si="0"/>
        <v>31.8</v>
      </c>
      <c r="E25" s="11">
        <v>50</v>
      </c>
      <c r="F25" s="12">
        <f t="shared" si="1"/>
        <v>1590</v>
      </c>
      <c r="G25" s="10"/>
      <c r="H25" s="10">
        <v>13754057839</v>
      </c>
    </row>
    <row r="26" ht="14.25" spans="1:8">
      <c r="A26" s="8">
        <v>23</v>
      </c>
      <c r="B26" s="16" t="s">
        <v>32</v>
      </c>
      <c r="C26" s="17">
        <v>14.46</v>
      </c>
      <c r="D26" s="10">
        <f t="shared" si="0"/>
        <v>57.84</v>
      </c>
      <c r="E26" s="11">
        <v>50</v>
      </c>
      <c r="F26" s="12">
        <f t="shared" si="1"/>
        <v>2892</v>
      </c>
      <c r="G26" s="10"/>
      <c r="H26" s="10">
        <v>13754157827</v>
      </c>
    </row>
    <row r="27" ht="14.25" spans="1:8">
      <c r="A27" s="8">
        <v>24</v>
      </c>
      <c r="B27" s="16" t="s">
        <v>33</v>
      </c>
      <c r="C27" s="17">
        <v>47</v>
      </c>
      <c r="D27" s="10">
        <f t="shared" si="0"/>
        <v>188</v>
      </c>
      <c r="E27" s="11">
        <v>50</v>
      </c>
      <c r="F27" s="12">
        <f t="shared" si="1"/>
        <v>9400</v>
      </c>
      <c r="G27" s="10"/>
      <c r="H27" s="10">
        <v>13947552657</v>
      </c>
    </row>
    <row r="28" ht="14.25" spans="1:8">
      <c r="A28" s="8">
        <v>25</v>
      </c>
      <c r="B28" s="16" t="s">
        <v>34</v>
      </c>
      <c r="C28" s="17">
        <v>18.08</v>
      </c>
      <c r="D28" s="10">
        <f t="shared" si="0"/>
        <v>72.32</v>
      </c>
      <c r="E28" s="11">
        <v>50</v>
      </c>
      <c r="F28" s="12">
        <f t="shared" si="1"/>
        <v>3616</v>
      </c>
      <c r="G28" s="10"/>
      <c r="H28" s="10">
        <v>15164913537</v>
      </c>
    </row>
    <row r="29" ht="14.25" spans="1:8">
      <c r="A29" s="8">
        <v>26</v>
      </c>
      <c r="B29" s="16" t="s">
        <v>35</v>
      </c>
      <c r="C29" s="17">
        <v>18.08</v>
      </c>
      <c r="D29" s="10">
        <f t="shared" si="0"/>
        <v>72.32</v>
      </c>
      <c r="E29" s="11">
        <v>50</v>
      </c>
      <c r="F29" s="12">
        <f t="shared" si="1"/>
        <v>3616</v>
      </c>
      <c r="G29" s="10"/>
      <c r="H29" s="10">
        <v>13754053380</v>
      </c>
    </row>
    <row r="30" ht="14.25" spans="1:8">
      <c r="A30" s="8">
        <v>27</v>
      </c>
      <c r="B30" s="16" t="s">
        <v>36</v>
      </c>
      <c r="C30" s="17">
        <v>14.46</v>
      </c>
      <c r="D30" s="10">
        <f t="shared" si="0"/>
        <v>57.84</v>
      </c>
      <c r="E30" s="11">
        <v>50</v>
      </c>
      <c r="F30" s="12">
        <f t="shared" si="1"/>
        <v>2892</v>
      </c>
      <c r="G30" s="10"/>
      <c r="H30" s="10">
        <v>13020411186</v>
      </c>
    </row>
    <row r="31" ht="14.25" spans="1:8">
      <c r="A31" s="8">
        <v>28</v>
      </c>
      <c r="B31" s="16" t="s">
        <v>37</v>
      </c>
      <c r="C31" s="17">
        <v>18.08</v>
      </c>
      <c r="D31" s="10">
        <f t="shared" si="0"/>
        <v>72.32</v>
      </c>
      <c r="E31" s="11">
        <v>50</v>
      </c>
      <c r="F31" s="12">
        <f t="shared" si="1"/>
        <v>3616</v>
      </c>
      <c r="G31" s="10"/>
      <c r="H31" s="10">
        <v>15647505082</v>
      </c>
    </row>
    <row r="32" ht="14.25" spans="1:8">
      <c r="A32" s="8">
        <v>29</v>
      </c>
      <c r="B32" s="16" t="s">
        <v>38</v>
      </c>
      <c r="C32" s="17">
        <v>9.4</v>
      </c>
      <c r="D32" s="10">
        <f t="shared" si="0"/>
        <v>37.6</v>
      </c>
      <c r="E32" s="11">
        <v>50</v>
      </c>
      <c r="F32" s="12">
        <f t="shared" si="1"/>
        <v>1880</v>
      </c>
      <c r="G32" s="10"/>
      <c r="H32" s="10">
        <v>13245970525</v>
      </c>
    </row>
    <row r="33" ht="14.25" spans="1:8">
      <c r="A33" s="8">
        <v>30</v>
      </c>
      <c r="B33" s="16" t="s">
        <v>39</v>
      </c>
      <c r="C33" s="17">
        <v>21.69</v>
      </c>
      <c r="D33" s="10">
        <f t="shared" si="0"/>
        <v>86.76</v>
      </c>
      <c r="E33" s="11">
        <v>50</v>
      </c>
      <c r="F33" s="12">
        <f t="shared" si="1"/>
        <v>4338</v>
      </c>
      <c r="G33" s="10"/>
      <c r="H33" s="10">
        <v>15849526675</v>
      </c>
    </row>
    <row r="34" ht="14.25" spans="1:8">
      <c r="A34" s="8">
        <v>31</v>
      </c>
      <c r="B34" s="16" t="s">
        <v>40</v>
      </c>
      <c r="C34" s="17">
        <v>10.85</v>
      </c>
      <c r="D34" s="10">
        <f t="shared" si="0"/>
        <v>43.4</v>
      </c>
      <c r="E34" s="11">
        <v>50</v>
      </c>
      <c r="F34" s="12">
        <f t="shared" si="1"/>
        <v>2170</v>
      </c>
      <c r="G34" s="10"/>
      <c r="H34" s="10">
        <v>15147015223</v>
      </c>
    </row>
    <row r="35" ht="14.25" spans="1:8">
      <c r="A35" s="8">
        <v>32</v>
      </c>
      <c r="B35" s="16" t="s">
        <v>41</v>
      </c>
      <c r="C35" s="17">
        <v>21.69</v>
      </c>
      <c r="D35" s="10">
        <f t="shared" si="0"/>
        <v>86.76</v>
      </c>
      <c r="E35" s="11">
        <v>50</v>
      </c>
      <c r="F35" s="12">
        <f t="shared" si="1"/>
        <v>4338</v>
      </c>
      <c r="G35" s="10"/>
      <c r="H35" s="10">
        <v>15847548990</v>
      </c>
    </row>
    <row r="36" ht="14.25" spans="1:8">
      <c r="A36" s="8">
        <v>33</v>
      </c>
      <c r="B36" s="16" t="s">
        <v>42</v>
      </c>
      <c r="C36" s="17">
        <v>23.86</v>
      </c>
      <c r="D36" s="10">
        <f t="shared" si="0"/>
        <v>95.44</v>
      </c>
      <c r="E36" s="11">
        <v>50</v>
      </c>
      <c r="F36" s="12">
        <f t="shared" si="1"/>
        <v>4772</v>
      </c>
      <c r="G36" s="10"/>
      <c r="H36" s="10">
        <v>15048559818</v>
      </c>
    </row>
    <row r="37" ht="14.25" spans="1:8">
      <c r="A37" s="8">
        <v>34</v>
      </c>
      <c r="B37" s="16" t="s">
        <v>43</v>
      </c>
      <c r="C37" s="17">
        <v>28.93</v>
      </c>
      <c r="D37" s="10">
        <f t="shared" si="0"/>
        <v>115.72</v>
      </c>
      <c r="E37" s="11">
        <v>50</v>
      </c>
      <c r="F37" s="12">
        <f t="shared" si="1"/>
        <v>5786</v>
      </c>
      <c r="G37" s="10"/>
      <c r="H37" s="10">
        <v>16604757351</v>
      </c>
    </row>
    <row r="38" ht="14.25" spans="1:8">
      <c r="A38" s="8">
        <v>35</v>
      </c>
      <c r="B38" s="16" t="s">
        <v>44</v>
      </c>
      <c r="C38" s="17">
        <v>14.46</v>
      </c>
      <c r="D38" s="10">
        <f t="shared" si="0"/>
        <v>57.84</v>
      </c>
      <c r="E38" s="11">
        <v>50</v>
      </c>
      <c r="F38" s="12">
        <f t="shared" si="1"/>
        <v>2892</v>
      </c>
      <c r="G38" s="10"/>
      <c r="H38" s="10">
        <v>15048529390</v>
      </c>
    </row>
    <row r="39" ht="14.25" spans="1:8">
      <c r="A39" s="8">
        <v>36</v>
      </c>
      <c r="B39" s="16" t="s">
        <v>45</v>
      </c>
      <c r="C39" s="17">
        <v>27.48</v>
      </c>
      <c r="D39" s="10">
        <f t="shared" si="0"/>
        <v>109.92</v>
      </c>
      <c r="E39" s="11">
        <v>50</v>
      </c>
      <c r="F39" s="12">
        <f t="shared" si="1"/>
        <v>5496</v>
      </c>
      <c r="G39" s="10"/>
      <c r="H39" s="10">
        <v>13947564235</v>
      </c>
    </row>
    <row r="40" ht="14.25" spans="1:8">
      <c r="A40" s="8">
        <v>37</v>
      </c>
      <c r="B40" s="16" t="s">
        <v>46</v>
      </c>
      <c r="C40" s="17">
        <v>13.02</v>
      </c>
      <c r="D40" s="10">
        <f t="shared" si="0"/>
        <v>52.08</v>
      </c>
      <c r="E40" s="11">
        <v>50</v>
      </c>
      <c r="F40" s="12">
        <f t="shared" si="1"/>
        <v>2604</v>
      </c>
      <c r="G40" s="10"/>
      <c r="H40" s="10">
        <v>13947578398</v>
      </c>
    </row>
    <row r="41" ht="14.25" spans="1:8">
      <c r="A41" s="8">
        <v>38</v>
      </c>
      <c r="B41" s="16" t="s">
        <v>47</v>
      </c>
      <c r="C41" s="17">
        <v>2.89</v>
      </c>
      <c r="D41" s="10">
        <f t="shared" si="0"/>
        <v>11.56</v>
      </c>
      <c r="E41" s="11">
        <v>50</v>
      </c>
      <c r="F41" s="12">
        <f t="shared" si="1"/>
        <v>578</v>
      </c>
      <c r="G41" s="10"/>
      <c r="H41" s="10">
        <v>13789458081</v>
      </c>
    </row>
    <row r="42" ht="14.25" spans="1:8">
      <c r="A42" s="8">
        <v>39</v>
      </c>
      <c r="B42" s="16" t="s">
        <v>48</v>
      </c>
      <c r="C42" s="17">
        <v>21.69</v>
      </c>
      <c r="D42" s="10">
        <f t="shared" si="0"/>
        <v>86.76</v>
      </c>
      <c r="E42" s="11">
        <v>50</v>
      </c>
      <c r="F42" s="12">
        <f t="shared" si="1"/>
        <v>4338</v>
      </c>
      <c r="G42" s="10"/>
      <c r="H42" s="10">
        <v>13310374114</v>
      </c>
    </row>
    <row r="43" ht="14.25" spans="1:8">
      <c r="A43" s="8">
        <v>40</v>
      </c>
      <c r="B43" s="16" t="s">
        <v>49</v>
      </c>
      <c r="C43" s="17">
        <v>14.46</v>
      </c>
      <c r="D43" s="10">
        <f t="shared" si="0"/>
        <v>57.84</v>
      </c>
      <c r="E43" s="11">
        <v>50</v>
      </c>
      <c r="F43" s="12">
        <f t="shared" si="1"/>
        <v>2892</v>
      </c>
      <c r="G43" s="10"/>
      <c r="H43" s="10">
        <v>13948750683</v>
      </c>
    </row>
    <row r="44" ht="14.25" spans="1:8">
      <c r="A44" s="8">
        <v>41</v>
      </c>
      <c r="B44" s="16" t="s">
        <v>50</v>
      </c>
      <c r="C44" s="17">
        <v>43.39</v>
      </c>
      <c r="D44" s="10">
        <f t="shared" si="0"/>
        <v>173.56</v>
      </c>
      <c r="E44" s="11">
        <v>50</v>
      </c>
      <c r="F44" s="12">
        <f t="shared" si="1"/>
        <v>8678</v>
      </c>
      <c r="G44" s="10"/>
      <c r="H44" s="10">
        <v>13634752380</v>
      </c>
    </row>
    <row r="45" ht="14.25" spans="1:8">
      <c r="A45" s="8">
        <v>42</v>
      </c>
      <c r="B45" s="16" t="s">
        <v>51</v>
      </c>
      <c r="C45" s="17">
        <v>36.16</v>
      </c>
      <c r="D45" s="10">
        <f t="shared" si="0"/>
        <v>144.64</v>
      </c>
      <c r="E45" s="11">
        <v>50</v>
      </c>
      <c r="F45" s="12">
        <f t="shared" si="1"/>
        <v>7232</v>
      </c>
      <c r="G45" s="10"/>
      <c r="H45" s="10">
        <v>15247573417</v>
      </c>
    </row>
    <row r="46" ht="14.25" spans="1:8">
      <c r="A46" s="8">
        <v>43</v>
      </c>
      <c r="B46" s="16" t="s">
        <v>52</v>
      </c>
      <c r="C46" s="17">
        <v>14.46</v>
      </c>
      <c r="D46" s="10">
        <f t="shared" si="0"/>
        <v>57.84</v>
      </c>
      <c r="E46" s="11">
        <v>50</v>
      </c>
      <c r="F46" s="12">
        <f t="shared" si="1"/>
        <v>2892</v>
      </c>
      <c r="G46" s="10"/>
      <c r="H46" s="10">
        <v>15947438650</v>
      </c>
    </row>
    <row r="47" ht="14.25" spans="1:8">
      <c r="A47" s="8">
        <v>44</v>
      </c>
      <c r="B47" s="16" t="s">
        <v>53</v>
      </c>
      <c r="C47" s="17">
        <v>14.46</v>
      </c>
      <c r="D47" s="10">
        <f t="shared" si="0"/>
        <v>57.84</v>
      </c>
      <c r="E47" s="11">
        <v>50</v>
      </c>
      <c r="F47" s="12">
        <f t="shared" si="1"/>
        <v>2892</v>
      </c>
      <c r="G47" s="10"/>
      <c r="H47" s="10">
        <v>15949445030</v>
      </c>
    </row>
    <row r="48" ht="14.25" spans="1:8">
      <c r="A48" s="8">
        <v>45</v>
      </c>
      <c r="B48" s="16" t="s">
        <v>54</v>
      </c>
      <c r="C48" s="17">
        <v>13.02</v>
      </c>
      <c r="D48" s="10">
        <f t="shared" si="0"/>
        <v>52.08</v>
      </c>
      <c r="E48" s="11">
        <v>50</v>
      </c>
      <c r="F48" s="12">
        <f t="shared" si="1"/>
        <v>2604</v>
      </c>
      <c r="G48" s="10"/>
      <c r="H48" s="10">
        <v>15847572903</v>
      </c>
    </row>
    <row r="49" ht="14.25" spans="1:8">
      <c r="A49" s="8">
        <v>46</v>
      </c>
      <c r="B49" s="16" t="s">
        <v>55</v>
      </c>
      <c r="C49" s="17">
        <v>10.85</v>
      </c>
      <c r="D49" s="10">
        <f t="shared" si="0"/>
        <v>43.4</v>
      </c>
      <c r="E49" s="11">
        <v>50</v>
      </c>
      <c r="F49" s="12">
        <f t="shared" si="1"/>
        <v>2170</v>
      </c>
      <c r="G49" s="10"/>
      <c r="H49" s="10">
        <v>13948142038</v>
      </c>
    </row>
    <row r="50" ht="14.25" spans="1:8">
      <c r="A50" s="8">
        <v>47</v>
      </c>
      <c r="B50" s="16" t="s">
        <v>56</v>
      </c>
      <c r="C50" s="17">
        <v>21.69</v>
      </c>
      <c r="D50" s="10">
        <f t="shared" si="0"/>
        <v>86.76</v>
      </c>
      <c r="E50" s="11">
        <v>50</v>
      </c>
      <c r="F50" s="12">
        <f t="shared" si="1"/>
        <v>4338</v>
      </c>
      <c r="G50" s="10"/>
      <c r="H50" s="10">
        <v>13848457026</v>
      </c>
    </row>
    <row r="51" ht="14.25" spans="1:8">
      <c r="A51" s="8">
        <v>48</v>
      </c>
      <c r="B51" s="16" t="s">
        <v>57</v>
      </c>
      <c r="C51" s="17">
        <v>13.02</v>
      </c>
      <c r="D51" s="10">
        <f t="shared" si="0"/>
        <v>52.08</v>
      </c>
      <c r="E51" s="11">
        <v>50</v>
      </c>
      <c r="F51" s="12">
        <f t="shared" si="1"/>
        <v>2604</v>
      </c>
      <c r="G51" s="10"/>
      <c r="H51" s="10">
        <v>15149909246</v>
      </c>
    </row>
    <row r="52" ht="14.25" spans="1:8">
      <c r="A52" s="8">
        <v>49</v>
      </c>
      <c r="B52" s="16" t="s">
        <v>58</v>
      </c>
      <c r="C52" s="17">
        <v>27.48</v>
      </c>
      <c r="D52" s="10">
        <f t="shared" si="0"/>
        <v>109.92</v>
      </c>
      <c r="E52" s="11">
        <v>50</v>
      </c>
      <c r="F52" s="12">
        <f t="shared" si="1"/>
        <v>5496</v>
      </c>
      <c r="G52" s="10"/>
      <c r="H52" s="10">
        <v>15148749978</v>
      </c>
    </row>
    <row r="53" ht="14.25" spans="1:8">
      <c r="A53" s="8">
        <v>50</v>
      </c>
      <c r="B53" s="16" t="s">
        <v>59</v>
      </c>
      <c r="C53" s="17">
        <v>9.4</v>
      </c>
      <c r="D53" s="10">
        <f t="shared" si="0"/>
        <v>37.6</v>
      </c>
      <c r="E53" s="11">
        <v>50</v>
      </c>
      <c r="F53" s="12">
        <f t="shared" si="1"/>
        <v>1880</v>
      </c>
      <c r="G53" s="10"/>
      <c r="H53" s="10">
        <v>15164934577</v>
      </c>
    </row>
    <row r="54" ht="14.25" spans="1:8">
      <c r="A54" s="8">
        <v>51</v>
      </c>
      <c r="B54" s="16" t="s">
        <v>60</v>
      </c>
      <c r="C54" s="17">
        <v>36.16</v>
      </c>
      <c r="D54" s="10">
        <f t="shared" si="0"/>
        <v>144.64</v>
      </c>
      <c r="E54" s="11">
        <v>50</v>
      </c>
      <c r="F54" s="12">
        <f t="shared" si="1"/>
        <v>7232</v>
      </c>
      <c r="G54" s="10"/>
      <c r="H54" s="10">
        <v>13754050851</v>
      </c>
    </row>
    <row r="55" ht="14.25" spans="1:8">
      <c r="A55" s="8">
        <v>52</v>
      </c>
      <c r="B55" s="16" t="s">
        <v>61</v>
      </c>
      <c r="C55" s="17">
        <v>27.48</v>
      </c>
      <c r="D55" s="10">
        <f t="shared" si="0"/>
        <v>109.92</v>
      </c>
      <c r="E55" s="11">
        <v>50</v>
      </c>
      <c r="F55" s="12">
        <f t="shared" si="1"/>
        <v>5496</v>
      </c>
      <c r="G55" s="10"/>
      <c r="H55" s="10">
        <v>15147032964</v>
      </c>
    </row>
    <row r="56" ht="14.25" spans="1:8">
      <c r="A56" s="18">
        <v>53</v>
      </c>
      <c r="B56" s="16" t="s">
        <v>62</v>
      </c>
      <c r="C56" s="19">
        <v>21.72</v>
      </c>
      <c r="D56" s="10">
        <f t="shared" si="0"/>
        <v>86.88</v>
      </c>
      <c r="E56" s="11">
        <v>50</v>
      </c>
      <c r="F56" s="12">
        <f t="shared" si="1"/>
        <v>4344</v>
      </c>
      <c r="G56" s="20"/>
      <c r="H56" s="20">
        <v>13848946977</v>
      </c>
    </row>
    <row r="57" ht="14.25" spans="1:8">
      <c r="A57" s="16" t="s">
        <v>63</v>
      </c>
      <c r="B57" s="16">
        <v>53</v>
      </c>
      <c r="C57" s="21">
        <f t="shared" ref="C57:F57" si="2">SUM(C4:C56)</f>
        <v>1138.96</v>
      </c>
      <c r="D57" s="8">
        <f t="shared" si="2"/>
        <v>4555.84</v>
      </c>
      <c r="E57" s="22">
        <v>50</v>
      </c>
      <c r="F57" s="23">
        <f t="shared" si="2"/>
        <v>227792</v>
      </c>
      <c r="G57" s="8"/>
      <c r="H57" s="8"/>
    </row>
    <row r="58" ht="18.75" spans="1:9">
      <c r="A58" s="24" t="s">
        <v>64</v>
      </c>
      <c r="B58" s="24"/>
      <c r="C58" s="24"/>
      <c r="D58" s="24"/>
      <c r="E58" s="24"/>
      <c r="F58" s="24"/>
      <c r="G58" s="24"/>
      <c r="H58" s="24"/>
      <c r="I58" s="27"/>
    </row>
    <row r="59" ht="18.75" spans="1:9">
      <c r="A59" s="25" t="s">
        <v>65</v>
      </c>
      <c r="B59" s="25"/>
      <c r="C59" s="25"/>
      <c r="D59" s="25"/>
      <c r="E59" s="25"/>
      <c r="F59" s="25"/>
      <c r="G59" s="25"/>
      <c r="H59" s="25"/>
      <c r="I59" s="27"/>
    </row>
    <row r="60" ht="18.75" spans="1:9">
      <c r="A60" s="26" t="s">
        <v>66</v>
      </c>
      <c r="B60" s="26"/>
      <c r="C60" s="26"/>
      <c r="D60" s="26"/>
      <c r="E60" s="26"/>
      <c r="F60" s="26"/>
      <c r="G60" s="26"/>
      <c r="H60" s="26"/>
      <c r="I60" s="27"/>
    </row>
  </sheetData>
  <mergeCells count="5">
    <mergeCell ref="A1:H1"/>
    <mergeCell ref="A2:H2"/>
    <mergeCell ref="A58:H58"/>
    <mergeCell ref="A59:H59"/>
    <mergeCell ref="A60:H6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2020-03-25T01:14:00Z</dcterms:created>
  <dcterms:modified xsi:type="dcterms:W3CDTF">2020-03-25T01:25:38Z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