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40"/>
  </bookViews>
  <sheets>
    <sheet name="Sheet" sheetId="1" r:id="rId1"/>
  </sheets>
  <definedNames>
    <definedName name="_xlnm._FilterDatabase" localSheetId="0" hidden="1">Sheet!$A$6:$E$20</definedName>
    <definedName name="_xlnm.Print_Titles" localSheetId="0">Sheet!$1:$4</definedName>
  </definedNames>
  <calcPr calcId="145621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<sst xmlns="http://schemas.openxmlformats.org/spreadsheetml/2006/main" count="156" uniqueCount="109">
  <si>
    <t>农村牧区家庭计划生育补助农村牧区独生子女父母奖励补助清册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</si>
  <si>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</si>
  <si>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</si>
  <si>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</si>
  <si>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</si>
  <si>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</si>
  <si>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</si>
  <si>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母亲姓名</t>
  </si>
  <si>
    <t>子女出生日期</t>
  </si>
  <si>
    <t>奖励标准</t>
  </si>
  <si>
    <t>奖励金额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</si>
  <si>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</si>
  <si>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</si>
  <si>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</si>
  <si>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</si>
  <si>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</si>
  <si>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</si>
  <si>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</si>
  <si>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卧龙</t>
  </si>
  <si>
    <t>林广和</t>
  </si>
  <si>
    <t>林东春</t>
  </si>
  <si>
    <t>李明艳</t>
  </si>
  <si>
    <t>49c338ceafec4edf9b50b6b6df047c73</t>
  </si>
  <si>
    <t>5fac1bd5018011de8596d34d71226317_0</t>
  </si>
  <si>
    <t>5fac1bd6018011de8596d34d71226317</t>
  </si>
  <si>
    <t>152326195904082019</t>
  </si>
  <si>
    <t>卜昭生</t>
  </si>
  <si>
    <t>卜宪义</t>
  </si>
  <si>
    <t>7b1c454bab5a446d88623ce15610b3ab</t>
  </si>
  <si>
    <t>a9bac9ac020b11de8596d34d71226317_1</t>
  </si>
  <si>
    <t>a9bac9ad020b11de8596d34d71226317</t>
  </si>
  <si>
    <t>152326193807252013</t>
  </si>
  <si>
    <t>张海明</t>
  </si>
  <si>
    <t>张九广</t>
  </si>
  <si>
    <t>陈志香</t>
  </si>
  <si>
    <t>872dfa9da2fa4ddfbcda87efe627b73a</t>
  </si>
  <si>
    <t>795ac3d9ff0a11dd8596d34d71226317_0</t>
  </si>
  <si>
    <t>795ac3daff0a11dd8596d34d71226317</t>
  </si>
  <si>
    <t>152326194812082017</t>
  </si>
  <si>
    <t>孙凤平</t>
  </si>
  <si>
    <t>程秀艳</t>
  </si>
  <si>
    <t>7c18ec4a607e41c0b56de43109e0c898</t>
  </si>
  <si>
    <t>9b0457d0022211de8596d34d71226317_0</t>
  </si>
  <si>
    <t>9b0457d1022211de8596d34d71226317</t>
  </si>
  <si>
    <t>152326197404032014</t>
  </si>
  <si>
    <t>卜繁义</t>
  </si>
  <si>
    <t>卜祥明</t>
  </si>
  <si>
    <t>曲风霞</t>
  </si>
  <si>
    <t>f70ba4c210b748929006faab41782444</t>
  </si>
  <si>
    <t>eda48a4e031a11de8596d34d71226317_0</t>
  </si>
  <si>
    <t>eda48a4f031a11de8596d34d71226317</t>
  </si>
  <si>
    <t>152326196307242015</t>
  </si>
  <si>
    <t>梁爱军</t>
  </si>
  <si>
    <t>王亚芹</t>
  </si>
  <si>
    <t>1d95a92a931d422a8a220ee8c17f321b</t>
  </si>
  <si>
    <t>c1cf7804fef311dd8596d34d71226317_0</t>
  </si>
  <si>
    <t>72d54e6bfef411dd8596d34d71226317</t>
  </si>
  <si>
    <t>15232619740308201X</t>
  </si>
  <si>
    <t>孙树怀</t>
  </si>
  <si>
    <t>孙凤龙</t>
  </si>
  <si>
    <t>李娜仁托亚</t>
  </si>
  <si>
    <t>ebc1a2e801e34b26a0a70c0cc4cd4eac</t>
  </si>
  <si>
    <t>57b1764d021511de8596d34d71226317_0</t>
  </si>
  <si>
    <t>57b1764e021511de8596d34d71226317</t>
  </si>
  <si>
    <t>152326194707242015</t>
  </si>
  <si>
    <t>刘海金</t>
  </si>
  <si>
    <t>吴秀花</t>
  </si>
  <si>
    <t>e034e6d30a03435ea374fc251da67eb3</t>
  </si>
  <si>
    <t>380d71a9ffa111e487b56f22608a994a_0</t>
  </si>
  <si>
    <t>380d71aaffa111e487b56f22608a994a</t>
  </si>
  <si>
    <t>15232619800304203X</t>
  </si>
  <si>
    <t>代国富</t>
  </si>
  <si>
    <t>曲海燕</t>
  </si>
  <si>
    <t>5d958ae0d218493fbaa88d1fcb64b87c</t>
  </si>
  <si>
    <t>9d2f3e12ff2311dd8596d34d71226317_0</t>
  </si>
  <si>
    <t>9d2f3e13ff2311dd8596d34d71226317</t>
  </si>
  <si>
    <t>152326197503292014</t>
  </si>
  <si>
    <t>张海君</t>
  </si>
  <si>
    <t>张九礼</t>
  </si>
  <si>
    <t>闫早平</t>
  </si>
  <si>
    <t>12c7dd795c56481ba41cca7baaa2c5f3</t>
  </si>
  <si>
    <t>00b13c8bfef911dd8596d34d71226317_0</t>
  </si>
  <si>
    <t>00b13c8cfef911dd8596d34d71226317</t>
  </si>
  <si>
    <t>152326195405262015</t>
  </si>
  <si>
    <t>卜范有</t>
  </si>
  <si>
    <t>卜祥华</t>
  </si>
  <si>
    <t>王晓芳</t>
  </si>
  <si>
    <t>fd5df191e921473483e02035bbb5dea1</t>
  </si>
  <si>
    <t>3218105e032311de8596d34d71226317_0</t>
  </si>
  <si>
    <t>3218105f032311de8596d34d71226317</t>
  </si>
  <si>
    <t>152326196006032030</t>
  </si>
  <si>
    <t>刘占华</t>
  </si>
  <si>
    <t>卜祥艳</t>
  </si>
  <si>
    <t>8122eef984184b309d493d8fa3f9199e</t>
  </si>
  <si>
    <t>d6201960039d11de8596d34d71226317_0</t>
  </si>
  <si>
    <t>4b95389b039e11de8596d34d71226317</t>
  </si>
  <si>
    <t>152326198111231719</t>
  </si>
  <si>
    <t>路德林</t>
  </si>
  <si>
    <t>路广顺</t>
  </si>
  <si>
    <t>3fa78bf0e1c1471d8963c32793ece2e2</t>
  </si>
  <si>
    <t>0c165c0b03b111de8596d34d71226317_0</t>
  </si>
  <si>
    <t>0c165c0c03b111de8596d34d71226317</t>
  </si>
  <si>
    <t>152326194809082016</t>
  </si>
  <si>
    <t>张继宝</t>
  </si>
  <si>
    <t>赵羽珍</t>
  </si>
  <si>
    <t>0e99f9cc7d5242979503399ee20946d9</t>
  </si>
  <si>
    <t>C4C4FB2B-F2A0-0001-ACFC-8B46D8901944_0</t>
  </si>
  <si>
    <t>C4C4FB2B-F3A0-0001-8167-18A0F7B11519</t>
  </si>
  <si>
    <t>152326198210232012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</si>
</sst>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R13" sqref="R13"/>
    </sheetView>
  </sheetViews>
  <sheetFormatPr defaultColWidth="9" defaultRowHeight="13.5" x14ac:dyDescent="0.15"/>
  <cols>
    <col min="1" max="1" width="8.5" customWidth="1"/>
    <col min="2" max="2" width="17.5" customWidth="1"/>
    <col min="3" max="3" width="15.875" customWidth="1"/>
    <col min="4" max="4" width="16" customWidth="1"/>
    <col min="5" max="5" width="15.25" customWidth="1"/>
    <col min="6" max="6" width="16.5" customWidth="1"/>
    <col min="7" max="7" width="16.125" customWidth="1"/>
    <col min="8" max="8" width="14.625" customWidth="1"/>
    <col min="9" max="15" width="9" hidden="1" customWidth="1"/>
    <col min="16" max="16" width="1.875" customWidth="1"/>
  </cols>
  <sheetData>
    <row r="1" spans="1:16" ht="23.2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6"/>
      <c r="J1" s="6"/>
      <c r="K1" s="6"/>
      <c r="L1" s="6"/>
      <c r="M1" s="6"/>
      <c r="N1" s="6"/>
      <c r="O1" s="6"/>
      <c r="P1" s="6"/>
    </row>
    <row r="2" spans="1:16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 x14ac:dyDescent="0.15">
      <c r="A3" s="2" t="s">
        <v>1</v>
      </c>
      <c r="B3" s="20" t="s">
        <v>2</v>
      </c>
      <c r="C3" s="20"/>
      <c r="D3" s="20"/>
      <c r="E3" s="2"/>
      <c r="F3" s="2"/>
      <c r="G3" s="2"/>
      <c r="H3" s="2"/>
      <c r="I3" s="7"/>
      <c r="J3" s="7"/>
      <c r="K3" s="7"/>
      <c r="L3" s="7"/>
      <c r="M3" s="7"/>
      <c r="N3" s="7"/>
      <c r="O3" s="7"/>
      <c r="P3" s="1"/>
    </row>
    <row r="4" spans="1:16" ht="18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4"/>
    </row>
    <row r="5" spans="1:16" ht="14.1" hidden="1" customHeight="1" x14ac:dyDescent="0.15">
      <c r="A5" s="4"/>
      <c r="B5" s="5"/>
      <c r="C5" s="5"/>
      <c r="D5" s="5"/>
      <c r="E5" s="5"/>
      <c r="F5" s="10"/>
      <c r="G5" s="11"/>
      <c r="H5" s="11"/>
      <c r="I5" s="12"/>
      <c r="J5" s="13"/>
      <c r="K5" s="13"/>
      <c r="L5" s="13"/>
      <c r="M5" s="13"/>
      <c r="N5" s="13"/>
      <c r="O5" s="13"/>
      <c r="P5" s="15"/>
    </row>
    <row r="6" spans="1:16" ht="14.1" customHeight="1" x14ac:dyDescent="0.15">
      <c r="A6" s="4"/>
      <c r="B6" s="5"/>
      <c r="C6" s="5"/>
      <c r="D6" s="5"/>
      <c r="E6" s="5"/>
      <c r="F6" s="10"/>
      <c r="G6" s="11"/>
      <c r="H6" s="11"/>
      <c r="I6" s="12"/>
      <c r="J6" s="13"/>
      <c r="K6" s="13"/>
      <c r="L6" s="13"/>
      <c r="M6" s="13"/>
      <c r="N6" s="13"/>
      <c r="O6" s="13"/>
      <c r="P6" s="15"/>
    </row>
    <row r="7" spans="1:16" ht="18" customHeight="1" x14ac:dyDescent="0.15">
      <c r="A7" s="4" t="s">
        <v>18</v>
      </c>
      <c r="B7" s="5">
        <v>24010179</v>
      </c>
      <c r="C7" s="5" t="s">
        <v>19</v>
      </c>
      <c r="D7" s="5" t="s">
        <v>20</v>
      </c>
      <c r="E7" s="5" t="s">
        <v>21</v>
      </c>
      <c r="F7" s="10">
        <v>39887</v>
      </c>
      <c r="G7" s="11">
        <v>120</v>
      </c>
      <c r="H7" s="11">
        <f t="shared" ref="H7:H13" si="0">ROUND((G7),2)</f>
        <v>120</v>
      </c>
      <c r="I7" s="12">
        <v>120</v>
      </c>
      <c r="J7" s="13" t="s">
        <v>22</v>
      </c>
      <c r="K7" s="13" t="s">
        <v>23</v>
      </c>
      <c r="L7" s="13" t="s">
        <v>24</v>
      </c>
      <c r="M7" s="13" t="s">
        <v>25</v>
      </c>
      <c r="N7" s="13" t="s">
        <v>19</v>
      </c>
      <c r="O7" s="13" t="s">
        <v>25</v>
      </c>
      <c r="P7" s="15"/>
    </row>
    <row r="8" spans="1:16" ht="18" customHeight="1" x14ac:dyDescent="0.15">
      <c r="A8" s="4" t="s">
        <v>18</v>
      </c>
      <c r="B8" s="5">
        <v>24010209</v>
      </c>
      <c r="C8" s="5" t="s">
        <v>26</v>
      </c>
      <c r="D8" s="5" t="s">
        <v>27</v>
      </c>
      <c r="E8" s="5"/>
      <c r="F8" s="10">
        <v>38810</v>
      </c>
      <c r="G8" s="11">
        <v>240</v>
      </c>
      <c r="H8" s="11">
        <f t="shared" si="0"/>
        <v>240</v>
      </c>
      <c r="I8" s="12">
        <v>240</v>
      </c>
      <c r="J8" s="13" t="s">
        <v>28</v>
      </c>
      <c r="K8" s="13" t="s">
        <v>29</v>
      </c>
      <c r="L8" s="13" t="s">
        <v>30</v>
      </c>
      <c r="M8" s="13" t="s">
        <v>31</v>
      </c>
      <c r="N8" s="13" t="s">
        <v>26</v>
      </c>
      <c r="O8" s="13" t="s">
        <v>31</v>
      </c>
      <c r="P8" s="15"/>
    </row>
    <row r="9" spans="1:16" ht="18" customHeight="1" x14ac:dyDescent="0.15">
      <c r="A9" s="4" t="s">
        <v>18</v>
      </c>
      <c r="B9" s="5">
        <v>24010088</v>
      </c>
      <c r="C9" s="5" t="s">
        <v>32</v>
      </c>
      <c r="D9" s="5" t="s">
        <v>33</v>
      </c>
      <c r="E9" s="5" t="s">
        <v>34</v>
      </c>
      <c r="F9" s="10">
        <v>39063</v>
      </c>
      <c r="G9" s="11">
        <v>240</v>
      </c>
      <c r="H9" s="11">
        <f t="shared" si="0"/>
        <v>240</v>
      </c>
      <c r="I9" s="12">
        <v>240</v>
      </c>
      <c r="J9" s="13" t="s">
        <v>35</v>
      </c>
      <c r="K9" s="13" t="s">
        <v>36</v>
      </c>
      <c r="L9" s="13" t="s">
        <v>37</v>
      </c>
      <c r="M9" s="13" t="s">
        <v>38</v>
      </c>
      <c r="N9" s="13" t="s">
        <v>32</v>
      </c>
      <c r="O9" s="13" t="s">
        <v>38</v>
      </c>
      <c r="P9" s="15"/>
    </row>
    <row r="10" spans="1:16" ht="18" customHeight="1" x14ac:dyDescent="0.15">
      <c r="A10" s="4" t="s">
        <v>18</v>
      </c>
      <c r="B10" s="5">
        <v>24010251</v>
      </c>
      <c r="C10" s="5" t="s">
        <v>39</v>
      </c>
      <c r="D10" s="5" t="s">
        <v>39</v>
      </c>
      <c r="E10" s="5" t="s">
        <v>40</v>
      </c>
      <c r="F10" s="10">
        <v>41090</v>
      </c>
      <c r="G10" s="11">
        <v>120</v>
      </c>
      <c r="H10" s="11">
        <f t="shared" si="0"/>
        <v>120</v>
      </c>
      <c r="I10" s="12">
        <v>120</v>
      </c>
      <c r="J10" s="13" t="s">
        <v>41</v>
      </c>
      <c r="K10" s="13" t="s">
        <v>42</v>
      </c>
      <c r="L10" s="13" t="s">
        <v>43</v>
      </c>
      <c r="M10" s="13" t="s">
        <v>44</v>
      </c>
      <c r="N10" s="13" t="s">
        <v>39</v>
      </c>
      <c r="O10" s="13" t="s">
        <v>44</v>
      </c>
      <c r="P10" s="15"/>
    </row>
    <row r="11" spans="1:16" ht="18" customHeight="1" x14ac:dyDescent="0.15">
      <c r="A11" s="4" t="s">
        <v>18</v>
      </c>
      <c r="B11" s="5">
        <v>24010288</v>
      </c>
      <c r="C11" s="5" t="s">
        <v>45</v>
      </c>
      <c r="D11" s="5" t="s">
        <v>46</v>
      </c>
      <c r="E11" s="5" t="s">
        <v>47</v>
      </c>
      <c r="F11" s="10">
        <v>39868</v>
      </c>
      <c r="G11" s="11">
        <v>120</v>
      </c>
      <c r="H11" s="11">
        <f t="shared" si="0"/>
        <v>120</v>
      </c>
      <c r="I11" s="12">
        <v>120</v>
      </c>
      <c r="J11" s="13" t="s">
        <v>48</v>
      </c>
      <c r="K11" s="13" t="s">
        <v>49</v>
      </c>
      <c r="L11" s="13" t="s">
        <v>50</v>
      </c>
      <c r="M11" s="13" t="s">
        <v>51</v>
      </c>
      <c r="N11" s="13" t="s">
        <v>45</v>
      </c>
      <c r="O11" s="13" t="s">
        <v>51</v>
      </c>
      <c r="P11" s="15"/>
    </row>
    <row r="12" spans="1:16" ht="18" customHeight="1" x14ac:dyDescent="0.15">
      <c r="A12" s="4" t="s">
        <v>18</v>
      </c>
      <c r="B12" s="5">
        <v>24010062</v>
      </c>
      <c r="C12" s="5" t="s">
        <v>52</v>
      </c>
      <c r="D12" s="5" t="s">
        <v>52</v>
      </c>
      <c r="E12" s="5" t="s">
        <v>53</v>
      </c>
      <c r="F12" s="10">
        <v>38992</v>
      </c>
      <c r="G12" s="11">
        <v>120</v>
      </c>
      <c r="H12" s="11">
        <f t="shared" si="0"/>
        <v>120</v>
      </c>
      <c r="I12" s="12">
        <v>120</v>
      </c>
      <c r="J12" s="13" t="s">
        <v>54</v>
      </c>
      <c r="K12" s="13" t="s">
        <v>55</v>
      </c>
      <c r="L12" s="13" t="s">
        <v>56</v>
      </c>
      <c r="M12" s="13" t="s">
        <v>57</v>
      </c>
      <c r="N12" s="13" t="s">
        <v>52</v>
      </c>
      <c r="O12" s="13" t="s">
        <v>57</v>
      </c>
      <c r="P12" s="15"/>
    </row>
    <row r="13" spans="1:16" ht="18" customHeight="1" x14ac:dyDescent="0.15">
      <c r="A13" s="4" t="s">
        <v>18</v>
      </c>
      <c r="B13" s="5">
        <v>24010224</v>
      </c>
      <c r="C13" s="5" t="s">
        <v>58</v>
      </c>
      <c r="D13" s="5" t="s">
        <v>59</v>
      </c>
      <c r="E13" s="5" t="s">
        <v>60</v>
      </c>
      <c r="F13" s="10">
        <v>38878</v>
      </c>
      <c r="G13" s="11">
        <v>120</v>
      </c>
      <c r="H13" s="11">
        <f t="shared" si="0"/>
        <v>120</v>
      </c>
      <c r="I13" s="12">
        <v>120</v>
      </c>
      <c r="J13" s="13" t="s">
        <v>61</v>
      </c>
      <c r="K13" s="13" t="s">
        <v>62</v>
      </c>
      <c r="L13" s="13" t="s">
        <v>63</v>
      </c>
      <c r="M13" s="13" t="s">
        <v>64</v>
      </c>
      <c r="N13" s="13" t="s">
        <v>58</v>
      </c>
      <c r="O13" s="13" t="s">
        <v>64</v>
      </c>
      <c r="P13" s="15"/>
    </row>
    <row r="14" spans="1:16" ht="18" customHeight="1" x14ac:dyDescent="0.15">
      <c r="A14" s="4" t="s">
        <v>18</v>
      </c>
      <c r="B14" s="5">
        <v>24010473</v>
      </c>
      <c r="C14" s="5" t="s">
        <v>65</v>
      </c>
      <c r="D14" s="5" t="s">
        <v>65</v>
      </c>
      <c r="E14" s="5" t="s">
        <v>66</v>
      </c>
      <c r="F14" s="10">
        <v>39706</v>
      </c>
      <c r="G14" s="11">
        <v>120</v>
      </c>
      <c r="H14" s="11">
        <f t="shared" ref="H14:H20" si="1">ROUND((G14),2)</f>
        <v>120</v>
      </c>
      <c r="I14" s="12">
        <v>120</v>
      </c>
      <c r="J14" s="13" t="s">
        <v>67</v>
      </c>
      <c r="K14" s="13" t="s">
        <v>68</v>
      </c>
      <c r="L14" s="13" t="s">
        <v>69</v>
      </c>
      <c r="M14" s="13" t="s">
        <v>70</v>
      </c>
      <c r="N14" s="13" t="s">
        <v>65</v>
      </c>
      <c r="O14" s="13" t="s">
        <v>70</v>
      </c>
      <c r="P14" s="15"/>
    </row>
    <row r="15" spans="1:16" ht="18" customHeight="1" x14ac:dyDescent="0.15">
      <c r="A15" s="4" t="s">
        <v>18</v>
      </c>
      <c r="B15" s="5">
        <v>24010133</v>
      </c>
      <c r="C15" s="5" t="s">
        <v>71</v>
      </c>
      <c r="D15" s="5" t="s">
        <v>71</v>
      </c>
      <c r="E15" s="5" t="s">
        <v>72</v>
      </c>
      <c r="F15" s="10">
        <v>38837</v>
      </c>
      <c r="G15" s="11">
        <v>120</v>
      </c>
      <c r="H15" s="11">
        <f t="shared" si="1"/>
        <v>120</v>
      </c>
      <c r="I15" s="12">
        <v>120</v>
      </c>
      <c r="J15" s="13" t="s">
        <v>73</v>
      </c>
      <c r="K15" s="13" t="s">
        <v>74</v>
      </c>
      <c r="L15" s="13" t="s">
        <v>75</v>
      </c>
      <c r="M15" s="13" t="s">
        <v>76</v>
      </c>
      <c r="N15" s="13" t="s">
        <v>71</v>
      </c>
      <c r="O15" s="13" t="s">
        <v>76</v>
      </c>
      <c r="P15" s="15"/>
    </row>
    <row r="16" spans="1:16" ht="18" customHeight="1" x14ac:dyDescent="0.15">
      <c r="A16" s="4" t="s">
        <v>18</v>
      </c>
      <c r="B16" s="5">
        <v>24010070</v>
      </c>
      <c r="C16" s="5" t="s">
        <v>77</v>
      </c>
      <c r="D16" s="5" t="s">
        <v>78</v>
      </c>
      <c r="E16" s="5" t="s">
        <v>79</v>
      </c>
      <c r="F16" s="10">
        <v>38918</v>
      </c>
      <c r="G16" s="11">
        <v>120</v>
      </c>
      <c r="H16" s="11">
        <f t="shared" si="1"/>
        <v>120</v>
      </c>
      <c r="I16" s="12">
        <v>120</v>
      </c>
      <c r="J16" s="13" t="s">
        <v>80</v>
      </c>
      <c r="K16" s="13" t="s">
        <v>81</v>
      </c>
      <c r="L16" s="13" t="s">
        <v>82</v>
      </c>
      <c r="M16" s="13" t="s">
        <v>83</v>
      </c>
      <c r="N16" s="13" t="s">
        <v>77</v>
      </c>
      <c r="O16" s="13" t="s">
        <v>83</v>
      </c>
      <c r="P16" s="15"/>
    </row>
    <row r="17" spans="1:16" ht="18" customHeight="1" x14ac:dyDescent="0.15">
      <c r="A17" s="4" t="s">
        <v>18</v>
      </c>
      <c r="B17" s="5">
        <v>24010295</v>
      </c>
      <c r="C17" s="5" t="s">
        <v>84</v>
      </c>
      <c r="D17" s="5" t="s">
        <v>85</v>
      </c>
      <c r="E17" s="5" t="s">
        <v>86</v>
      </c>
      <c r="F17" s="10">
        <v>38892</v>
      </c>
      <c r="G17" s="11">
        <v>120</v>
      </c>
      <c r="H17" s="11">
        <f t="shared" si="1"/>
        <v>120</v>
      </c>
      <c r="I17" s="12">
        <v>120</v>
      </c>
      <c r="J17" s="13" t="s">
        <v>87</v>
      </c>
      <c r="K17" s="13" t="s">
        <v>88</v>
      </c>
      <c r="L17" s="13" t="s">
        <v>89</v>
      </c>
      <c r="M17" s="13" t="s">
        <v>90</v>
      </c>
      <c r="N17" s="13" t="s">
        <v>84</v>
      </c>
      <c r="O17" s="13" t="s">
        <v>90</v>
      </c>
      <c r="P17" s="15"/>
    </row>
    <row r="18" spans="1:16" ht="18" customHeight="1" x14ac:dyDescent="0.15">
      <c r="A18" s="4" t="s">
        <v>18</v>
      </c>
      <c r="B18" s="5">
        <v>24010362</v>
      </c>
      <c r="C18" s="5" t="s">
        <v>91</v>
      </c>
      <c r="D18" s="5" t="s">
        <v>91</v>
      </c>
      <c r="E18" s="5" t="s">
        <v>92</v>
      </c>
      <c r="F18" s="10">
        <v>38759</v>
      </c>
      <c r="G18" s="11">
        <v>120</v>
      </c>
      <c r="H18" s="11">
        <f t="shared" si="1"/>
        <v>120</v>
      </c>
      <c r="I18" s="12">
        <v>120</v>
      </c>
      <c r="J18" s="13" t="s">
        <v>93</v>
      </c>
      <c r="K18" s="13" t="s">
        <v>94</v>
      </c>
      <c r="L18" s="13" t="s">
        <v>95</v>
      </c>
      <c r="M18" s="13" t="s">
        <v>96</v>
      </c>
      <c r="N18" s="13" t="s">
        <v>91</v>
      </c>
      <c r="O18" s="13" t="s">
        <v>96</v>
      </c>
      <c r="P18" s="15"/>
    </row>
    <row r="19" spans="1:16" ht="18" customHeight="1" x14ac:dyDescent="0.15">
      <c r="A19" s="4" t="s">
        <v>18</v>
      </c>
      <c r="B19" s="5">
        <v>24010381</v>
      </c>
      <c r="C19" s="5" t="s">
        <v>97</v>
      </c>
      <c r="D19" s="5" t="s">
        <v>98</v>
      </c>
      <c r="E19" s="5"/>
      <c r="F19" s="10">
        <v>38911</v>
      </c>
      <c r="G19" s="11">
        <v>120</v>
      </c>
      <c r="H19" s="11">
        <f t="shared" si="1"/>
        <v>120</v>
      </c>
      <c r="I19" s="12">
        <v>120</v>
      </c>
      <c r="J19" s="13" t="s">
        <v>99</v>
      </c>
      <c r="K19" s="13" t="s">
        <v>100</v>
      </c>
      <c r="L19" s="13" t="s">
        <v>101</v>
      </c>
      <c r="M19" s="13" t="s">
        <v>102</v>
      </c>
      <c r="N19" s="13" t="s">
        <v>97</v>
      </c>
      <c r="O19" s="13" t="s">
        <v>102</v>
      </c>
      <c r="P19" s="15"/>
    </row>
    <row r="20" spans="1:16" ht="18" customHeight="1" x14ac:dyDescent="0.15">
      <c r="A20" s="4" t="s">
        <v>18</v>
      </c>
      <c r="B20" s="5">
        <v>24010421</v>
      </c>
      <c r="C20" s="5" t="s">
        <v>103</v>
      </c>
      <c r="D20" s="5" t="s">
        <v>103</v>
      </c>
      <c r="E20" s="5" t="s">
        <v>104</v>
      </c>
      <c r="F20" s="10">
        <v>39617</v>
      </c>
      <c r="G20" s="11">
        <v>120</v>
      </c>
      <c r="H20" s="11">
        <f t="shared" si="1"/>
        <v>120</v>
      </c>
      <c r="I20" s="12">
        <v>120</v>
      </c>
      <c r="J20" s="13" t="s">
        <v>105</v>
      </c>
      <c r="K20" s="13" t="s">
        <v>106</v>
      </c>
      <c r="L20" s="13" t="s">
        <v>107</v>
      </c>
      <c r="M20" s="13" t="s">
        <v>108</v>
      </c>
      <c r="N20" s="13" t="s">
        <v>103</v>
      </c>
      <c r="O20" s="13" t="s">
        <v>108</v>
      </c>
      <c r="P20" s="15"/>
    </row>
    <row r="21" spans="1:16" ht="11.25" customHeight="1" x14ac:dyDescent="0.15">
      <c r="A21" s="16"/>
      <c r="B21" s="16"/>
      <c r="C21" s="16"/>
      <c r="D21" s="16"/>
      <c r="E21" s="16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"/>
    </row>
  </sheetData>
  <autoFilter ref="A6:E20"/>
  <mergeCells count="2">
    <mergeCell ref="A1:H1"/>
    <mergeCell ref="B3:D3"/>
  </mergeCells>
  <phoneticPr fontId="3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2020-04-01T08:06:38Z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