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2" r:id="rId1"/>
    <sheet name="核对" sheetId="3" r:id="rId2"/>
    <sheet name="核完的发放册" sheetId="5" r:id="rId3"/>
    <sheet name="治安核对" sheetId="6" r:id="rId4"/>
  </sheets>
  <externalReferences>
    <externalReference r:id="rId5"/>
  </externalReferences>
  <definedNames>
    <definedName name="_xlnm._FilterDatabase" localSheetId="0" hidden="1">Sheet1!$A$1:$R$113</definedName>
  </definedNames>
  <calcPr calcId="144525"/>
</workbook>
</file>

<file path=xl/sharedStrings.xml><?xml version="1.0" encoding="utf-8"?>
<sst xmlns="http://schemas.openxmlformats.org/spreadsheetml/2006/main" count="2214" uniqueCount="474">
  <si>
    <t>白土嘎查特困人员救助供养资金发放单</t>
  </si>
  <si>
    <t>单位: 治安镇                                                                                                     金额:元</t>
  </si>
  <si>
    <t>序号</t>
  </si>
  <si>
    <t>户主姓名</t>
  </si>
  <si>
    <t>身份证</t>
  </si>
  <si>
    <t>家庭住址</t>
  </si>
  <si>
    <t>户数</t>
  </si>
  <si>
    <t>享受人口</t>
  </si>
  <si>
    <t>集中供养</t>
  </si>
  <si>
    <t>分散供养</t>
  </si>
  <si>
    <t>补发</t>
  </si>
  <si>
    <t>合计金额</t>
  </si>
  <si>
    <t>全自理</t>
  </si>
  <si>
    <t>半护理</t>
  </si>
  <si>
    <t>全护理</t>
  </si>
  <si>
    <t>备注</t>
  </si>
  <si>
    <t>人数</t>
  </si>
  <si>
    <t>金额</t>
  </si>
  <si>
    <t>包罗布仓</t>
  </si>
  <si>
    <t>152326195305047916</t>
  </si>
  <si>
    <t>152326194308204070</t>
  </si>
  <si>
    <t>阿仁艾力</t>
  </si>
  <si>
    <t>宝散格日拉</t>
  </si>
  <si>
    <t>152326193305017873</t>
  </si>
  <si>
    <t>152326193706017874</t>
  </si>
  <si>
    <t>白图村</t>
  </si>
  <si>
    <t>吴玉春</t>
  </si>
  <si>
    <t>150525201002087911</t>
  </si>
  <si>
    <t>152326197504287874</t>
  </si>
  <si>
    <t>一家</t>
  </si>
  <si>
    <t>吴玉萍</t>
  </si>
  <si>
    <t>150525200306150022</t>
  </si>
  <si>
    <t>152326194701237872</t>
  </si>
  <si>
    <t>宝双宝</t>
  </si>
  <si>
    <t>152326195205147872</t>
  </si>
  <si>
    <t>152326194907122819</t>
  </si>
  <si>
    <t>席拉布合舍冷</t>
  </si>
  <si>
    <t>152326195412127874</t>
  </si>
  <si>
    <t>152326196007262815</t>
  </si>
  <si>
    <t>白土</t>
  </si>
  <si>
    <t>牛占河</t>
  </si>
  <si>
    <t>152326195201107873</t>
  </si>
  <si>
    <t>152326196805187872</t>
  </si>
  <si>
    <t>百家村</t>
  </si>
  <si>
    <t>徐景林</t>
  </si>
  <si>
    <t>152326196612107872</t>
  </si>
  <si>
    <t>15232619390515787X</t>
  </si>
  <si>
    <t>百家12下</t>
  </si>
  <si>
    <t>无身份证复印件</t>
  </si>
  <si>
    <t>张万义</t>
  </si>
  <si>
    <t>152326193307117878</t>
  </si>
  <si>
    <t>六号村</t>
  </si>
  <si>
    <t>苏桂芝</t>
  </si>
  <si>
    <t>15232619460820788X</t>
  </si>
  <si>
    <t>152326196712092815</t>
  </si>
  <si>
    <t>王德生</t>
  </si>
  <si>
    <t>152326195106037870</t>
  </si>
  <si>
    <t>152326194901124071</t>
  </si>
  <si>
    <t>百家村09上</t>
  </si>
  <si>
    <t>丁继范</t>
  </si>
  <si>
    <t>152326195412017915</t>
  </si>
  <si>
    <t>152326195709094073</t>
  </si>
  <si>
    <t>保乐村</t>
  </si>
  <si>
    <t>王志忠</t>
  </si>
  <si>
    <t>152326193303097873</t>
  </si>
  <si>
    <t>保乐村10上</t>
  </si>
  <si>
    <t>姜占福</t>
  </si>
  <si>
    <t>152326195005254075</t>
  </si>
  <si>
    <t>152326195408077878</t>
  </si>
  <si>
    <t>查干好来村10下</t>
  </si>
  <si>
    <t>梁金财</t>
  </si>
  <si>
    <t>152326195607024074</t>
  </si>
  <si>
    <t>查干好来村12下</t>
  </si>
  <si>
    <t>毛庆</t>
  </si>
  <si>
    <t>152326195103314078</t>
  </si>
  <si>
    <t>152326197212134091</t>
  </si>
  <si>
    <t>大包力皋村</t>
  </si>
  <si>
    <t>姜桂兰</t>
  </si>
  <si>
    <t>152326194906054105</t>
  </si>
  <si>
    <t>152326195703164085</t>
  </si>
  <si>
    <t>贾百合</t>
  </si>
  <si>
    <t>152326195409287877</t>
  </si>
  <si>
    <t>大包力皋村12上</t>
  </si>
  <si>
    <t>王福林</t>
  </si>
  <si>
    <t>15232619711129407X</t>
  </si>
  <si>
    <t>152326195406097875</t>
  </si>
  <si>
    <t>大包力皋</t>
  </si>
  <si>
    <t>包达木林加布</t>
  </si>
  <si>
    <t>152326196002097873</t>
  </si>
  <si>
    <t>152326196505074075</t>
  </si>
  <si>
    <t>东呼拉斯台</t>
  </si>
  <si>
    <t>白勿兰布合</t>
  </si>
  <si>
    <t>152326194112137873</t>
  </si>
  <si>
    <t>152326195010127871</t>
  </si>
  <si>
    <t>东胡斯台10上</t>
  </si>
  <si>
    <t>赵国相</t>
  </si>
  <si>
    <t>152326193801177892</t>
  </si>
  <si>
    <t>二号村</t>
  </si>
  <si>
    <t>候双良</t>
  </si>
  <si>
    <t>152326194412277878</t>
  </si>
  <si>
    <t>朱风国</t>
  </si>
  <si>
    <t>152326195302277871</t>
  </si>
  <si>
    <t>152326197305097891</t>
  </si>
  <si>
    <t>张森</t>
  </si>
  <si>
    <t>152326195407087871</t>
  </si>
  <si>
    <t>152326196409277876</t>
  </si>
  <si>
    <t>二号村13下</t>
  </si>
  <si>
    <t>金宝龙</t>
  </si>
  <si>
    <t>152326195401077891</t>
  </si>
  <si>
    <t>152326195009012815</t>
  </si>
  <si>
    <t>张全利</t>
  </si>
  <si>
    <t>152326197606297870</t>
  </si>
  <si>
    <t>152326195706034139</t>
  </si>
  <si>
    <t>六号村12下</t>
  </si>
  <si>
    <t>宫子忠</t>
  </si>
  <si>
    <t>152326195303087877</t>
  </si>
  <si>
    <t>王海棠</t>
  </si>
  <si>
    <t>152326194903127882</t>
  </si>
  <si>
    <t>蒲庆友</t>
  </si>
  <si>
    <t>152326195305247870</t>
  </si>
  <si>
    <t>152326196807127873</t>
  </si>
  <si>
    <t>米久香</t>
  </si>
  <si>
    <t>152326195911067909</t>
  </si>
  <si>
    <t>152326195609267897</t>
  </si>
  <si>
    <t>张国玉</t>
  </si>
  <si>
    <t>明格斯台村13下</t>
  </si>
  <si>
    <t>张仕奎</t>
  </si>
  <si>
    <t>152326197106062813</t>
  </si>
  <si>
    <t>152326192812303829</t>
  </si>
  <si>
    <t>淖尔台</t>
  </si>
  <si>
    <t>计明才</t>
  </si>
  <si>
    <t>152326193305202817</t>
  </si>
  <si>
    <t>152326198310284119</t>
  </si>
  <si>
    <t>王悦山</t>
  </si>
  <si>
    <t>152326194506102817</t>
  </si>
  <si>
    <t>152326195408124072</t>
  </si>
  <si>
    <t>吴国全</t>
  </si>
  <si>
    <t>淖尔台村09上</t>
  </si>
  <si>
    <t>候玉和</t>
  </si>
  <si>
    <t>152326194709037875</t>
  </si>
  <si>
    <t>淖尔台村10上</t>
  </si>
  <si>
    <t>刘海全</t>
  </si>
  <si>
    <t>152326195503037890</t>
  </si>
  <si>
    <t>七号村10上</t>
  </si>
  <si>
    <t>吕凤林</t>
  </si>
  <si>
    <t>七号村</t>
  </si>
  <si>
    <t>张海军</t>
  </si>
  <si>
    <t>刘忠福</t>
  </si>
  <si>
    <t>152326195003217879</t>
  </si>
  <si>
    <t>七号村13下</t>
  </si>
  <si>
    <t>高俊有</t>
  </si>
  <si>
    <t>152326196505117899</t>
  </si>
  <si>
    <t>三号村</t>
  </si>
  <si>
    <t>高俊军</t>
  </si>
  <si>
    <t>宋学信</t>
  </si>
  <si>
    <t>152326194208207872</t>
  </si>
  <si>
    <t>高国良</t>
  </si>
  <si>
    <t>152326195803257879</t>
  </si>
  <si>
    <t>152326194705207873</t>
  </si>
  <si>
    <t>丁玉庆</t>
  </si>
  <si>
    <t>152326196612167875</t>
  </si>
  <si>
    <t>152326194912202813</t>
  </si>
  <si>
    <t>范勤</t>
  </si>
  <si>
    <t>152326195301292826</t>
  </si>
  <si>
    <t>范玉发</t>
  </si>
  <si>
    <t>152326199004117878</t>
  </si>
  <si>
    <t>152326193812087876</t>
  </si>
  <si>
    <t>王三立</t>
  </si>
  <si>
    <t>152326195910077873</t>
  </si>
  <si>
    <t>三号村10上</t>
  </si>
  <si>
    <t>王春</t>
  </si>
  <si>
    <t>152326196502027898</t>
  </si>
  <si>
    <t>丁树林</t>
  </si>
  <si>
    <t>152326194502037878</t>
  </si>
  <si>
    <t>于广</t>
  </si>
  <si>
    <t>15232619781217787X</t>
  </si>
  <si>
    <t>三号村12上</t>
  </si>
  <si>
    <t>曹文军</t>
  </si>
  <si>
    <t>152326196001027873</t>
  </si>
  <si>
    <t>152326193311037889</t>
  </si>
  <si>
    <t>白布仁扎力根</t>
  </si>
  <si>
    <t>152326195505257870</t>
  </si>
  <si>
    <t>沙巴淖尔</t>
  </si>
  <si>
    <t>宝额敦仓</t>
  </si>
  <si>
    <t>15232619711129407x</t>
  </si>
  <si>
    <t>包孟和嘎达</t>
  </si>
  <si>
    <t>152326195503187899</t>
  </si>
  <si>
    <t>包敖特根白音</t>
  </si>
  <si>
    <t>152326193407057876</t>
  </si>
  <si>
    <t>梁达巴</t>
  </si>
  <si>
    <t>152326195201027873</t>
  </si>
  <si>
    <t>152326193605247873</t>
  </si>
  <si>
    <t>沙巴淖尔12上</t>
  </si>
  <si>
    <t>宝乌日道格套</t>
  </si>
  <si>
    <t>152326195705047878</t>
  </si>
  <si>
    <t>152326195902107876</t>
  </si>
  <si>
    <t>包舍力布道尔吉</t>
  </si>
  <si>
    <t>包孟根勿力吉</t>
  </si>
  <si>
    <t>152326197601037877</t>
  </si>
  <si>
    <t>吴特木斯其格</t>
  </si>
  <si>
    <t>胜利村</t>
  </si>
  <si>
    <t>席图古斯都冷</t>
  </si>
  <si>
    <t>宝昂司根</t>
  </si>
  <si>
    <t>胜利嘎查13下</t>
  </si>
  <si>
    <t>胡力达</t>
  </si>
  <si>
    <t>苏都</t>
  </si>
  <si>
    <t>哈斯同力嘎</t>
  </si>
  <si>
    <t>152326194501154079</t>
  </si>
  <si>
    <t>元旦</t>
  </si>
  <si>
    <t>苏都嘎查10上</t>
  </si>
  <si>
    <t xml:space="preserve">宝景荣 </t>
  </si>
  <si>
    <t>苏都嘎查</t>
  </si>
  <si>
    <t>贺金良</t>
  </si>
  <si>
    <t>冯利国</t>
  </si>
  <si>
    <t>152326197802287872</t>
  </si>
  <si>
    <t>小八仙筒</t>
  </si>
  <si>
    <t>张荣</t>
  </si>
  <si>
    <t>152326195210017896</t>
  </si>
  <si>
    <t>小八仙筒村10上</t>
  </si>
  <si>
    <t>张井阳</t>
  </si>
  <si>
    <t>孙江</t>
  </si>
  <si>
    <t>小白兴图09上</t>
  </si>
  <si>
    <t>夏树军</t>
  </si>
  <si>
    <t>小白兴图村</t>
  </si>
  <si>
    <t>徐文兴</t>
  </si>
  <si>
    <t>小白兴图村10上</t>
  </si>
  <si>
    <t>丰有</t>
  </si>
  <si>
    <t>徐欢</t>
  </si>
  <si>
    <t>张银良</t>
  </si>
  <si>
    <t>152326195509274096</t>
  </si>
  <si>
    <t>小百兴图</t>
  </si>
  <si>
    <t>董跃林</t>
  </si>
  <si>
    <t>小白兴图村12上</t>
  </si>
  <si>
    <t>王海成</t>
  </si>
  <si>
    <t>小包力皋</t>
  </si>
  <si>
    <t>郝桂兰</t>
  </si>
  <si>
    <t>小包力皋村10下</t>
  </si>
  <si>
    <t>解本章</t>
  </si>
  <si>
    <t>152326194607257893</t>
  </si>
  <si>
    <t>新立户村</t>
  </si>
  <si>
    <t>尹玉忠</t>
  </si>
  <si>
    <t>152326195201024277</t>
  </si>
  <si>
    <t>新立户村09上</t>
  </si>
  <si>
    <t>李丙陶</t>
  </si>
  <si>
    <t>马呼和朝鲁</t>
  </si>
  <si>
    <t>腰营子嘎查</t>
  </si>
  <si>
    <t>包朝格柱</t>
  </si>
  <si>
    <t>梁巴力吉尼玛</t>
  </si>
  <si>
    <t>152326195502077874</t>
  </si>
  <si>
    <t>马布和德力根</t>
  </si>
  <si>
    <t>152326194909207891</t>
  </si>
  <si>
    <t>马巴图白音</t>
  </si>
  <si>
    <t>李国军</t>
  </si>
  <si>
    <t>永乐村</t>
  </si>
  <si>
    <t>葛占江</t>
  </si>
  <si>
    <t>永乐村10上</t>
  </si>
  <si>
    <t>刘文学</t>
  </si>
  <si>
    <t>刘桂荣</t>
  </si>
  <si>
    <t>孙悦青</t>
  </si>
  <si>
    <t>宝乐村10上</t>
  </si>
  <si>
    <t>曲国兴</t>
  </si>
  <si>
    <r>
      <t>1</t>
    </r>
    <r>
      <rPr>
        <sz val="12"/>
        <color indexed="8"/>
        <rFont val="宋体"/>
        <charset val="134"/>
      </rPr>
      <t>52326193902207878</t>
    </r>
  </si>
  <si>
    <t>敬老院</t>
  </si>
  <si>
    <t>刘淑霞</t>
  </si>
  <si>
    <t>230524194405081320</t>
  </si>
  <si>
    <t>于在云</t>
  </si>
  <si>
    <t>152326194606097875</t>
  </si>
  <si>
    <t>李雪山</t>
  </si>
  <si>
    <t>150525196005037879</t>
  </si>
  <si>
    <t>赵连生</t>
  </si>
  <si>
    <t>152326195812036613</t>
  </si>
  <si>
    <t>李宪军</t>
  </si>
  <si>
    <t>152326196904297890</t>
  </si>
  <si>
    <t>敬老院12上</t>
  </si>
  <si>
    <t>丁玉海</t>
  </si>
  <si>
    <t>152326197203268178</t>
  </si>
  <si>
    <t>李额尔德木图</t>
  </si>
  <si>
    <t>152326197209117872</t>
  </si>
  <si>
    <t>任敬斋</t>
  </si>
  <si>
    <t>152326195507294077</t>
  </si>
  <si>
    <t>季学武</t>
  </si>
  <si>
    <t>152326196709147870</t>
  </si>
  <si>
    <t>包阿木加力根</t>
  </si>
  <si>
    <t>152326195804277812</t>
  </si>
  <si>
    <t>李占清</t>
  </si>
  <si>
    <t>152326197101137871</t>
  </si>
  <si>
    <t>王传玉</t>
  </si>
  <si>
    <t>15232619640404407X</t>
  </si>
  <si>
    <t>合计</t>
  </si>
  <si>
    <t>享受类型</t>
  </si>
  <si>
    <t>男</t>
  </si>
  <si>
    <t>蒙族</t>
  </si>
  <si>
    <t>1953-05-04</t>
  </si>
  <si>
    <t>阿仁艾勒嘎查</t>
  </si>
  <si>
    <t>吴银花</t>
  </si>
  <si>
    <t>152326194910067881</t>
  </si>
  <si>
    <t>1933-05-01</t>
  </si>
  <si>
    <t>白图营子嘎查</t>
  </si>
  <si>
    <t>1949-10-06</t>
  </si>
  <si>
    <t>1952-05-14</t>
  </si>
  <si>
    <t>2010-02-08</t>
  </si>
  <si>
    <t>女</t>
  </si>
  <si>
    <t>2003-06-15</t>
  </si>
  <si>
    <t>李飞</t>
  </si>
  <si>
    <t>150525193211134270</t>
  </si>
  <si>
    <t>汉族</t>
  </si>
  <si>
    <t>1932-11-13</t>
  </si>
  <si>
    <t>百家村委会</t>
  </si>
  <si>
    <t>1952-01-10</t>
  </si>
  <si>
    <t>1951-06-03</t>
  </si>
  <si>
    <t>1966-12-10</t>
  </si>
  <si>
    <t>1960-05-03</t>
  </si>
  <si>
    <t>刘素霞</t>
  </si>
  <si>
    <t>1944-05-08</t>
  </si>
  <si>
    <t>宝敖民</t>
  </si>
  <si>
    <t>150525193903057878</t>
  </si>
  <si>
    <t>1939-03-05</t>
  </si>
  <si>
    <t>1949-09-20</t>
  </si>
  <si>
    <t>保乐屯村委会</t>
  </si>
  <si>
    <t>1975-04-28</t>
  </si>
  <si>
    <t>1954-12-01</t>
  </si>
  <si>
    <t>1978-02-28</t>
  </si>
  <si>
    <t>北小白兴图村委会</t>
  </si>
  <si>
    <t>1967-09-14</t>
  </si>
  <si>
    <t>1976-01-03</t>
  </si>
  <si>
    <t>1947-01-23</t>
  </si>
  <si>
    <t>1950-05-25</t>
  </si>
  <si>
    <t>查干嘎查</t>
  </si>
  <si>
    <t>1956-07-02</t>
  </si>
  <si>
    <t>152326195209267871</t>
  </si>
  <si>
    <t>1972-12-13</t>
  </si>
  <si>
    <t>大包力皋村委会</t>
  </si>
  <si>
    <t>1951-03-31</t>
  </si>
  <si>
    <t>1949-06-05</t>
  </si>
  <si>
    <t>白勿兰布和</t>
  </si>
  <si>
    <t>1941-12-13</t>
  </si>
  <si>
    <t>东呼拉斯台嘎查</t>
  </si>
  <si>
    <t>152326193902207878</t>
  </si>
  <si>
    <t>1960-02-09</t>
  </si>
  <si>
    <t>1953-02-27</t>
  </si>
  <si>
    <t>二号村委会</t>
  </si>
  <si>
    <t>侯双良</t>
  </si>
  <si>
    <t>1944-12-27</t>
  </si>
  <si>
    <t>1952-09-26</t>
  </si>
  <si>
    <t>1939-02-20</t>
  </si>
  <si>
    <t>六号村委会</t>
  </si>
  <si>
    <t>1937-06-01</t>
  </si>
  <si>
    <t>1946-08-20</t>
  </si>
  <si>
    <t>1954-01-07</t>
  </si>
  <si>
    <t>152326192005057377</t>
  </si>
  <si>
    <t>网上审批对的</t>
  </si>
  <si>
    <t>152326194907097879</t>
  </si>
  <si>
    <t>1949-07-09</t>
  </si>
  <si>
    <t>1953-05-24</t>
  </si>
  <si>
    <t>1959-11-06</t>
  </si>
  <si>
    <t>1973-05-09</t>
  </si>
  <si>
    <t>1954-09-28</t>
  </si>
  <si>
    <t>1972-03-26</t>
  </si>
  <si>
    <t>1978-12-17</t>
  </si>
  <si>
    <t>明嘎斯台村委会</t>
  </si>
  <si>
    <t>1965-05-07</t>
  </si>
  <si>
    <t>1945-06-10</t>
  </si>
  <si>
    <t>淖尔台村委会</t>
  </si>
  <si>
    <t>1933-05-20</t>
  </si>
  <si>
    <t>1949-07-12</t>
  </si>
  <si>
    <t>1960-07-26</t>
  </si>
  <si>
    <t>1971-06-06</t>
  </si>
  <si>
    <t>王俊海</t>
  </si>
  <si>
    <t>152326194909097872</t>
  </si>
  <si>
    <t>1949-09-09</t>
  </si>
  <si>
    <t>七号村委会</t>
  </si>
  <si>
    <t>1968-05-18</t>
  </si>
  <si>
    <t>1964-09-27</t>
  </si>
  <si>
    <t>1950-03-21</t>
  </si>
  <si>
    <t>1947-09-03</t>
  </si>
  <si>
    <t>1946-06-09</t>
  </si>
  <si>
    <t>三号村委会</t>
  </si>
  <si>
    <t>高俊友</t>
  </si>
  <si>
    <t>1965-05-11</t>
  </si>
  <si>
    <t>1968-07-12</t>
  </si>
  <si>
    <t>1969-04-29</t>
  </si>
  <si>
    <t>1939-05-15</t>
  </si>
  <si>
    <t>1942-08-20</t>
  </si>
  <si>
    <t>1945-02-03</t>
  </si>
  <si>
    <t>1958-03-25</t>
  </si>
  <si>
    <t>1959-10-07</t>
  </si>
  <si>
    <t>1960-01-02</t>
  </si>
  <si>
    <t>1966-12-16</t>
  </si>
  <si>
    <t>1965-02-02</t>
  </si>
  <si>
    <t>1990-04-11</t>
  </si>
  <si>
    <t>额尔敦仓</t>
  </si>
  <si>
    <t>1947-05-20</t>
  </si>
  <si>
    <t>沙巴日淖尔嘎查</t>
  </si>
  <si>
    <t>1952-01-02</t>
  </si>
  <si>
    <t>佰布仁扎</t>
  </si>
  <si>
    <t>1933-07-11</t>
  </si>
  <si>
    <t>1972-09-11</t>
  </si>
  <si>
    <t>1955-03-03</t>
  </si>
  <si>
    <t>1954-06-09</t>
  </si>
  <si>
    <t>1934-07-05</t>
  </si>
  <si>
    <t>胜利庙嘎查</t>
  </si>
  <si>
    <t>包勿力吉</t>
  </si>
  <si>
    <t>152326193410047871</t>
  </si>
  <si>
    <t>1934-10-04</t>
  </si>
  <si>
    <t>1933-11-03</t>
  </si>
  <si>
    <t>1936-05-24</t>
  </si>
  <si>
    <t>胡日达</t>
  </si>
  <si>
    <t>1928-12-30</t>
  </si>
  <si>
    <t>152326193904224102</t>
  </si>
  <si>
    <t>1939-04-22</t>
  </si>
  <si>
    <t>网上审批错的，
发放册的对</t>
  </si>
  <si>
    <t>1950-09-01</t>
  </si>
  <si>
    <t>宝金彩花</t>
  </si>
  <si>
    <t>152326194401067904</t>
  </si>
  <si>
    <t>1944-01-06</t>
  </si>
  <si>
    <t>西呼拉斯台嘎查</t>
  </si>
  <si>
    <t>杨海</t>
  </si>
  <si>
    <t>152326193805104076</t>
  </si>
  <si>
    <t>1938-05-10</t>
  </si>
  <si>
    <t>小白兴图村委会</t>
  </si>
  <si>
    <t>1949-01-12</t>
  </si>
  <si>
    <t>1957-06-03</t>
  </si>
  <si>
    <t>1957-09-09</t>
  </si>
  <si>
    <t>1964-04-04</t>
  </si>
  <si>
    <t>1983-10-28</t>
  </si>
  <si>
    <t>1945-01-15</t>
  </si>
  <si>
    <t>西胡斯台12上</t>
  </si>
  <si>
    <t>1943-08-20</t>
  </si>
  <si>
    <t>1955-07-29</t>
  </si>
  <si>
    <t>1955-09-27</t>
  </si>
  <si>
    <t>栾秀珍</t>
  </si>
  <si>
    <t>15232619420706788X</t>
  </si>
  <si>
    <t>1942-07-06</t>
  </si>
  <si>
    <t>删除人员</t>
  </si>
  <si>
    <t>15232619420716787</t>
  </si>
  <si>
    <t>1942-07-16</t>
  </si>
  <si>
    <t>小包力皋村委会</t>
  </si>
  <si>
    <t>1957-03-16</t>
  </si>
  <si>
    <t>小白兴图09下</t>
  </si>
  <si>
    <t>1954-08-12</t>
  </si>
  <si>
    <t>1933-03-09</t>
  </si>
  <si>
    <t>新立户村委会</t>
  </si>
  <si>
    <t>1946-07-25</t>
  </si>
  <si>
    <t>1954-08-07</t>
  </si>
  <si>
    <t>曹桂民</t>
  </si>
  <si>
    <t>152326195304057872</t>
  </si>
  <si>
    <t>1953-04-05</t>
  </si>
  <si>
    <t>1938-12-08</t>
  </si>
  <si>
    <t>1950-10-12</t>
  </si>
  <si>
    <t>马布和德</t>
  </si>
  <si>
    <t>1952-10-01</t>
  </si>
  <si>
    <t>1956-09-26</t>
  </si>
  <si>
    <t>1958-04-27</t>
  </si>
  <si>
    <t>李守全</t>
  </si>
  <si>
    <t>152326195203187870</t>
  </si>
  <si>
    <t>1952-03-18</t>
  </si>
  <si>
    <t>永乐屯嘎查</t>
  </si>
  <si>
    <t>1955-02-07</t>
  </si>
  <si>
    <t>1959-02-10</t>
  </si>
  <si>
    <t>1954-07-08</t>
  </si>
  <si>
    <t>1955-03-18</t>
  </si>
  <si>
    <t>152326194705127873</t>
  </si>
  <si>
    <t>1949-03-12</t>
  </si>
  <si>
    <t>吴哈斯其其格</t>
  </si>
  <si>
    <t>150525201203080142</t>
  </si>
  <si>
    <t>发放册调整人员</t>
  </si>
  <si>
    <t>网上审批调整</t>
  </si>
  <si>
    <t>调整为</t>
  </si>
  <si>
    <t>网上审批里录入</t>
  </si>
  <si>
    <t>网上审批里删除人员</t>
  </si>
  <si>
    <t>二季度死亡</t>
  </si>
  <si>
    <t>停保</t>
  </si>
  <si>
    <t>郭玉莲</t>
  </si>
  <si>
    <t>152326197711244084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</si>
</sst>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1"/>
      <name val="宋体"/>
      <charset val="134"/>
      <scheme val="minor"/>
    </font>
    <font>
      <sz val="12"/>
      <name val="仿宋"/>
      <family val="3"/>
      <charset val="134"/>
    </font>
    <font>
      <sz val="11"/>
      <name val="仿宋"/>
      <family val="3"/>
      <charset val="134"/>
    </font>
    <font>
      <sz val="12"/>
      <color rgb="FFFF0000"/>
      <name val="仿宋_GB2312"/>
      <family val="3"/>
      <charset val="134"/>
    </font>
    <font>
      <sz val="12"/>
      <color rgb="FFFF0000"/>
      <name val="宋体"/>
      <charset val="134"/>
    </font>
    <font>
      <sz val="11"/>
      <color theme="4"/>
      <name val="仿宋"/>
      <family val="3"/>
      <charset val="134"/>
    </font>
    <font>
      <sz val="12"/>
      <color theme="4"/>
      <name val="仿宋"/>
      <family val="3"/>
      <charset val="134"/>
    </font>
    <font>
      <sz val="11"/>
      <color theme="4"/>
      <name val="宋体"/>
      <charset val="134"/>
      <scheme val="minor"/>
    </font>
    <font>
      <sz val="12"/>
      <color rgb="FFFF0000"/>
      <name val="仿宋"/>
      <family val="3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Arial"/>
      <family val="2"/>
      <charset val="0"/>
    </font>
    <font>
      <sz val="12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name val="宋体"/>
      <charset val="134"/>
    </font>
    <font>
      <sz val="10"/>
      <color indexed="8"/>
      <name val="Arial"/>
      <family val="2"/>
      <charset val="0"/>
    </font>
    <font>
      <sz val="12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2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27" fillId="18" borderId="1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35" fillId="9" borderId="12" applyNumberFormat="0" applyAlignment="0" applyProtection="0">
      <alignment vertical="center"/>
    </xf>
    <xf numFmtId="0" fontId="32" fillId="26" borderId="15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7" fillId="0" borderId="0"/>
    <xf numFmtId="0" fontId="0" fillId="3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</cellStyleXfs>
  <cellXfs count="25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49" fontId="4" fillId="0" borderId="2" xfId="69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71" applyFont="1" applyBorder="1" applyAlignment="1">
      <alignment horizontal="left" vertical="center"/>
    </xf>
    <xf numFmtId="0" fontId="6" fillId="0" borderId="2" xfId="16" applyFont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102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122" applyFont="1" applyBorder="1" applyAlignment="1">
      <alignment horizontal="left" vertical="center"/>
    </xf>
    <xf numFmtId="0" fontId="6" fillId="0" borderId="2" xfId="114" applyFont="1" applyBorder="1" applyAlignment="1">
      <alignment horizontal="left" vertical="center"/>
    </xf>
    <xf numFmtId="0" fontId="6" fillId="0" borderId="2" xfId="60" applyFont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0" fontId="6" fillId="0" borderId="2" xfId="63" applyFont="1" applyBorder="1" applyAlignment="1">
      <alignment horizontal="left" vertical="center"/>
    </xf>
    <xf numFmtId="0" fontId="6" fillId="0" borderId="2" xfId="23" applyFont="1" applyBorder="1" applyAlignment="1">
      <alignment horizontal="left" vertical="center"/>
    </xf>
    <xf numFmtId="0" fontId="6" fillId="0" borderId="2" xfId="64" applyFont="1" applyBorder="1" applyAlignment="1">
      <alignment horizontal="left" vertical="center"/>
    </xf>
    <xf numFmtId="0" fontId="6" fillId="0" borderId="2" xfId="65" applyFont="1" applyBorder="1" applyAlignment="1">
      <alignment horizontal="left" vertical="center"/>
    </xf>
    <xf numFmtId="0" fontId="6" fillId="0" borderId="2" xfId="42" applyFont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67" applyFont="1" applyBorder="1" applyAlignment="1">
      <alignment horizontal="left" vertical="center"/>
    </xf>
    <xf numFmtId="49" fontId="5" fillId="2" borderId="2" xfId="0" applyNumberFormat="1" applyFont="1" applyFill="1" applyBorder="1" applyAlignment="1" applyProtection="1">
      <alignment horizontal="left" vertical="center" wrapText="1"/>
    </xf>
    <xf numFmtId="0" fontId="6" fillId="0" borderId="2" xfId="68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66" applyFont="1" applyBorder="1" applyAlignment="1">
      <alignment horizontal="left" vertical="center"/>
    </xf>
    <xf numFmtId="0" fontId="6" fillId="0" borderId="2" xfId="43" applyFont="1" applyBorder="1" applyAlignment="1">
      <alignment horizontal="left" vertical="center"/>
    </xf>
    <xf numFmtId="0" fontId="6" fillId="0" borderId="2" xfId="70" applyFont="1" applyBorder="1" applyAlignment="1">
      <alignment horizontal="left" vertical="center"/>
    </xf>
    <xf numFmtId="0" fontId="6" fillId="0" borderId="2" xfId="21" applyFont="1" applyBorder="1" applyAlignment="1">
      <alignment horizontal="left" vertical="center"/>
    </xf>
    <xf numFmtId="0" fontId="6" fillId="0" borderId="2" xfId="40" applyFont="1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78" applyFont="1" applyBorder="1" applyAlignment="1">
      <alignment horizontal="left" vertical="center"/>
    </xf>
    <xf numFmtId="0" fontId="6" fillId="0" borderId="2" xfId="74" applyFont="1" applyBorder="1" applyAlignment="1">
      <alignment horizontal="left" vertical="center"/>
    </xf>
    <xf numFmtId="0" fontId="6" fillId="0" borderId="2" xfId="76" applyFont="1" applyBorder="1" applyAlignment="1">
      <alignment horizontal="left" vertical="center"/>
    </xf>
    <xf numFmtId="0" fontId="6" fillId="0" borderId="2" xfId="3" applyFont="1" applyBorder="1" applyAlignment="1">
      <alignment horizontal="left" vertical="center"/>
    </xf>
    <xf numFmtId="0" fontId="6" fillId="0" borderId="2" xfId="80" applyFont="1" applyBorder="1" applyAlignment="1">
      <alignment horizontal="left" vertical="center"/>
    </xf>
    <xf numFmtId="0" fontId="6" fillId="0" borderId="2" xfId="82" applyFont="1" applyBorder="1" applyAlignment="1">
      <alignment horizontal="left" vertical="center"/>
    </xf>
    <xf numFmtId="0" fontId="6" fillId="0" borderId="2" xfId="84" applyFont="1" applyBorder="1" applyAlignment="1">
      <alignment horizontal="left" vertical="center"/>
    </xf>
    <xf numFmtId="0" fontId="6" fillId="0" borderId="2" xfId="86" applyFont="1" applyBorder="1" applyAlignment="1">
      <alignment horizontal="left" vertical="center"/>
    </xf>
    <xf numFmtId="0" fontId="6" fillId="0" borderId="2" xfId="88" applyFont="1" applyBorder="1" applyAlignment="1">
      <alignment horizontal="left" vertical="center"/>
    </xf>
    <xf numFmtId="0" fontId="6" fillId="0" borderId="2" xfId="79" applyFont="1" applyBorder="1" applyAlignment="1">
      <alignment horizontal="left" vertical="center"/>
    </xf>
    <xf numFmtId="0" fontId="6" fillId="0" borderId="2" xfId="81" applyFont="1" applyBorder="1" applyAlignment="1">
      <alignment horizontal="left" vertical="center"/>
    </xf>
    <xf numFmtId="0" fontId="6" fillId="0" borderId="2" xfId="83" applyFont="1" applyBorder="1" applyAlignment="1">
      <alignment horizontal="left" vertical="center"/>
    </xf>
    <xf numFmtId="0" fontId="6" fillId="0" borderId="2" xfId="85" applyFont="1" applyBorder="1" applyAlignment="1">
      <alignment horizontal="left" vertical="center"/>
    </xf>
    <xf numFmtId="0" fontId="6" fillId="0" borderId="2" xfId="87" applyFont="1" applyBorder="1" applyAlignment="1">
      <alignment horizontal="left" vertical="center"/>
    </xf>
    <xf numFmtId="0" fontId="6" fillId="0" borderId="2" xfId="90" applyFont="1" applyBorder="1" applyAlignment="1">
      <alignment horizontal="left" vertical="center"/>
    </xf>
    <xf numFmtId="0" fontId="6" fillId="0" borderId="2" xfId="92" applyFont="1" applyBorder="1" applyAlignment="1">
      <alignment horizontal="left" vertical="center"/>
    </xf>
    <xf numFmtId="0" fontId="6" fillId="0" borderId="2" xfId="94" applyFont="1" applyBorder="1" applyAlignment="1">
      <alignment horizontal="left" vertical="center"/>
    </xf>
    <xf numFmtId="0" fontId="6" fillId="0" borderId="2" xfId="96" applyFont="1" applyBorder="1" applyAlignment="1">
      <alignment horizontal="left" vertical="center"/>
    </xf>
    <xf numFmtId="0" fontId="6" fillId="0" borderId="2" xfId="98" applyFont="1" applyBorder="1" applyAlignment="1">
      <alignment horizontal="left" vertical="center"/>
    </xf>
    <xf numFmtId="0" fontId="6" fillId="0" borderId="2" xfId="89" applyFont="1" applyBorder="1" applyAlignment="1">
      <alignment horizontal="left" vertical="center"/>
    </xf>
    <xf numFmtId="0" fontId="6" fillId="0" borderId="2" xfId="91" applyFont="1" applyBorder="1" applyAlignment="1">
      <alignment horizontal="left" vertical="center"/>
    </xf>
    <xf numFmtId="0" fontId="6" fillId="0" borderId="2" xfId="93" applyFont="1" applyBorder="1" applyAlignment="1">
      <alignment horizontal="left" vertical="center"/>
    </xf>
    <xf numFmtId="0" fontId="6" fillId="0" borderId="2" xfId="95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6" fillId="3" borderId="2" xfId="97" applyFont="1" applyFill="1" applyBorder="1" applyAlignment="1">
      <alignment horizontal="left" vertical="center"/>
    </xf>
    <xf numFmtId="0" fontId="6" fillId="3" borderId="2" xfId="100" applyFont="1" applyFill="1" applyBorder="1" applyAlignment="1">
      <alignment horizontal="left" vertical="center"/>
    </xf>
    <xf numFmtId="0" fontId="6" fillId="3" borderId="2" xfId="101" applyFont="1" applyFill="1" applyBorder="1" applyAlignment="1">
      <alignment horizontal="left" vertical="center"/>
    </xf>
    <xf numFmtId="0" fontId="6" fillId="0" borderId="2" xfId="99" applyFont="1" applyBorder="1" applyAlignment="1">
      <alignment horizontal="left" vertical="center"/>
    </xf>
    <xf numFmtId="0" fontId="6" fillId="0" borderId="2" xfId="103" applyFont="1" applyBorder="1" applyAlignment="1">
      <alignment horizontal="left" vertical="center"/>
    </xf>
    <xf numFmtId="0" fontId="6" fillId="0" borderId="2" xfId="105" applyFont="1" applyBorder="1" applyAlignment="1">
      <alignment horizontal="left" vertical="center"/>
    </xf>
    <xf numFmtId="0" fontId="6" fillId="0" borderId="2" xfId="107" applyFont="1" applyBorder="1" applyAlignment="1">
      <alignment horizontal="left" vertical="center"/>
    </xf>
    <xf numFmtId="49" fontId="6" fillId="0" borderId="2" xfId="109" applyNumberFormat="1" applyFont="1" applyBorder="1" applyAlignment="1">
      <alignment horizontal="left" vertical="center"/>
    </xf>
    <xf numFmtId="0" fontId="6" fillId="0" borderId="2" xfId="111" applyFont="1" applyBorder="1" applyAlignment="1">
      <alignment horizontal="left" vertical="center"/>
    </xf>
    <xf numFmtId="0" fontId="6" fillId="0" borderId="2" xfId="113" applyFont="1" applyBorder="1" applyAlignment="1">
      <alignment horizontal="left" vertical="center"/>
    </xf>
    <xf numFmtId="0" fontId="6" fillId="0" borderId="2" xfId="104" applyFont="1" applyBorder="1" applyAlignment="1">
      <alignment horizontal="left" vertical="center"/>
    </xf>
    <xf numFmtId="0" fontId="6" fillId="0" borderId="2" xfId="106" applyFont="1" applyBorder="1" applyAlignment="1">
      <alignment horizontal="left" vertical="center"/>
    </xf>
    <xf numFmtId="0" fontId="6" fillId="0" borderId="2" xfId="110" applyFont="1" applyBorder="1" applyAlignment="1">
      <alignment horizontal="left" vertical="center"/>
    </xf>
    <xf numFmtId="0" fontId="6" fillId="0" borderId="2" xfId="112" applyFont="1" applyBorder="1" applyAlignment="1">
      <alignment horizontal="left" vertical="center"/>
    </xf>
    <xf numFmtId="0" fontId="6" fillId="0" borderId="2" xfId="31" applyFont="1" applyBorder="1" applyAlignment="1">
      <alignment horizontal="left" vertical="center"/>
    </xf>
    <xf numFmtId="0" fontId="6" fillId="0" borderId="2" xfId="116" applyFont="1" applyBorder="1" applyAlignment="1">
      <alignment horizontal="left" vertical="center"/>
    </xf>
    <xf numFmtId="0" fontId="6" fillId="0" borderId="2" xfId="118" applyFont="1" applyBorder="1" applyAlignment="1">
      <alignment horizontal="left" vertical="center"/>
    </xf>
    <xf numFmtId="0" fontId="6" fillId="0" borderId="2" xfId="119" applyFont="1" applyBorder="1" applyAlignment="1">
      <alignment horizontal="left" vertical="center"/>
    </xf>
    <xf numFmtId="0" fontId="6" fillId="0" borderId="2" xfId="121" applyFont="1" applyBorder="1" applyAlignment="1">
      <alignment horizontal="left" vertical="center"/>
    </xf>
    <xf numFmtId="0" fontId="6" fillId="0" borderId="2" xfId="30" applyFont="1" applyBorder="1" applyAlignment="1">
      <alignment horizontal="left" vertical="center"/>
    </xf>
    <xf numFmtId="0" fontId="6" fillId="0" borderId="2" xfId="115" applyFont="1" applyBorder="1" applyAlignment="1">
      <alignment horizontal="left" vertical="center"/>
    </xf>
    <xf numFmtId="0" fontId="6" fillId="0" borderId="2" xfId="117" applyFont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6" fillId="0" borderId="2" xfId="20" applyFont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 shrinkToFit="1"/>
    </xf>
    <xf numFmtId="0" fontId="6" fillId="0" borderId="2" xfId="39" applyFont="1" applyBorder="1" applyAlignment="1">
      <alignment horizontal="left" vertical="center"/>
    </xf>
    <xf numFmtId="0" fontId="6" fillId="0" borderId="2" xfId="73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shrinkToFit="1"/>
    </xf>
    <xf numFmtId="0" fontId="6" fillId="0" borderId="2" xfId="75" applyFont="1" applyBorder="1" applyAlignment="1">
      <alignment horizontal="left" vertical="center"/>
    </xf>
    <xf numFmtId="0" fontId="5" fillId="0" borderId="4" xfId="72" applyFont="1" applyFill="1" applyBorder="1" applyAlignment="1">
      <alignment horizontal="left" vertical="center"/>
    </xf>
    <xf numFmtId="0" fontId="11" fillId="0" borderId="2" xfId="0" applyFont="1" applyBorder="1">
      <alignment vertical="center"/>
    </xf>
    <xf numFmtId="0" fontId="6" fillId="0" borderId="2" xfId="108" applyFont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6" fillId="0" borderId="2" xfId="77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0" fillId="0" borderId="2" xfId="0" applyBorder="1">
      <alignment vertical="center"/>
    </xf>
    <xf numFmtId="49" fontId="6" fillId="0" borderId="5" xfId="53" applyNumberFormat="1" applyFont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1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3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14" fillId="3" borderId="0" xfId="0" applyFont="1" applyFill="1">
      <alignment vertical="center"/>
    </xf>
    <xf numFmtId="0" fontId="14" fillId="4" borderId="0" xfId="0" applyFont="1" applyFill="1">
      <alignment vertical="center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15" fillId="3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>
      <alignment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14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49" fontId="14" fillId="3" borderId="3" xfId="0" applyNumberFormat="1" applyFont="1" applyFill="1" applyBorder="1" applyAlignment="1">
      <alignment horizontal="left" vertical="center" wrapText="1"/>
    </xf>
    <xf numFmtId="0" fontId="14" fillId="3" borderId="3" xfId="120" applyFont="1" applyFill="1" applyBorder="1" applyAlignment="1">
      <alignment horizontal="center" vertical="center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3" borderId="6" xfId="0" applyNumberFormat="1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left" vertical="center" wrapText="1"/>
    </xf>
    <xf numFmtId="49" fontId="14" fillId="3" borderId="8" xfId="0" applyNumberFormat="1" applyFont="1" applyFill="1" applyBorder="1" applyAlignment="1">
      <alignment horizontal="left" vertical="center" wrapText="1"/>
    </xf>
    <xf numFmtId="0" fontId="14" fillId="3" borderId="8" xfId="120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49" fontId="14" fillId="4" borderId="3" xfId="69" applyNumberFormat="1" applyFont="1" applyFill="1" applyBorder="1" applyAlignment="1">
      <alignment horizontal="left" vertical="center"/>
    </xf>
    <xf numFmtId="49" fontId="17" fillId="0" borderId="0" xfId="69" applyNumberFormat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/>
    </xf>
    <xf numFmtId="0" fontId="14" fillId="4" borderId="3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2" xfId="16" applyFont="1" applyFill="1" applyBorder="1" applyAlignment="1">
      <alignment horizontal="left" vertical="center"/>
    </xf>
    <xf numFmtId="49" fontId="17" fillId="0" borderId="2" xfId="69" applyNumberFormat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left" vertical="center" wrapText="1"/>
    </xf>
    <xf numFmtId="0" fontId="14" fillId="4" borderId="2" xfId="102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left" vertical="center"/>
    </xf>
    <xf numFmtId="49" fontId="14" fillId="4" borderId="8" xfId="0" applyNumberFormat="1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left" vertical="center" wrapText="1"/>
    </xf>
    <xf numFmtId="0" fontId="14" fillId="4" borderId="2" xfId="114" applyFont="1" applyFill="1" applyBorder="1" applyAlignment="1">
      <alignment horizontal="left" vertical="center"/>
    </xf>
    <xf numFmtId="0" fontId="14" fillId="4" borderId="2" xfId="122" applyFont="1" applyFill="1" applyBorder="1" applyAlignment="1">
      <alignment horizontal="left" vertical="center"/>
    </xf>
    <xf numFmtId="0" fontId="14" fillId="5" borderId="2" xfId="60" applyFont="1" applyFill="1" applyBorder="1" applyAlignment="1">
      <alignment horizontal="left" vertical="center"/>
    </xf>
    <xf numFmtId="49" fontId="14" fillId="4" borderId="2" xfId="0" applyNumberFormat="1" applyFont="1" applyFill="1" applyBorder="1" applyAlignment="1">
      <alignment horizontal="left" vertical="center"/>
    </xf>
    <xf numFmtId="0" fontId="14" fillId="4" borderId="2" xfId="63" applyFont="1" applyFill="1" applyBorder="1" applyAlignment="1">
      <alignment horizontal="left" vertical="center"/>
    </xf>
    <xf numFmtId="0" fontId="14" fillId="4" borderId="2" xfId="23" applyFont="1" applyFill="1" applyBorder="1" applyAlignment="1">
      <alignment horizontal="left" vertical="center"/>
    </xf>
    <xf numFmtId="0" fontId="14" fillId="4" borderId="2" xfId="64" applyFont="1" applyFill="1" applyBorder="1" applyAlignment="1">
      <alignment horizontal="left" vertical="center"/>
    </xf>
    <xf numFmtId="0" fontId="14" fillId="4" borderId="2" xfId="65" applyFont="1" applyFill="1" applyBorder="1" applyAlignment="1">
      <alignment horizontal="left" vertical="center"/>
    </xf>
    <xf numFmtId="0" fontId="14" fillId="4" borderId="2" xfId="42" applyFont="1" applyFill="1" applyBorder="1" applyAlignment="1">
      <alignment horizontal="left" vertical="center"/>
    </xf>
    <xf numFmtId="49" fontId="17" fillId="4" borderId="0" xfId="69" applyNumberFormat="1" applyFill="1" applyAlignment="1">
      <alignment horizontal="center" vertical="center" wrapText="1"/>
    </xf>
    <xf numFmtId="0" fontId="14" fillId="4" borderId="2" xfId="67" applyFont="1" applyFill="1" applyBorder="1" applyAlignment="1">
      <alignment horizontal="left" vertical="center"/>
    </xf>
    <xf numFmtId="49" fontId="14" fillId="4" borderId="2" xfId="0" applyNumberFormat="1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 applyProtection="1">
      <alignment horizontal="left" vertical="center" wrapText="1"/>
    </xf>
    <xf numFmtId="0" fontId="14" fillId="4" borderId="2" xfId="68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 wrapText="1"/>
    </xf>
    <xf numFmtId="0" fontId="14" fillId="4" borderId="2" xfId="66" applyFont="1" applyFill="1" applyBorder="1" applyAlignment="1">
      <alignment horizontal="left" vertical="center"/>
    </xf>
    <xf numFmtId="49" fontId="14" fillId="4" borderId="2" xfId="43" applyNumberFormat="1" applyFont="1" applyFill="1" applyBorder="1" applyAlignment="1">
      <alignment horizontal="left" vertical="center"/>
    </xf>
    <xf numFmtId="0" fontId="14" fillId="4" borderId="2" xfId="70" applyFont="1" applyFill="1" applyBorder="1" applyAlignment="1">
      <alignment horizontal="left" vertical="center"/>
    </xf>
    <xf numFmtId="0" fontId="14" fillId="4" borderId="2" xfId="21" applyFont="1" applyFill="1" applyBorder="1" applyAlignment="1">
      <alignment horizontal="left" vertical="center"/>
    </xf>
    <xf numFmtId="0" fontId="14" fillId="4" borderId="2" xfId="40" applyFont="1" applyFill="1" applyBorder="1" applyAlignment="1">
      <alignment horizontal="left" vertical="center"/>
    </xf>
    <xf numFmtId="0" fontId="14" fillId="5" borderId="2" xfId="4" applyFont="1" applyFill="1" applyBorder="1" applyAlignment="1">
      <alignment horizontal="left" vertical="center"/>
    </xf>
    <xf numFmtId="0" fontId="14" fillId="4" borderId="2" xfId="78" applyFont="1" applyFill="1" applyBorder="1" applyAlignment="1">
      <alignment horizontal="left" vertical="center"/>
    </xf>
    <xf numFmtId="0" fontId="14" fillId="5" borderId="2" xfId="78" applyFont="1" applyFill="1" applyBorder="1" applyAlignment="1">
      <alignment horizontal="left" vertical="center"/>
    </xf>
    <xf numFmtId="0" fontId="14" fillId="5" borderId="2" xfId="74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4" fillId="4" borderId="2" xfId="76" applyFont="1" applyFill="1" applyBorder="1" applyAlignment="1">
      <alignment horizontal="left" vertical="center"/>
    </xf>
    <xf numFmtId="0" fontId="14" fillId="4" borderId="2" xfId="3" applyFont="1" applyFill="1" applyBorder="1" applyAlignment="1">
      <alignment horizontal="left" vertical="center"/>
    </xf>
    <xf numFmtId="0" fontId="14" fillId="5" borderId="2" xfId="80" applyFont="1" applyFill="1" applyBorder="1" applyAlignment="1">
      <alignment horizontal="left" vertical="center"/>
    </xf>
    <xf numFmtId="0" fontId="14" fillId="5" borderId="2" xfId="82" applyFont="1" applyFill="1" applyBorder="1" applyAlignment="1">
      <alignment horizontal="left" vertical="center"/>
    </xf>
    <xf numFmtId="0" fontId="14" fillId="4" borderId="2" xfId="84" applyFont="1" applyFill="1" applyBorder="1" applyAlignment="1">
      <alignment horizontal="left" vertical="center"/>
    </xf>
    <xf numFmtId="0" fontId="14" fillId="5" borderId="2" xfId="86" applyFont="1" applyFill="1" applyBorder="1" applyAlignment="1">
      <alignment horizontal="left" vertical="center"/>
    </xf>
    <xf numFmtId="0" fontId="14" fillId="5" borderId="2" xfId="88" applyFont="1" applyFill="1" applyBorder="1" applyAlignment="1">
      <alignment horizontal="left" vertical="center"/>
    </xf>
    <xf numFmtId="0" fontId="14" fillId="4" borderId="2" xfId="81" applyFont="1" applyFill="1" applyBorder="1" applyAlignment="1">
      <alignment horizontal="left" vertical="center"/>
    </xf>
    <xf numFmtId="0" fontId="14" fillId="5" borderId="2" xfId="83" applyFont="1" applyFill="1" applyBorder="1" applyAlignment="1">
      <alignment horizontal="left" vertical="center"/>
    </xf>
    <xf numFmtId="0" fontId="14" fillId="5" borderId="2" xfId="85" applyFont="1" applyFill="1" applyBorder="1" applyAlignment="1">
      <alignment horizontal="left" vertical="center"/>
    </xf>
    <xf numFmtId="0" fontId="14" fillId="4" borderId="2" xfId="87" applyFont="1" applyFill="1" applyBorder="1" applyAlignment="1">
      <alignment horizontal="left" vertical="center"/>
    </xf>
    <xf numFmtId="0" fontId="14" fillId="5" borderId="2" xfId="9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4" fillId="4" borderId="2" xfId="92" applyFont="1" applyFill="1" applyBorder="1" applyAlignment="1">
      <alignment horizontal="left" vertical="center"/>
    </xf>
    <xf numFmtId="0" fontId="14" fillId="4" borderId="2" xfId="94" applyFont="1" applyFill="1" applyBorder="1" applyAlignment="1">
      <alignment horizontal="left" vertical="center"/>
    </xf>
    <xf numFmtId="0" fontId="14" fillId="4" borderId="2" xfId="96" applyFont="1" applyFill="1" applyBorder="1" applyAlignment="1">
      <alignment horizontal="left" vertical="center"/>
    </xf>
    <xf numFmtId="0" fontId="14" fillId="4" borderId="2" xfId="98" applyFont="1" applyFill="1" applyBorder="1" applyAlignment="1">
      <alignment horizontal="left" vertical="center"/>
    </xf>
    <xf numFmtId="0" fontId="14" fillId="4" borderId="2" xfId="89" applyFont="1" applyFill="1" applyBorder="1" applyAlignment="1">
      <alignment horizontal="left" vertical="center"/>
    </xf>
    <xf numFmtId="0" fontId="14" fillId="4" borderId="2" xfId="91" applyFont="1" applyFill="1" applyBorder="1" applyAlignment="1">
      <alignment horizontal="left" vertical="center"/>
    </xf>
    <xf numFmtId="0" fontId="14" fillId="4" borderId="2" xfId="93" applyFont="1" applyFill="1" applyBorder="1" applyAlignment="1">
      <alignment horizontal="left" vertical="center"/>
    </xf>
    <xf numFmtId="0" fontId="14" fillId="4" borderId="2" xfId="95" applyFont="1" applyFill="1" applyBorder="1" applyAlignment="1">
      <alignment horizontal="left" vertical="center"/>
    </xf>
    <xf numFmtId="0" fontId="14" fillId="4" borderId="2" xfId="97" applyFont="1" applyFill="1" applyBorder="1" applyAlignment="1">
      <alignment horizontal="left" vertical="center"/>
    </xf>
    <xf numFmtId="49" fontId="1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0" fontId="14" fillId="3" borderId="4" xfId="0" applyNumberFormat="1" applyFont="1" applyFill="1" applyBorder="1" applyAlignment="1">
      <alignment horizontal="center" vertical="center"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3" borderId="2" xfId="120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vertical="center" wrapText="1"/>
    </xf>
    <xf numFmtId="0" fontId="14" fillId="4" borderId="3" xfId="120" applyFont="1" applyFill="1" applyBorder="1" applyAlignment="1">
      <alignment horizontal="center"/>
    </xf>
    <xf numFmtId="0" fontId="14" fillId="4" borderId="2" xfId="120" applyFont="1" applyFill="1" applyBorder="1" applyAlignment="1">
      <alignment horizontal="center"/>
    </xf>
    <xf numFmtId="0" fontId="14" fillId="4" borderId="2" xfId="124" applyFont="1" applyFill="1" applyBorder="1" applyAlignment="1">
      <alignment horizontal="center"/>
    </xf>
    <xf numFmtId="0" fontId="14" fillId="4" borderId="8" xfId="0" applyNumberFormat="1" applyFont="1" applyFill="1" applyBorder="1" applyAlignment="1">
      <alignment horizontal="center" vertical="center"/>
    </xf>
    <xf numFmtId="0" fontId="14" fillId="4" borderId="0" xfId="120" applyFont="1" applyFill="1" applyAlignment="1">
      <alignment horizontal="center"/>
    </xf>
    <xf numFmtId="0" fontId="18" fillId="4" borderId="2" xfId="0" applyNumberFormat="1" applyFont="1" applyFill="1" applyBorder="1" applyAlignment="1">
      <alignment horizontal="center" vertical="center"/>
    </xf>
    <xf numFmtId="0" fontId="18" fillId="4" borderId="2" xfId="120" applyFont="1" applyFill="1" applyBorder="1" applyAlignment="1">
      <alignment horizontal="center"/>
    </xf>
    <xf numFmtId="0" fontId="18" fillId="4" borderId="2" xfId="124" applyFont="1" applyFill="1" applyBorder="1" applyAlignment="1">
      <alignment horizontal="center"/>
    </xf>
    <xf numFmtId="0" fontId="14" fillId="4" borderId="2" xfId="123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vertical="center"/>
    </xf>
    <xf numFmtId="0" fontId="14" fillId="4" borderId="2" xfId="100" applyFont="1" applyFill="1" applyBorder="1" applyAlignment="1">
      <alignment horizontal="left" vertical="center"/>
    </xf>
    <xf numFmtId="0" fontId="14" fillId="5" borderId="2" xfId="99" applyFont="1" applyFill="1" applyBorder="1" applyAlignment="1">
      <alignment horizontal="left" vertical="center"/>
    </xf>
    <xf numFmtId="0" fontId="14" fillId="4" borderId="2" xfId="103" applyFont="1" applyFill="1" applyBorder="1" applyAlignment="1">
      <alignment horizontal="left" vertical="center"/>
    </xf>
    <xf numFmtId="0" fontId="14" fillId="4" borderId="2" xfId="105" applyFont="1" applyFill="1" applyBorder="1" applyAlignment="1">
      <alignment horizontal="left" vertical="center"/>
    </xf>
    <xf numFmtId="0" fontId="14" fillId="4" borderId="2" xfId="107" applyFont="1" applyFill="1" applyBorder="1" applyAlignment="1">
      <alignment horizontal="left" vertical="center"/>
    </xf>
    <xf numFmtId="49" fontId="14" fillId="4" borderId="2" xfId="109" applyNumberFormat="1" applyFont="1" applyFill="1" applyBorder="1" applyAlignment="1">
      <alignment horizontal="left" vertical="center"/>
    </xf>
    <xf numFmtId="0" fontId="14" fillId="4" borderId="2" xfId="113" applyFont="1" applyFill="1" applyBorder="1" applyAlignment="1">
      <alignment horizontal="left" vertical="center"/>
    </xf>
    <xf numFmtId="0" fontId="14" fillId="4" borderId="2" xfId="104" applyFont="1" applyFill="1" applyBorder="1" applyAlignment="1">
      <alignment horizontal="left" vertical="center"/>
    </xf>
    <xf numFmtId="0" fontId="14" fillId="4" borderId="2" xfId="106" applyFont="1" applyFill="1" applyBorder="1" applyAlignment="1">
      <alignment horizontal="left" vertical="center"/>
    </xf>
    <xf numFmtId="0" fontId="14" fillId="4" borderId="2" xfId="110" applyFont="1" applyFill="1" applyBorder="1" applyAlignment="1">
      <alignment horizontal="left" vertical="center"/>
    </xf>
    <xf numFmtId="0" fontId="14" fillId="4" borderId="2" xfId="116" applyFont="1" applyFill="1" applyBorder="1" applyAlignment="1">
      <alignment horizontal="left" vertical="center"/>
    </xf>
    <xf numFmtId="0" fontId="14" fillId="4" borderId="2" xfId="118" applyFont="1" applyFill="1" applyBorder="1" applyAlignment="1">
      <alignment horizontal="left" vertical="center"/>
    </xf>
    <xf numFmtId="0" fontId="14" fillId="4" borderId="2" xfId="119" applyFont="1" applyFill="1" applyBorder="1" applyAlignment="1">
      <alignment horizontal="left" vertical="center"/>
    </xf>
    <xf numFmtId="0" fontId="14" fillId="4" borderId="2" xfId="121" applyFont="1" applyFill="1" applyBorder="1" applyAlignment="1">
      <alignment horizontal="left" vertical="center"/>
    </xf>
    <xf numFmtId="0" fontId="14" fillId="4" borderId="2" xfId="30" applyFont="1" applyFill="1" applyBorder="1" applyAlignment="1">
      <alignment horizontal="left" vertical="center"/>
    </xf>
    <xf numFmtId="0" fontId="14" fillId="4" borderId="2" xfId="115" applyFont="1" applyFill="1" applyBorder="1" applyAlignment="1">
      <alignment horizontal="left" vertical="center"/>
    </xf>
    <xf numFmtId="0" fontId="14" fillId="5" borderId="2" xfId="117" applyFont="1" applyFill="1" applyBorder="1" applyAlignment="1">
      <alignment horizontal="left" vertical="center"/>
    </xf>
    <xf numFmtId="49" fontId="14" fillId="4" borderId="2" xfId="20" applyNumberFormat="1" applyFont="1" applyFill="1" applyBorder="1" applyAlignment="1">
      <alignment horizontal="left" vertical="center"/>
    </xf>
    <xf numFmtId="49" fontId="14" fillId="4" borderId="2" xfId="0" applyNumberFormat="1" applyFont="1" applyFill="1" applyBorder="1" applyAlignment="1">
      <alignment horizontal="left" vertical="center" shrinkToFit="1"/>
    </xf>
    <xf numFmtId="0" fontId="14" fillId="5" borderId="2" xfId="39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 shrinkToFit="1"/>
    </xf>
    <xf numFmtId="0" fontId="14" fillId="5" borderId="2" xfId="75" applyFont="1" applyFill="1" applyBorder="1" applyAlignment="1">
      <alignment horizontal="left" vertical="center"/>
    </xf>
    <xf numFmtId="0" fontId="14" fillId="4" borderId="2" xfId="77" applyFont="1" applyFill="1" applyBorder="1" applyAlignment="1">
      <alignment horizontal="left" vertical="center"/>
    </xf>
    <xf numFmtId="0" fontId="14" fillId="4" borderId="2" xfId="108" applyFont="1" applyFill="1" applyBorder="1" applyAlignment="1">
      <alignment horizontal="left" vertical="center"/>
    </xf>
    <xf numFmtId="0" fontId="14" fillId="4" borderId="2" xfId="112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NumberFormat="1" applyFont="1" applyFill="1" applyAlignment="1">
      <alignment horizontal="center" vertical="center"/>
    </xf>
    <xf numFmtId="0" fontId="14" fillId="4" borderId="0" xfId="124" applyFont="1" applyFill="1" applyAlignment="1">
      <alignment horizontal="center"/>
    </xf>
    <xf numFmtId="0" fontId="14" fillId="4" borderId="2" xfId="125" applyFont="1" applyFill="1" applyBorder="1" applyAlignment="1">
      <alignment horizontal="center"/>
    </xf>
    <xf numFmtId="0" fontId="14" fillId="4" borderId="0" xfId="125" applyFont="1" applyFill="1" applyAlignment="1">
      <alignment horizontal="center"/>
    </xf>
    <xf numFmtId="0" fontId="14" fillId="3" borderId="0" xfId="0" applyFont="1" applyFill="1" applyAlignment="1">
      <alignment vertical="center"/>
    </xf>
    <xf numFmtId="0" fontId="14" fillId="4" borderId="3" xfId="0" applyNumberFormat="1" applyFont="1" applyFill="1" applyBorder="1" applyAlignment="1">
      <alignment horizontal="center" vertical="center"/>
    </xf>
    <xf numFmtId="0" fontId="14" fillId="4" borderId="8" xfId="0" applyNumberFormat="1" applyFont="1" applyFill="1" applyBorder="1" applyAlignment="1">
      <alignment horizontal="center" vertical="center"/>
    </xf>
    <xf numFmtId="0" fontId="14" fillId="4" borderId="2" xfId="124" applyFont="1" applyFill="1" applyBorder="1"/>
    <xf numFmtId="0" fontId="14" fillId="3" borderId="0" xfId="0" applyFont="1" applyFill="1" applyAlignment="1">
      <alignment horizontal="center" vertical="center" wrapText="1"/>
    </xf>
    <xf numFmtId="0" fontId="14" fillId="5" borderId="2" xfId="60" applyFont="1" applyFill="1" applyBorder="1" applyAlignment="1" quotePrefix="1">
      <alignment horizontal="left" vertical="center"/>
    </xf>
    <xf numFmtId="0" fontId="14" fillId="5" borderId="2" xfId="4" applyFont="1" applyFill="1" applyBorder="1" applyAlignment="1" quotePrefix="1">
      <alignment horizontal="left" vertical="center"/>
    </xf>
    <xf numFmtId="0" fontId="14" fillId="5" borderId="2" xfId="78" applyFont="1" applyFill="1" applyBorder="1" applyAlignment="1" quotePrefix="1">
      <alignment horizontal="left" vertical="center"/>
    </xf>
    <xf numFmtId="0" fontId="14" fillId="5" borderId="2" xfId="74" applyFont="1" applyFill="1" applyBorder="1" applyAlignment="1" quotePrefix="1">
      <alignment horizontal="left" vertical="center"/>
    </xf>
    <xf numFmtId="0" fontId="14" fillId="5" borderId="2" xfId="80" applyFont="1" applyFill="1" applyBorder="1" applyAlignment="1" quotePrefix="1">
      <alignment horizontal="left" vertical="center"/>
    </xf>
    <xf numFmtId="0" fontId="14" fillId="5" borderId="2" xfId="82" applyFont="1" applyFill="1" applyBorder="1" applyAlignment="1" quotePrefix="1">
      <alignment horizontal="left" vertical="center"/>
    </xf>
    <xf numFmtId="0" fontId="14" fillId="5" borderId="2" xfId="86" applyFont="1" applyFill="1" applyBorder="1" applyAlignment="1" quotePrefix="1">
      <alignment horizontal="left" vertical="center"/>
    </xf>
    <xf numFmtId="0" fontId="14" fillId="5" borderId="2" xfId="88" applyFont="1" applyFill="1" applyBorder="1" applyAlignment="1" quotePrefix="1">
      <alignment horizontal="left" vertical="center"/>
    </xf>
    <xf numFmtId="0" fontId="14" fillId="5" borderId="2" xfId="83" applyFont="1" applyFill="1" applyBorder="1" applyAlignment="1" quotePrefix="1">
      <alignment horizontal="left" vertical="center"/>
    </xf>
    <xf numFmtId="0" fontId="14" fillId="5" borderId="2" xfId="85" applyFont="1" applyFill="1" applyBorder="1" applyAlignment="1" quotePrefix="1">
      <alignment horizontal="left" vertical="center"/>
    </xf>
    <xf numFmtId="0" fontId="14" fillId="5" borderId="2" xfId="90" applyFont="1" applyFill="1" applyBorder="1" applyAlignment="1" quotePrefix="1">
      <alignment horizontal="left" vertical="center"/>
    </xf>
    <xf numFmtId="0" fontId="14" fillId="5" borderId="2" xfId="99" applyFont="1" applyFill="1" applyBorder="1" applyAlignment="1" quotePrefix="1">
      <alignment horizontal="left" vertical="center"/>
    </xf>
    <xf numFmtId="0" fontId="14" fillId="5" borderId="2" xfId="117" applyFont="1" applyFill="1" applyBorder="1" applyAlignment="1" quotePrefix="1">
      <alignment horizontal="left" vertical="center"/>
    </xf>
    <xf numFmtId="0" fontId="14" fillId="5" borderId="2" xfId="39" applyFont="1" applyFill="1" applyBorder="1" applyAlignment="1" quotePrefix="1">
      <alignment horizontal="left" vertical="center"/>
    </xf>
    <xf numFmtId="0" fontId="14" fillId="5" borderId="2" xfId="75" applyFont="1" applyFill="1" applyBorder="1" applyAlignment="1" quotePrefix="1">
      <alignment horizontal="left" vertical="center"/>
    </xf>
    <xf numFmtId="0" fontId="6" fillId="0" borderId="2" xfId="60" applyFont="1" applyBorder="1" applyAlignment="1" quotePrefix="1">
      <alignment horizontal="left" vertical="center"/>
    </xf>
    <xf numFmtId="0" fontId="6" fillId="0" borderId="2" xfId="43" applyFont="1" applyBorder="1" applyAlignment="1" quotePrefix="1">
      <alignment horizontal="left" vertical="center"/>
    </xf>
    <xf numFmtId="0" fontId="6" fillId="0" borderId="2" xfId="20" applyFont="1" applyBorder="1" applyAlignment="1" quotePrefix="1">
      <alignment horizontal="left" vertical="center"/>
    </xf>
    <xf numFmtId="0" fontId="6" fillId="0" borderId="2" xfId="73" applyFont="1" applyBorder="1" applyAlignment="1" quotePrefix="1">
      <alignment horizontal="left" vertical="center"/>
    </xf>
    <xf numFmtId="0" fontId="6" fillId="0" borderId="2" xfId="75" applyFont="1" applyBorder="1" applyAlignment="1" quotePrefix="1">
      <alignment horizontal="left" vertical="center"/>
    </xf>
    <xf numFmtId="0" fontId="6" fillId="2" borderId="2" xfId="0" applyFont="1" applyFill="1" applyBorder="1" applyAlignment="1" quotePrefix="1">
      <alignment horizontal="left" vertical="center" wrapText="1"/>
    </xf>
    <xf numFmtId="0" fontId="0" fillId="0" borderId="0" xfId="0" applyAlignment="1" quotePrefix="1">
      <alignment horizontal="center" vertical="center"/>
    </xf>
    <xf numFmtId="0" fontId="0" fillId="0" borderId="0" xfId="0" quotePrefix="1">
      <alignment vertical="center"/>
    </xf>
  </cellXfs>
  <cellStyles count="126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常规 30" xfId="20"/>
    <cellStyle name="常规 25" xfId="21"/>
    <cellStyle name="标题" xfId="22" builtinId="15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输出" xfId="29" builtinId="21"/>
    <cellStyle name="常规 90" xfId="30"/>
    <cellStyle name="常规 85" xfId="31"/>
    <cellStyle name="60% - 强调文字颜色 4" xfId="32" builtinId="44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常规 32" xfId="39"/>
    <cellStyle name="常规 27" xfId="40"/>
    <cellStyle name="好" xfId="41" builtinId="26"/>
    <cellStyle name="常规 16" xfId="42"/>
    <cellStyle name="常规 21" xfId="43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常规 2 92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常规 10" xfId="60"/>
    <cellStyle name="40% - 强调文字颜色 6" xfId="61" builtinId="51"/>
    <cellStyle name="60% - 强调文字颜色 6" xfId="62" builtinId="52"/>
    <cellStyle name="常规 11" xfId="63"/>
    <cellStyle name="常规 13" xfId="64"/>
    <cellStyle name="常规 15" xfId="65"/>
    <cellStyle name="常规 20" xfId="66"/>
    <cellStyle name="常规 17" xfId="67"/>
    <cellStyle name="常规 18" xfId="68"/>
    <cellStyle name="常规 2" xfId="69"/>
    <cellStyle name="常规 24" xfId="70"/>
    <cellStyle name="常规 3" xfId="71"/>
    <cellStyle name="常规 3 10" xfId="72"/>
    <cellStyle name="常规 33" xfId="73"/>
    <cellStyle name="常规 42" xfId="74"/>
    <cellStyle name="常规 37" xfId="75"/>
    <cellStyle name="常规 43" xfId="76"/>
    <cellStyle name="常规 38" xfId="77"/>
    <cellStyle name="常规 41" xfId="78"/>
    <cellStyle name="常规 50" xfId="79"/>
    <cellStyle name="常规 45" xfId="80"/>
    <cellStyle name="常规 51" xfId="81"/>
    <cellStyle name="常规 46" xfId="82"/>
    <cellStyle name="常规 52" xfId="83"/>
    <cellStyle name="常规 47" xfId="84"/>
    <cellStyle name="常规 53" xfId="85"/>
    <cellStyle name="常规 48" xfId="86"/>
    <cellStyle name="常规 54" xfId="87"/>
    <cellStyle name="常规 49" xfId="88"/>
    <cellStyle name="常规 60" xfId="89"/>
    <cellStyle name="常规 55" xfId="90"/>
    <cellStyle name="常规 61" xfId="91"/>
    <cellStyle name="常规 56" xfId="92"/>
    <cellStyle name="常规 62" xfId="93"/>
    <cellStyle name="常规 57" xfId="94"/>
    <cellStyle name="常规 63" xfId="95"/>
    <cellStyle name="常规 58" xfId="96"/>
    <cellStyle name="常规 64" xfId="97"/>
    <cellStyle name="常规 59" xfId="98"/>
    <cellStyle name="常规 70" xfId="99"/>
    <cellStyle name="常规 65" xfId="100"/>
    <cellStyle name="常规 66" xfId="101"/>
    <cellStyle name="常规 7" xfId="102"/>
    <cellStyle name="常规 74" xfId="103"/>
    <cellStyle name="常规 80" xfId="104"/>
    <cellStyle name="常规 75" xfId="105"/>
    <cellStyle name="常规 81" xfId="106"/>
    <cellStyle name="常规 76" xfId="107"/>
    <cellStyle name="常规 82" xfId="108"/>
    <cellStyle name="常规 77" xfId="109"/>
    <cellStyle name="常规 83" xfId="110"/>
    <cellStyle name="常规 78" xfId="111"/>
    <cellStyle name="常规 84" xfId="112"/>
    <cellStyle name="常规 79" xfId="113"/>
    <cellStyle name="常规 8" xfId="114"/>
    <cellStyle name="常规 91" xfId="115"/>
    <cellStyle name="常规 86" xfId="116"/>
    <cellStyle name="常规 92" xfId="117"/>
    <cellStyle name="常规 87" xfId="118"/>
    <cellStyle name="常规 88" xfId="119"/>
    <cellStyle name="常规 94" xfId="120"/>
    <cellStyle name="常规 89" xfId="121"/>
    <cellStyle name="常规 9" xfId="122"/>
    <cellStyle name="常规 95" xfId="123"/>
    <cellStyle name="常规 97" xfId="124"/>
    <cellStyle name="常规 98" xfId="12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4F81BD"/>
      <color rgb="00FF000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8\&#27665;&#25919;\&#29305;&#22256;&#20154;&#21592;\&#29305;&#22256;&#20379;&#20859;&#20154;&#21592;&#20449;&#2468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身份证号码</v>
          </cell>
          <cell r="C2" t="str">
            <v>性别</v>
          </cell>
          <cell r="D2" t="str">
            <v>出生日期</v>
          </cell>
          <cell r="E2" t="str">
            <v>民族</v>
          </cell>
          <cell r="F2" t="str">
            <v>户口性质</v>
          </cell>
          <cell r="G2" t="str">
            <v>照料护理</v>
          </cell>
        </row>
        <row r="3">
          <cell r="B3" t="str">
            <v>152326197802287872</v>
          </cell>
          <cell r="C3" t="str">
            <v>男</v>
          </cell>
          <cell r="D3" t="str">
            <v>1978-02-28</v>
          </cell>
          <cell r="E3" t="str">
            <v>汉族</v>
          </cell>
          <cell r="F3" t="str">
            <v>农村</v>
          </cell>
          <cell r="G3" t="str">
            <v>二档(半护理)</v>
          </cell>
        </row>
        <row r="4">
          <cell r="B4" t="str">
            <v>152326196505074075</v>
          </cell>
          <cell r="C4" t="str">
            <v>男</v>
          </cell>
          <cell r="D4" t="str">
            <v>1965-05-07</v>
          </cell>
          <cell r="E4" t="str">
            <v>蒙族</v>
          </cell>
          <cell r="F4" t="str">
            <v>农村</v>
          </cell>
          <cell r="G4" t="str">
            <v>二档(半护理)</v>
          </cell>
        </row>
        <row r="5">
          <cell r="B5" t="str">
            <v>152326193801177892</v>
          </cell>
          <cell r="C5" t="str">
            <v>男</v>
          </cell>
          <cell r="D5" t="str">
            <v>1938-01-17</v>
          </cell>
          <cell r="E5" t="str">
            <v>汉族</v>
          </cell>
          <cell r="F5" t="str">
            <v>农村</v>
          </cell>
          <cell r="G5" t="str">
            <v>二档(半护理)</v>
          </cell>
        </row>
        <row r="6">
          <cell r="B6" t="str">
            <v>152326196807127873</v>
          </cell>
          <cell r="C6" t="str">
            <v>男</v>
          </cell>
          <cell r="D6" t="str">
            <v>1968-07-12</v>
          </cell>
          <cell r="E6" t="str">
            <v>汉族</v>
          </cell>
          <cell r="F6" t="str">
            <v>农村</v>
          </cell>
          <cell r="G6" t="str">
            <v>三档(全自理)</v>
          </cell>
        </row>
        <row r="7">
          <cell r="B7" t="str">
            <v>152326196505117899</v>
          </cell>
          <cell r="C7" t="str">
            <v>男</v>
          </cell>
          <cell r="D7" t="str">
            <v>1965-05-11</v>
          </cell>
          <cell r="E7" t="str">
            <v>汉族</v>
          </cell>
          <cell r="F7" t="str">
            <v>农村</v>
          </cell>
          <cell r="G7" t="str">
            <v>三档(全自理)</v>
          </cell>
        </row>
        <row r="8">
          <cell r="B8" t="str">
            <v>152326194308204070</v>
          </cell>
          <cell r="C8" t="str">
            <v>男</v>
          </cell>
          <cell r="D8" t="str">
            <v>1943-08-20</v>
          </cell>
          <cell r="E8" t="str">
            <v>汉族</v>
          </cell>
          <cell r="F8" t="str">
            <v>农村</v>
          </cell>
          <cell r="G8" t="str">
            <v>三档(全自理)</v>
          </cell>
        </row>
        <row r="9">
          <cell r="B9" t="str">
            <v>152326195609267897</v>
          </cell>
          <cell r="C9" t="str">
            <v>男</v>
          </cell>
          <cell r="D9" t="str">
            <v>1956-09-26</v>
          </cell>
          <cell r="E9" t="str">
            <v>蒙族</v>
          </cell>
          <cell r="F9" t="str">
            <v>农村</v>
          </cell>
          <cell r="G9" t="str">
            <v>二档(半护理)</v>
          </cell>
        </row>
        <row r="10">
          <cell r="B10" t="str">
            <v>15232619460820788X</v>
          </cell>
          <cell r="C10" t="str">
            <v>女</v>
          </cell>
          <cell r="D10" t="str">
            <v>1946-08-20</v>
          </cell>
          <cell r="E10" t="str">
            <v>汉族</v>
          </cell>
          <cell r="F10" t="str">
            <v>农村</v>
          </cell>
          <cell r="G10" t="str">
            <v>三档(全自理)</v>
          </cell>
        </row>
        <row r="11">
          <cell r="B11" t="str">
            <v>152326193706017874</v>
          </cell>
          <cell r="C11" t="str">
            <v>男</v>
          </cell>
          <cell r="D11" t="str">
            <v>1937-06-01</v>
          </cell>
          <cell r="E11" t="str">
            <v>汉族</v>
          </cell>
          <cell r="F11" t="str">
            <v>农村</v>
          </cell>
          <cell r="G11" t="str">
            <v>三档(全自理)</v>
          </cell>
        </row>
        <row r="12">
          <cell r="B12" t="str">
            <v>152326193605247873</v>
          </cell>
          <cell r="C12" t="str">
            <v>男</v>
          </cell>
          <cell r="D12" t="str">
            <v>1936-05-24</v>
          </cell>
          <cell r="E12" t="str">
            <v>蒙族</v>
          </cell>
          <cell r="F12" t="str">
            <v>农村</v>
          </cell>
          <cell r="G12" t="str">
            <v>二档(半护理)</v>
          </cell>
        </row>
        <row r="13">
          <cell r="B13" t="str">
            <v>152326193812087876</v>
          </cell>
          <cell r="C13" t="str">
            <v>男</v>
          </cell>
          <cell r="D13" t="str">
            <v>1938-12-08</v>
          </cell>
          <cell r="E13" t="str">
            <v>蒙族</v>
          </cell>
          <cell r="F13" t="str">
            <v>农村</v>
          </cell>
          <cell r="G13" t="str">
            <v>一档(全护理)</v>
          </cell>
        </row>
        <row r="14">
          <cell r="B14" t="str">
            <v>152326195010127871</v>
          </cell>
          <cell r="C14" t="str">
            <v>男</v>
          </cell>
          <cell r="D14" t="str">
            <v>1950-10-12</v>
          </cell>
          <cell r="E14" t="str">
            <v>蒙族</v>
          </cell>
          <cell r="F14" t="str">
            <v>农村</v>
          </cell>
          <cell r="G14" t="str">
            <v>二档(半护理)</v>
          </cell>
        </row>
        <row r="15">
          <cell r="B15" t="str">
            <v>152326195210017896</v>
          </cell>
          <cell r="C15" t="str">
            <v>男</v>
          </cell>
          <cell r="D15" t="str">
            <v>1952-10-01</v>
          </cell>
          <cell r="E15" t="str">
            <v>蒙族</v>
          </cell>
          <cell r="F15" t="str">
            <v>农村</v>
          </cell>
          <cell r="G15" t="str">
            <v>三档(全自理)</v>
          </cell>
        </row>
        <row r="16">
          <cell r="B16" t="str">
            <v>152326195502077874</v>
          </cell>
          <cell r="C16" t="str">
            <v>男</v>
          </cell>
          <cell r="D16" t="str">
            <v>1955-02-07</v>
          </cell>
          <cell r="E16" t="str">
            <v>汉族</v>
          </cell>
          <cell r="F16" t="str">
            <v>农村</v>
          </cell>
          <cell r="G16" t="str">
            <v>三档(全自理)</v>
          </cell>
        </row>
        <row r="17">
          <cell r="B17" t="str">
            <v>152326195902107876</v>
          </cell>
          <cell r="C17" t="str">
            <v>男</v>
          </cell>
          <cell r="D17" t="str">
            <v>1959-02-10</v>
          </cell>
          <cell r="E17" t="str">
            <v>汉族</v>
          </cell>
          <cell r="F17" t="str">
            <v>农村</v>
          </cell>
          <cell r="G17" t="str">
            <v>三档(全自理)</v>
          </cell>
        </row>
        <row r="18">
          <cell r="B18" t="str">
            <v>152326195305047916</v>
          </cell>
          <cell r="C18" t="str">
            <v>男</v>
          </cell>
          <cell r="D18" t="str">
            <v>1953-05-04</v>
          </cell>
          <cell r="E18" t="str">
            <v>蒙族</v>
          </cell>
          <cell r="F18" t="str">
            <v>农村</v>
          </cell>
          <cell r="G18" t="str">
            <v>三档(全自理)</v>
          </cell>
        </row>
        <row r="19">
          <cell r="B19" t="str">
            <v>152326193305017873</v>
          </cell>
          <cell r="C19" t="str">
            <v>男</v>
          </cell>
          <cell r="D19" t="str">
            <v>1933-05-01</v>
          </cell>
          <cell r="E19" t="str">
            <v>蒙族</v>
          </cell>
          <cell r="F19" t="str">
            <v>农村</v>
          </cell>
          <cell r="G19" t="str">
            <v>三档(全自理)</v>
          </cell>
        </row>
        <row r="20">
          <cell r="B20" t="str">
            <v>152326195201107873</v>
          </cell>
          <cell r="C20" t="str">
            <v>男</v>
          </cell>
          <cell r="D20" t="str">
            <v>1952-01-10</v>
          </cell>
          <cell r="E20" t="str">
            <v>汉族</v>
          </cell>
          <cell r="F20" t="str">
            <v>农村</v>
          </cell>
          <cell r="G20" t="str">
            <v>二档(半护理)</v>
          </cell>
        </row>
        <row r="21">
          <cell r="B21" t="str">
            <v>152326195106037870</v>
          </cell>
          <cell r="C21" t="str">
            <v>男</v>
          </cell>
          <cell r="D21" t="str">
            <v>1951-06-03</v>
          </cell>
          <cell r="E21" t="str">
            <v>汉族</v>
          </cell>
          <cell r="F21" t="str">
            <v>农村</v>
          </cell>
          <cell r="G21" t="str">
            <v>一档(全护理)</v>
          </cell>
        </row>
        <row r="22">
          <cell r="B22" t="str">
            <v>152326196612107872</v>
          </cell>
          <cell r="C22" t="str">
            <v>男</v>
          </cell>
          <cell r="D22" t="str">
            <v>1966-12-10</v>
          </cell>
          <cell r="E22" t="str">
            <v>汉族</v>
          </cell>
          <cell r="F22" t="str">
            <v>农村</v>
          </cell>
          <cell r="G22" t="str">
            <v>三档(全自理)</v>
          </cell>
        </row>
        <row r="23">
          <cell r="B23" t="str">
            <v>152326194909207891</v>
          </cell>
          <cell r="C23" t="str">
            <v>男</v>
          </cell>
          <cell r="D23" t="str">
            <v>1949-09-20</v>
          </cell>
          <cell r="E23" t="str">
            <v>汉族</v>
          </cell>
          <cell r="F23" t="str">
            <v>农村</v>
          </cell>
          <cell r="G23" t="str">
            <v>三档(全自理)</v>
          </cell>
        </row>
        <row r="24">
          <cell r="B24" t="str">
            <v>152326197504287874</v>
          </cell>
          <cell r="C24" t="str">
            <v>男</v>
          </cell>
          <cell r="D24" t="str">
            <v>1975-04-28</v>
          </cell>
          <cell r="E24" t="str">
            <v>汉族</v>
          </cell>
          <cell r="F24" t="str">
            <v>农村</v>
          </cell>
          <cell r="G24" t="str">
            <v>三档(全自理)</v>
          </cell>
        </row>
        <row r="25">
          <cell r="B25" t="str">
            <v>152326195412017915</v>
          </cell>
          <cell r="C25" t="str">
            <v>男</v>
          </cell>
          <cell r="D25" t="str">
            <v>1954-12-01</v>
          </cell>
          <cell r="E25" t="str">
            <v>汉族</v>
          </cell>
          <cell r="F25" t="str">
            <v>农村</v>
          </cell>
          <cell r="G25" t="str">
            <v>一档(全护理)</v>
          </cell>
        </row>
        <row r="26">
          <cell r="B26" t="str">
            <v>152326197601037877</v>
          </cell>
          <cell r="C26" t="str">
            <v>男</v>
          </cell>
          <cell r="D26" t="str">
            <v>1976-01-03</v>
          </cell>
          <cell r="E26" t="str">
            <v>汉族</v>
          </cell>
          <cell r="F26" t="str">
            <v>农村</v>
          </cell>
          <cell r="G26" t="str">
            <v>三档(全自理)</v>
          </cell>
        </row>
        <row r="27">
          <cell r="B27" t="str">
            <v>152326194701237872</v>
          </cell>
          <cell r="C27" t="str">
            <v>男</v>
          </cell>
          <cell r="D27" t="str">
            <v>1947-01-23</v>
          </cell>
          <cell r="E27" t="str">
            <v>汉族</v>
          </cell>
          <cell r="F27" t="str">
            <v>农村</v>
          </cell>
          <cell r="G27" t="str">
            <v>三档(全自理)</v>
          </cell>
        </row>
        <row r="28">
          <cell r="B28" t="str">
            <v>152326195005254075</v>
          </cell>
          <cell r="C28" t="str">
            <v>男</v>
          </cell>
          <cell r="D28" t="str">
            <v>1950-05-25</v>
          </cell>
          <cell r="E28" t="str">
            <v>汉族</v>
          </cell>
          <cell r="F28" t="str">
            <v>农村</v>
          </cell>
          <cell r="G28" t="str">
            <v>二档(半护理)</v>
          </cell>
        </row>
        <row r="29">
          <cell r="B29" t="str">
            <v>152326195607024074</v>
          </cell>
          <cell r="C29" t="str">
            <v>男</v>
          </cell>
          <cell r="D29" t="str">
            <v>1956-07-02</v>
          </cell>
          <cell r="E29" t="str">
            <v>蒙族</v>
          </cell>
          <cell r="F29" t="str">
            <v>农村</v>
          </cell>
          <cell r="G29" t="str">
            <v>三档(全自理)</v>
          </cell>
        </row>
        <row r="30">
          <cell r="B30" t="str">
            <v>152326194112137873</v>
          </cell>
          <cell r="C30" t="str">
            <v>男</v>
          </cell>
          <cell r="D30" t="str">
            <v>1941-12-13</v>
          </cell>
          <cell r="E30" t="str">
            <v>蒙族</v>
          </cell>
          <cell r="F30" t="str">
            <v>农村</v>
          </cell>
          <cell r="G30" t="str">
            <v>三档(全自理)</v>
          </cell>
        </row>
        <row r="31">
          <cell r="B31" t="str">
            <v>152326196002097873</v>
          </cell>
          <cell r="C31" t="str">
            <v>男</v>
          </cell>
          <cell r="D31" t="str">
            <v>1960-02-09</v>
          </cell>
          <cell r="E31" t="str">
            <v>蒙族</v>
          </cell>
          <cell r="F31" t="str">
            <v>农村</v>
          </cell>
          <cell r="G31" t="str">
            <v>三档(全自理)</v>
          </cell>
        </row>
        <row r="32">
          <cell r="B32" t="str">
            <v>152326195302277871</v>
          </cell>
          <cell r="C32" t="str">
            <v>男</v>
          </cell>
          <cell r="D32" t="str">
            <v>1953-02-27</v>
          </cell>
          <cell r="E32" t="str">
            <v>汉族</v>
          </cell>
          <cell r="F32" t="str">
            <v>农村</v>
          </cell>
          <cell r="G32" t="str">
            <v>一档(全护理)</v>
          </cell>
        </row>
        <row r="33">
          <cell r="B33" t="str">
            <v>152326194412277878</v>
          </cell>
          <cell r="C33" t="str">
            <v>男</v>
          </cell>
          <cell r="D33" t="str">
            <v>1944-12-27</v>
          </cell>
          <cell r="E33" t="str">
            <v>汉族</v>
          </cell>
          <cell r="F33" t="str">
            <v>农村</v>
          </cell>
          <cell r="G33" t="str">
            <v>一档(全护理)</v>
          </cell>
        </row>
        <row r="34">
          <cell r="B34" t="str">
            <v>152326195401077891</v>
          </cell>
          <cell r="C34" t="str">
            <v>男</v>
          </cell>
          <cell r="D34" t="str">
            <v>1954-01-07</v>
          </cell>
          <cell r="E34" t="str">
            <v>汉族</v>
          </cell>
          <cell r="F34" t="str">
            <v>农村</v>
          </cell>
        </row>
        <row r="35">
          <cell r="B35" t="str">
            <v>152326195305247870</v>
          </cell>
          <cell r="C35" t="str">
            <v>男</v>
          </cell>
          <cell r="D35" t="str">
            <v>1953-05-24</v>
          </cell>
          <cell r="E35" t="str">
            <v>汉族</v>
          </cell>
          <cell r="F35" t="str">
            <v>农村</v>
          </cell>
          <cell r="G35" t="str">
            <v>三档(全自理)</v>
          </cell>
        </row>
        <row r="36">
          <cell r="B36" t="str">
            <v>152326195911067909</v>
          </cell>
          <cell r="C36" t="str">
            <v>女</v>
          </cell>
          <cell r="D36" t="str">
            <v>1959-11-06</v>
          </cell>
          <cell r="E36" t="str">
            <v>汉族</v>
          </cell>
          <cell r="F36" t="str">
            <v>农村</v>
          </cell>
          <cell r="G36" t="str">
            <v>三档(全自理)</v>
          </cell>
        </row>
        <row r="37">
          <cell r="B37" t="str">
            <v>152326197305097891</v>
          </cell>
          <cell r="C37" t="str">
            <v>男</v>
          </cell>
          <cell r="D37" t="str">
            <v>1973-05-09</v>
          </cell>
          <cell r="E37" t="str">
            <v>汉族</v>
          </cell>
          <cell r="F37" t="str">
            <v>农村</v>
          </cell>
          <cell r="G37" t="str">
            <v>二档(半护理)</v>
          </cell>
        </row>
        <row r="38">
          <cell r="B38" t="str">
            <v>15232619781217787X</v>
          </cell>
          <cell r="C38" t="str">
            <v>男</v>
          </cell>
          <cell r="D38" t="str">
            <v>1978-12-17</v>
          </cell>
          <cell r="E38" t="str">
            <v>汉族</v>
          </cell>
          <cell r="F38" t="str">
            <v>农村</v>
          </cell>
          <cell r="G38" t="str">
            <v>二档(半护理)</v>
          </cell>
        </row>
        <row r="39">
          <cell r="B39" t="str">
            <v>152326194506102817</v>
          </cell>
          <cell r="C39" t="str">
            <v>男</v>
          </cell>
          <cell r="D39" t="str">
            <v>1945-06-10</v>
          </cell>
          <cell r="E39" t="str">
            <v>汉族</v>
          </cell>
          <cell r="F39" t="str">
            <v>农村</v>
          </cell>
          <cell r="G39" t="str">
            <v>二档(半护理)</v>
          </cell>
        </row>
        <row r="40">
          <cell r="B40" t="str">
            <v>152326193305202817</v>
          </cell>
          <cell r="C40" t="str">
            <v>男</v>
          </cell>
          <cell r="D40" t="str">
            <v>1933-05-20</v>
          </cell>
          <cell r="E40" t="str">
            <v>汉族</v>
          </cell>
          <cell r="F40" t="str">
            <v>农村</v>
          </cell>
          <cell r="G40" t="str">
            <v>二档(半护理)</v>
          </cell>
        </row>
        <row r="41">
          <cell r="B41" t="str">
            <v>152326194907122819</v>
          </cell>
          <cell r="C41" t="str">
            <v>男</v>
          </cell>
          <cell r="D41" t="str">
            <v>1949-07-12</v>
          </cell>
          <cell r="E41" t="str">
            <v>汉族</v>
          </cell>
          <cell r="F41" t="str">
            <v>农村</v>
          </cell>
          <cell r="G41" t="str">
            <v>二档(半护理)</v>
          </cell>
        </row>
        <row r="42">
          <cell r="B42" t="str">
            <v>152326196007262815</v>
          </cell>
          <cell r="C42" t="str">
            <v>男</v>
          </cell>
          <cell r="D42" t="str">
            <v>1960-07-26</v>
          </cell>
          <cell r="E42" t="str">
            <v>蒙族</v>
          </cell>
          <cell r="F42" t="str">
            <v>农村</v>
          </cell>
          <cell r="G42" t="str">
            <v>三档(全自理)</v>
          </cell>
        </row>
        <row r="43">
          <cell r="B43" t="str">
            <v>152326197106062813</v>
          </cell>
          <cell r="C43" t="str">
            <v>男</v>
          </cell>
          <cell r="D43" t="str">
            <v>1971-06-06</v>
          </cell>
          <cell r="E43" t="str">
            <v>汉族</v>
          </cell>
          <cell r="F43" t="str">
            <v>农村</v>
          </cell>
          <cell r="G43" t="str">
            <v>二档(半护理)</v>
          </cell>
        </row>
        <row r="44">
          <cell r="B44" t="str">
            <v>152326196805187872</v>
          </cell>
          <cell r="C44" t="str">
            <v>男</v>
          </cell>
          <cell r="D44" t="str">
            <v>1968-05-18</v>
          </cell>
          <cell r="E44" t="str">
            <v>汉族</v>
          </cell>
          <cell r="F44" t="str">
            <v>农村</v>
          </cell>
          <cell r="G44" t="str">
            <v>三档(全自理)</v>
          </cell>
        </row>
        <row r="45">
          <cell r="B45" t="str">
            <v>152326196409277876</v>
          </cell>
          <cell r="C45" t="str">
            <v>男</v>
          </cell>
          <cell r="D45" t="str">
            <v>1964-09-27</v>
          </cell>
          <cell r="E45" t="str">
            <v>汉族</v>
          </cell>
          <cell r="F45" t="str">
            <v>农村</v>
          </cell>
          <cell r="G45" t="str">
            <v>二档(半护理)</v>
          </cell>
        </row>
        <row r="46">
          <cell r="B46" t="str">
            <v>15232619390515787X</v>
          </cell>
          <cell r="C46" t="str">
            <v>男</v>
          </cell>
          <cell r="D46" t="str">
            <v>1939-05-15</v>
          </cell>
          <cell r="E46" t="str">
            <v>汉族</v>
          </cell>
          <cell r="F46" t="str">
            <v>农村</v>
          </cell>
          <cell r="G46" t="str">
            <v>三档(全自理)</v>
          </cell>
        </row>
        <row r="47">
          <cell r="B47" t="str">
            <v>152326195309107875</v>
          </cell>
          <cell r="C47" t="str">
            <v>男</v>
          </cell>
          <cell r="D47" t="str">
            <v>1953-09-10</v>
          </cell>
          <cell r="E47" t="str">
            <v>汉族</v>
          </cell>
          <cell r="F47" t="str">
            <v>农村</v>
          </cell>
          <cell r="G47" t="str">
            <v>三档(全自理)</v>
          </cell>
        </row>
        <row r="48">
          <cell r="B48" t="str">
            <v>152326194502037878</v>
          </cell>
          <cell r="C48" t="str">
            <v>男</v>
          </cell>
          <cell r="D48" t="str">
            <v>1945-02-03</v>
          </cell>
          <cell r="E48" t="str">
            <v>汉族</v>
          </cell>
          <cell r="F48" t="str">
            <v>农村</v>
          </cell>
          <cell r="G48" t="str">
            <v>三档(全自理)</v>
          </cell>
        </row>
        <row r="49">
          <cell r="B49" t="str">
            <v>152326195803257879</v>
          </cell>
          <cell r="C49" t="str">
            <v>男</v>
          </cell>
          <cell r="D49" t="str">
            <v>1958-03-25</v>
          </cell>
          <cell r="E49" t="str">
            <v>汉族</v>
          </cell>
          <cell r="F49" t="str">
            <v>农村</v>
          </cell>
          <cell r="G49" t="str">
            <v>三档(全自理)</v>
          </cell>
        </row>
        <row r="50">
          <cell r="B50" t="str">
            <v>152326196612167875</v>
          </cell>
          <cell r="C50" t="str">
            <v>男</v>
          </cell>
          <cell r="D50" t="str">
            <v>1966-12-16</v>
          </cell>
          <cell r="E50" t="str">
            <v>汉族</v>
          </cell>
          <cell r="F50" t="str">
            <v>农村</v>
          </cell>
          <cell r="G50" t="str">
            <v>二档(半护理)</v>
          </cell>
        </row>
        <row r="51">
          <cell r="B51" t="str">
            <v>152326196502027898</v>
          </cell>
          <cell r="C51" t="str">
            <v>男</v>
          </cell>
          <cell r="D51" t="str">
            <v>1965-02-02</v>
          </cell>
          <cell r="E51" t="str">
            <v>汉族</v>
          </cell>
          <cell r="F51" t="str">
            <v>农村</v>
          </cell>
          <cell r="G51" t="str">
            <v>三档(全自理)</v>
          </cell>
        </row>
        <row r="52">
          <cell r="B52" t="str">
            <v>152326199004117878</v>
          </cell>
          <cell r="C52" t="str">
            <v>男</v>
          </cell>
          <cell r="D52" t="str">
            <v>1990-04-11</v>
          </cell>
          <cell r="E52" t="str">
            <v>汉族</v>
          </cell>
          <cell r="F52" t="str">
            <v>农村</v>
          </cell>
          <cell r="G52" t="str">
            <v>三档(全自理)</v>
          </cell>
        </row>
        <row r="53">
          <cell r="B53" t="str">
            <v>152326194705207873</v>
          </cell>
          <cell r="C53" t="str">
            <v>男</v>
          </cell>
          <cell r="D53" t="str">
            <v>1947-05-20</v>
          </cell>
          <cell r="E53" t="str">
            <v>汉族</v>
          </cell>
          <cell r="F53" t="str">
            <v>农村</v>
          </cell>
          <cell r="G53" t="str">
            <v>三档(全自理)</v>
          </cell>
        </row>
        <row r="54">
          <cell r="B54" t="str">
            <v>152326195201027873</v>
          </cell>
          <cell r="C54" t="str">
            <v>男</v>
          </cell>
          <cell r="D54" t="str">
            <v>1952-01-02</v>
          </cell>
          <cell r="E54" t="str">
            <v>汉族</v>
          </cell>
          <cell r="F54" t="str">
            <v>农村</v>
          </cell>
          <cell r="G54" t="str">
            <v>三档(全自理)</v>
          </cell>
        </row>
        <row r="55">
          <cell r="B55" t="str">
            <v>152326193307117878</v>
          </cell>
          <cell r="C55" t="str">
            <v>男</v>
          </cell>
          <cell r="D55" t="str">
            <v>1933-07-11</v>
          </cell>
          <cell r="E55" t="str">
            <v>蒙族</v>
          </cell>
          <cell r="F55" t="str">
            <v>农村</v>
          </cell>
          <cell r="G55" t="str">
            <v>三档(全自理)</v>
          </cell>
        </row>
        <row r="56">
          <cell r="B56" t="str">
            <v>152326193311037889</v>
          </cell>
          <cell r="C56" t="str">
            <v>女</v>
          </cell>
          <cell r="D56" t="str">
            <v>1933-11-03</v>
          </cell>
          <cell r="E56" t="str">
            <v>蒙族</v>
          </cell>
          <cell r="F56" t="str">
            <v>农村</v>
          </cell>
          <cell r="G56" t="str">
            <v>三档(全自理)</v>
          </cell>
        </row>
        <row r="57">
          <cell r="B57" t="str">
            <v>152326192812303829</v>
          </cell>
          <cell r="C57" t="str">
            <v>女</v>
          </cell>
          <cell r="D57" t="str">
            <v>1928-12-30</v>
          </cell>
          <cell r="E57" t="str">
            <v>汉族</v>
          </cell>
          <cell r="F57" t="str">
            <v>农村</v>
          </cell>
          <cell r="G57" t="str">
            <v>三档(全自理)</v>
          </cell>
        </row>
        <row r="58">
          <cell r="B58" t="str">
            <v>152326196712092815</v>
          </cell>
          <cell r="C58" t="str">
            <v>男</v>
          </cell>
          <cell r="D58" t="str">
            <v>1967-12-09</v>
          </cell>
          <cell r="E58" t="str">
            <v>蒙族</v>
          </cell>
          <cell r="F58" t="str">
            <v>农村</v>
          </cell>
          <cell r="G58" t="str">
            <v>三档(全自理)</v>
          </cell>
        </row>
        <row r="59">
          <cell r="B59" t="str">
            <v>152326195009012815</v>
          </cell>
          <cell r="C59" t="str">
            <v>男</v>
          </cell>
          <cell r="D59" t="str">
            <v>1950-09-01</v>
          </cell>
          <cell r="E59" t="str">
            <v>汉族</v>
          </cell>
          <cell r="F59" t="str">
            <v>农村</v>
          </cell>
          <cell r="G59" t="str">
            <v>三档(全自理)</v>
          </cell>
        </row>
        <row r="60">
          <cell r="B60" t="str">
            <v>152326194901124071</v>
          </cell>
          <cell r="C60" t="str">
            <v>男</v>
          </cell>
          <cell r="D60" t="str">
            <v>1949-01-12</v>
          </cell>
          <cell r="E60" t="str">
            <v>汉族</v>
          </cell>
          <cell r="F60" t="str">
            <v>农村</v>
          </cell>
          <cell r="G60" t="str">
            <v>三档(全自理)</v>
          </cell>
        </row>
        <row r="61">
          <cell r="B61" t="str">
            <v>152326195706034139</v>
          </cell>
          <cell r="C61" t="str">
            <v>男</v>
          </cell>
          <cell r="D61" t="str">
            <v>1957-06-03</v>
          </cell>
          <cell r="E61" t="str">
            <v>汉族</v>
          </cell>
          <cell r="F61" t="str">
            <v>农村</v>
          </cell>
          <cell r="G61" t="str">
            <v>三档(全自理)</v>
          </cell>
        </row>
        <row r="62">
          <cell r="B62" t="str">
            <v>152326195709094073</v>
          </cell>
          <cell r="C62" t="str">
            <v>男</v>
          </cell>
          <cell r="D62" t="str">
            <v>1957-09-09</v>
          </cell>
          <cell r="E62" t="str">
            <v>汉族</v>
          </cell>
          <cell r="F62" t="str">
            <v>农村</v>
          </cell>
          <cell r="G62" t="str">
            <v>三档(全自理)</v>
          </cell>
        </row>
        <row r="63">
          <cell r="B63" t="str">
            <v>152326194501154079</v>
          </cell>
          <cell r="C63" t="str">
            <v>男</v>
          </cell>
          <cell r="D63" t="str">
            <v>1945-01-15</v>
          </cell>
          <cell r="E63" t="str">
            <v>汉族</v>
          </cell>
          <cell r="F63" t="str">
            <v>农村</v>
          </cell>
          <cell r="G63" t="str">
            <v>三档(全自理)</v>
          </cell>
        </row>
        <row r="64">
          <cell r="B64" t="str">
            <v>152326193303097873</v>
          </cell>
          <cell r="C64" t="str">
            <v>男</v>
          </cell>
          <cell r="D64" t="str">
            <v>1933-03-09</v>
          </cell>
          <cell r="E64" t="str">
            <v>汉族</v>
          </cell>
          <cell r="F64" t="str">
            <v>农村</v>
          </cell>
          <cell r="G64" t="str">
            <v>二档(半护理)</v>
          </cell>
        </row>
        <row r="65">
          <cell r="B65" t="str">
            <v>152326195408077878</v>
          </cell>
          <cell r="C65" t="str">
            <v>男</v>
          </cell>
          <cell r="D65" t="str">
            <v>1954-08-07</v>
          </cell>
          <cell r="E65" t="str">
            <v>汉族</v>
          </cell>
          <cell r="F65" t="str">
            <v>农村</v>
          </cell>
          <cell r="G65" t="str">
            <v>三档(全自理)</v>
          </cell>
        </row>
        <row r="66">
          <cell r="B66" t="str">
            <v>152326195003217879</v>
          </cell>
          <cell r="C66" t="str">
            <v>男</v>
          </cell>
          <cell r="D66" t="str">
            <v>1950-03-21</v>
          </cell>
          <cell r="E66" t="str">
            <v>汉族</v>
          </cell>
          <cell r="F66" t="str">
            <v>农村</v>
          </cell>
          <cell r="G66" t="str">
            <v>二档(半护理)</v>
          </cell>
        </row>
        <row r="67">
          <cell r="B67" t="str">
            <v>152326198310284119</v>
          </cell>
          <cell r="C67" t="str">
            <v>男</v>
          </cell>
          <cell r="D67" t="str">
            <v>1983-10-28</v>
          </cell>
          <cell r="E67" t="str">
            <v>汉族</v>
          </cell>
          <cell r="F67" t="str">
            <v>农村</v>
          </cell>
          <cell r="G67" t="str">
            <v>二档(半护理)</v>
          </cell>
        </row>
        <row r="68">
          <cell r="B68" t="str">
            <v>152326195103314078</v>
          </cell>
          <cell r="C68" t="str">
            <v>男</v>
          </cell>
          <cell r="D68" t="str">
            <v>1951-03-31</v>
          </cell>
          <cell r="E68" t="str">
            <v>汉族</v>
          </cell>
          <cell r="F68" t="str">
            <v>农村</v>
          </cell>
          <cell r="G68" t="str">
            <v>三档(全自理)</v>
          </cell>
        </row>
        <row r="69">
          <cell r="B69" t="str">
            <v>152326195910077873</v>
          </cell>
          <cell r="C69" t="str">
            <v>男</v>
          </cell>
          <cell r="D69" t="str">
            <v>1959-10-07</v>
          </cell>
          <cell r="E69" t="str">
            <v>汉族</v>
          </cell>
          <cell r="F69" t="str">
            <v>农村</v>
          </cell>
          <cell r="G69" t="str">
            <v>三档(全自理)</v>
          </cell>
        </row>
        <row r="70">
          <cell r="B70" t="str">
            <v>152326195407087871</v>
          </cell>
          <cell r="C70" t="str">
            <v>男</v>
          </cell>
          <cell r="D70" t="str">
            <v>1954-07-08</v>
          </cell>
          <cell r="E70" t="str">
            <v>汉族</v>
          </cell>
          <cell r="F70" t="str">
            <v>农村</v>
          </cell>
          <cell r="G70" t="str">
            <v>一档(全护理)</v>
          </cell>
        </row>
        <row r="71">
          <cell r="B71" t="str">
            <v>152326194606097875</v>
          </cell>
          <cell r="C71" t="str">
            <v>男</v>
          </cell>
          <cell r="D71" t="str">
            <v>1946-06-09</v>
          </cell>
          <cell r="E71" t="str">
            <v>汉族</v>
          </cell>
          <cell r="F71" t="str">
            <v>农村</v>
          </cell>
          <cell r="G71" t="str">
            <v>二档(半护理)</v>
          </cell>
        </row>
        <row r="72">
          <cell r="B72" t="str">
            <v>152326196904297890</v>
          </cell>
          <cell r="C72" t="str">
            <v>男</v>
          </cell>
          <cell r="D72" t="str">
            <v>1969-04-29</v>
          </cell>
          <cell r="E72" t="str">
            <v>汉族</v>
          </cell>
          <cell r="F72" t="str">
            <v>农村</v>
          </cell>
          <cell r="G72" t="str">
            <v>一档(全护理)</v>
          </cell>
        </row>
        <row r="73">
          <cell r="B73" t="str">
            <v>152326195205147872</v>
          </cell>
          <cell r="C73" t="str">
            <v>男</v>
          </cell>
          <cell r="D73" t="str">
            <v>1952-05-14</v>
          </cell>
          <cell r="E73" t="str">
            <v>蒙族</v>
          </cell>
          <cell r="F73" t="str">
            <v>农村</v>
          </cell>
          <cell r="G73" t="str">
            <v>二档(半护理)</v>
          </cell>
        </row>
        <row r="74">
          <cell r="B74" t="str">
            <v>152326197212134091</v>
          </cell>
          <cell r="C74" t="str">
            <v>男</v>
          </cell>
          <cell r="D74" t="str">
            <v>1972-12-13</v>
          </cell>
          <cell r="E74" t="str">
            <v>汉族</v>
          </cell>
          <cell r="F74" t="str">
            <v>农村</v>
          </cell>
          <cell r="G74" t="str">
            <v>三档(全自理)</v>
          </cell>
        </row>
        <row r="75">
          <cell r="B75" t="str">
            <v>152326197101137871</v>
          </cell>
          <cell r="C75" t="str">
            <v>男</v>
          </cell>
          <cell r="D75" t="str">
            <v>1971-01-13</v>
          </cell>
          <cell r="E75" t="str">
            <v>汉族</v>
          </cell>
          <cell r="F75" t="str">
            <v>农村</v>
          </cell>
          <cell r="G75" t="str">
            <v>二档(半护理)</v>
          </cell>
        </row>
        <row r="76">
          <cell r="B76" t="str">
            <v>152326195509274096</v>
          </cell>
          <cell r="C76" t="str">
            <v>男</v>
          </cell>
          <cell r="D76" t="str">
            <v>1955-09-27</v>
          </cell>
          <cell r="E76" t="str">
            <v>汉族</v>
          </cell>
          <cell r="F76" t="str">
            <v>农村</v>
          </cell>
          <cell r="G76" t="str">
            <v>二档(半护理)</v>
          </cell>
        </row>
        <row r="77">
          <cell r="B77" t="str">
            <v>152326195408124072</v>
          </cell>
          <cell r="C77" t="str">
            <v>男</v>
          </cell>
          <cell r="D77" t="str">
            <v>1954-08-12</v>
          </cell>
          <cell r="E77" t="str">
            <v>汉族</v>
          </cell>
          <cell r="F77" t="str">
            <v>农村</v>
          </cell>
          <cell r="G77" t="str">
            <v>三档(全自理)</v>
          </cell>
        </row>
        <row r="78">
          <cell r="B78" t="str">
            <v>152326195201024277</v>
          </cell>
          <cell r="C78" t="str">
            <v>男</v>
          </cell>
          <cell r="D78" t="str">
            <v>1952-01-02</v>
          </cell>
          <cell r="E78" t="str">
            <v>蒙族</v>
          </cell>
          <cell r="F78" t="str">
            <v>农村</v>
          </cell>
          <cell r="G78" t="str">
            <v>三档(全自理)</v>
          </cell>
        </row>
        <row r="79">
          <cell r="B79" t="str">
            <v>152326195303087877</v>
          </cell>
          <cell r="C79" t="str">
            <v>男</v>
          </cell>
          <cell r="D79" t="str">
            <v>1953-03-08</v>
          </cell>
          <cell r="E79" t="str">
            <v>蒙族</v>
          </cell>
          <cell r="F79" t="str">
            <v>农村</v>
          </cell>
          <cell r="G79" t="str">
            <v>三档(全自理)</v>
          </cell>
        </row>
        <row r="80">
          <cell r="B80" t="str">
            <v>152326195505257870</v>
          </cell>
          <cell r="C80" t="str">
            <v>男</v>
          </cell>
          <cell r="D80" t="str">
            <v>1955-05-25</v>
          </cell>
          <cell r="E80" t="str">
            <v>蒙族</v>
          </cell>
          <cell r="F80" t="str">
            <v>农村</v>
          </cell>
          <cell r="G80" t="str">
            <v>三档(全自理)</v>
          </cell>
        </row>
        <row r="81">
          <cell r="B81" t="str">
            <v>152326194912202813</v>
          </cell>
          <cell r="C81" t="str">
            <v>男</v>
          </cell>
          <cell r="D81" t="str">
            <v>1949-12-20</v>
          </cell>
          <cell r="E81" t="str">
            <v>蒙族</v>
          </cell>
          <cell r="F81" t="str">
            <v>农村</v>
          </cell>
          <cell r="G81" t="str">
            <v>三档(全自理)</v>
          </cell>
        </row>
        <row r="82">
          <cell r="B82" t="str">
            <v>152326195301292826</v>
          </cell>
          <cell r="C82" t="str">
            <v>女</v>
          </cell>
          <cell r="D82" t="str">
            <v>1953-01-29</v>
          </cell>
          <cell r="E82" t="str">
            <v>蒙族</v>
          </cell>
          <cell r="F82" t="str">
            <v>农村</v>
          </cell>
          <cell r="G82" t="str">
            <v>三档(全自理)</v>
          </cell>
        </row>
        <row r="83">
          <cell r="B83" t="str">
            <v>152326195804277812</v>
          </cell>
          <cell r="C83" t="str">
            <v>男</v>
          </cell>
          <cell r="D83" t="str">
            <v>1958-04-27</v>
          </cell>
          <cell r="E83" t="str">
            <v>蒙族</v>
          </cell>
          <cell r="F83" t="str">
            <v>农村</v>
          </cell>
          <cell r="G83" t="str">
            <v>一档(全护理)</v>
          </cell>
        </row>
        <row r="84">
          <cell r="B84" t="str">
            <v>152326194906054105</v>
          </cell>
          <cell r="C84" t="str">
            <v>女</v>
          </cell>
          <cell r="D84" t="str">
            <v>1949-06-05</v>
          </cell>
          <cell r="E84" t="str">
            <v>汉族</v>
          </cell>
          <cell r="F84" t="str">
            <v>农村</v>
          </cell>
          <cell r="G84" t="str">
            <v>三档(全自理)</v>
          </cell>
        </row>
        <row r="85">
          <cell r="B85" t="str">
            <v>150525196005037879</v>
          </cell>
          <cell r="C85" t="str">
            <v>男</v>
          </cell>
          <cell r="D85" t="str">
            <v>1960-05-03</v>
          </cell>
          <cell r="E85" t="str">
            <v>汉族</v>
          </cell>
          <cell r="F85" t="str">
            <v>农村</v>
          </cell>
          <cell r="G85" t="str">
            <v>三档(全自理)</v>
          </cell>
        </row>
        <row r="86">
          <cell r="B86" t="str">
            <v>15232619711129407x</v>
          </cell>
          <cell r="C86" t="str">
            <v>男</v>
          </cell>
          <cell r="D86" t="str">
            <v>1971-11-29</v>
          </cell>
          <cell r="E86" t="str">
            <v>蒙族</v>
          </cell>
          <cell r="F86" t="str">
            <v>农村</v>
          </cell>
          <cell r="G86" t="str">
            <v>二档(半护理)</v>
          </cell>
        </row>
        <row r="87">
          <cell r="B87" t="str">
            <v>152326195703164085</v>
          </cell>
          <cell r="C87" t="str">
            <v>男</v>
          </cell>
          <cell r="D87" t="str">
            <v>1957-03-16</v>
          </cell>
          <cell r="E87" t="str">
            <v>汉族</v>
          </cell>
          <cell r="F87" t="str">
            <v>农村</v>
          </cell>
          <cell r="G87" t="str">
            <v>三档(全自理)</v>
          </cell>
        </row>
        <row r="88">
          <cell r="B88" t="str">
            <v>152326194709037875</v>
          </cell>
          <cell r="C88" t="str">
            <v>男</v>
          </cell>
          <cell r="D88" t="str">
            <v>1947-09-03</v>
          </cell>
          <cell r="E88" t="str">
            <v>汉族</v>
          </cell>
          <cell r="F88" t="str">
            <v>农村</v>
          </cell>
          <cell r="G88" t="str">
            <v>二档(半护理)</v>
          </cell>
        </row>
        <row r="89">
          <cell r="B89" t="str">
            <v>152326197209117872</v>
          </cell>
          <cell r="C89" t="str">
            <v>男</v>
          </cell>
          <cell r="D89" t="str">
            <v>1972-09-11</v>
          </cell>
          <cell r="E89" t="str">
            <v>蒙族</v>
          </cell>
          <cell r="F89" t="str">
            <v>农村</v>
          </cell>
          <cell r="G89" t="str">
            <v>三档(全自理)</v>
          </cell>
        </row>
        <row r="90">
          <cell r="B90" t="str">
            <v>152326194903127882</v>
          </cell>
          <cell r="C90" t="str">
            <v>女</v>
          </cell>
          <cell r="D90" t="str">
            <v>1949-03-12</v>
          </cell>
          <cell r="E90" t="str">
            <v>汉族</v>
          </cell>
          <cell r="F90" t="str">
            <v>农村</v>
          </cell>
          <cell r="G90" t="str">
            <v>三档(全自理)</v>
          </cell>
        </row>
        <row r="91">
          <cell r="B91" t="str">
            <v>152326195503037890</v>
          </cell>
          <cell r="C91" t="str">
            <v>男</v>
          </cell>
          <cell r="D91" t="str">
            <v>1955-03-03</v>
          </cell>
          <cell r="E91" t="str">
            <v>蒙族</v>
          </cell>
          <cell r="F91" t="str">
            <v>农村</v>
          </cell>
          <cell r="G91" t="str">
            <v>三档(全自理)</v>
          </cell>
        </row>
        <row r="92">
          <cell r="B92" t="str">
            <v>230524194405081320</v>
          </cell>
          <cell r="C92" t="str">
            <v>女</v>
          </cell>
          <cell r="D92" t="str">
            <v>1944-05-08</v>
          </cell>
          <cell r="E92" t="str">
            <v>汉族</v>
          </cell>
          <cell r="F92" t="str">
            <v>农村</v>
          </cell>
          <cell r="G92" t="str">
            <v>三档(全自理)</v>
          </cell>
        </row>
        <row r="93">
          <cell r="B93" t="str">
            <v>152326195412127874</v>
          </cell>
          <cell r="C93" t="str">
            <v>男</v>
          </cell>
          <cell r="D93" t="str">
            <v>1954-12-12</v>
          </cell>
          <cell r="E93" t="str">
            <v>蒙族</v>
          </cell>
          <cell r="F93" t="str">
            <v>农村</v>
          </cell>
        </row>
        <row r="94">
          <cell r="B94" t="str">
            <v>152326196709147870</v>
          </cell>
          <cell r="C94" t="str">
            <v>男</v>
          </cell>
          <cell r="D94" t="str">
            <v>1967-09-14</v>
          </cell>
          <cell r="E94" t="str">
            <v>汉族</v>
          </cell>
          <cell r="F94" t="str">
            <v>农村</v>
          </cell>
          <cell r="G94" t="str">
            <v>三档(全自理)</v>
          </cell>
        </row>
        <row r="95">
          <cell r="B95" t="str">
            <v>152326195304057872</v>
          </cell>
          <cell r="C95" t="str">
            <v>男</v>
          </cell>
          <cell r="D95" t="str">
            <v>1953-04-05</v>
          </cell>
          <cell r="E95" t="str">
            <v>汉族</v>
          </cell>
          <cell r="F95" t="str">
            <v>农村</v>
          </cell>
        </row>
        <row r="96">
          <cell r="B96" t="str">
            <v>152326195409287877</v>
          </cell>
          <cell r="C96" t="str">
            <v>男</v>
          </cell>
          <cell r="D96" t="str">
            <v>1954-09-28</v>
          </cell>
          <cell r="E96" t="str">
            <v>汉族</v>
          </cell>
          <cell r="F96" t="str">
            <v>农村</v>
          </cell>
          <cell r="G96" t="str">
            <v>三档(全自理)</v>
          </cell>
        </row>
        <row r="97">
          <cell r="B97" t="str">
            <v>152326197203268178</v>
          </cell>
          <cell r="C97" t="str">
            <v>男</v>
          </cell>
          <cell r="D97" t="str">
            <v>1972-03-26</v>
          </cell>
          <cell r="E97" t="str">
            <v>汉族</v>
          </cell>
          <cell r="F97" t="str">
            <v>农村</v>
          </cell>
          <cell r="G97" t="str">
            <v>三档(全自理)</v>
          </cell>
        </row>
        <row r="98">
          <cell r="B98" t="str">
            <v>152326195507294077</v>
          </cell>
          <cell r="C98" t="str">
            <v>男</v>
          </cell>
          <cell r="D98" t="str">
            <v>1955-07-29</v>
          </cell>
          <cell r="E98" t="str">
            <v>汉族</v>
          </cell>
          <cell r="F98" t="str">
            <v>农村</v>
          </cell>
          <cell r="G98" t="str">
            <v>三档(全自理)</v>
          </cell>
        </row>
        <row r="99">
          <cell r="B99" t="str">
            <v>150525201002087911</v>
          </cell>
          <cell r="C99" t="str">
            <v>男</v>
          </cell>
          <cell r="D99" t="str">
            <v>2010-02-08</v>
          </cell>
          <cell r="E99" t="str">
            <v>蒙族</v>
          </cell>
          <cell r="F99" t="str">
            <v>农村</v>
          </cell>
          <cell r="G99" t="str">
            <v>三档(全自理)</v>
          </cell>
        </row>
        <row r="100">
          <cell r="B100" t="str">
            <v>150525200306150022</v>
          </cell>
          <cell r="C100" t="str">
            <v>女</v>
          </cell>
          <cell r="D100" t="str">
            <v>2003-06-15</v>
          </cell>
          <cell r="E100" t="str">
            <v>蒙族</v>
          </cell>
          <cell r="F100" t="str">
            <v>农村</v>
          </cell>
          <cell r="G100" t="str">
            <v>三档(全自理)</v>
          </cell>
        </row>
        <row r="101">
          <cell r="B101" t="str">
            <v>152326195503187899</v>
          </cell>
          <cell r="C101" t="str">
            <v>男</v>
          </cell>
          <cell r="D101" t="str">
            <v>1955-03-18</v>
          </cell>
          <cell r="E101" t="str">
            <v>汉族</v>
          </cell>
          <cell r="F101" t="str">
            <v>农村</v>
          </cell>
          <cell r="G101" t="str">
            <v>三档(全自理)</v>
          </cell>
        </row>
        <row r="102">
          <cell r="B102" t="str">
            <v>152326197606297870</v>
          </cell>
          <cell r="C102" t="str">
            <v>男</v>
          </cell>
          <cell r="D102" t="str">
            <v>1976-06-29</v>
          </cell>
          <cell r="E102" t="str">
            <v>汉族</v>
          </cell>
          <cell r="F102" t="str">
            <v>农村</v>
          </cell>
          <cell r="G102" t="str">
            <v>三档(全自理)</v>
          </cell>
        </row>
        <row r="103">
          <cell r="B103" t="str">
            <v>152326195406097875</v>
          </cell>
          <cell r="C103" t="str">
            <v>男</v>
          </cell>
          <cell r="D103" t="str">
            <v>1954-06-09</v>
          </cell>
          <cell r="E103" t="str">
            <v>蒙族</v>
          </cell>
          <cell r="F103" t="str">
            <v>农村</v>
          </cell>
          <cell r="G103" t="str">
            <v>三档(全自理)</v>
          </cell>
        </row>
        <row r="104">
          <cell r="B104" t="str">
            <v>15232619640404407X</v>
          </cell>
          <cell r="C104" t="str">
            <v>男</v>
          </cell>
          <cell r="D104" t="str">
            <v>1964-04-04</v>
          </cell>
          <cell r="E104" t="str">
            <v>汉族</v>
          </cell>
          <cell r="F104" t="str">
            <v>农村</v>
          </cell>
          <cell r="G104" t="str">
            <v>二档(半护理)</v>
          </cell>
        </row>
        <row r="105">
          <cell r="B105" t="str">
            <v>152326195812036613</v>
          </cell>
          <cell r="C105" t="str">
            <v>男</v>
          </cell>
          <cell r="D105" t="str">
            <v>1958-12-03</v>
          </cell>
          <cell r="E105" t="str">
            <v>汉族</v>
          </cell>
          <cell r="F105" t="str">
            <v>农村</v>
          </cell>
          <cell r="G105" t="str">
            <v>三档(全自理)</v>
          </cell>
        </row>
        <row r="106">
          <cell r="B106" t="str">
            <v>152326193902207878</v>
          </cell>
          <cell r="C106" t="str">
            <v>男</v>
          </cell>
          <cell r="D106" t="str">
            <v>1939-02-20</v>
          </cell>
          <cell r="E106" t="str">
            <v>汉族</v>
          </cell>
          <cell r="F106" t="str">
            <v>农村</v>
          </cell>
          <cell r="G106" t="str">
            <v>三档(全自理)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284"/>
  <sheetViews>
    <sheetView tabSelected="1" zoomScale="115" zoomScaleNormal="115" workbookViewId="0">
      <selection activeCell="D120" sqref="D120"/>
    </sheetView>
  </sheetViews>
  <sheetFormatPr defaultColWidth="9" defaultRowHeight="18" customHeight="1"/>
  <cols>
    <col min="1" max="1" width="4.625" style="119" customWidth="1"/>
    <col min="2" max="2" width="15" style="120" customWidth="1"/>
    <col min="3" max="4" width="20.875" style="120" customWidth="1"/>
    <col min="5" max="5" width="16.375" style="120" customWidth="1"/>
    <col min="6" max="6" width="10.875" style="121" customWidth="1"/>
    <col min="7" max="13" width="9.125" style="119" customWidth="1"/>
    <col min="14" max="14" width="13.75" style="119" customWidth="1"/>
    <col min="15" max="16" width="9.125" style="119" customWidth="1"/>
    <col min="17" max="17" width="12.5" style="119" customWidth="1"/>
    <col min="18" max="18" width="18.125" style="122" customWidth="1"/>
    <col min="19" max="16384" width="9" style="123"/>
  </cols>
  <sheetData>
    <row r="1" ht="42" customHeight="1" spans="1:17">
      <c r="A1" s="124" t="s">
        <v>0</v>
      </c>
      <c r="B1" s="125"/>
      <c r="C1" s="124"/>
      <c r="D1" s="124"/>
      <c r="E1" s="125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="117" customFormat="1" ht="29" hidden="1" customHeight="1" spans="1:18">
      <c r="A2" s="126" t="s">
        <v>1</v>
      </c>
      <c r="B2" s="126"/>
      <c r="C2" s="126"/>
      <c r="D2" s="126"/>
      <c r="E2" s="126"/>
      <c r="F2" s="127"/>
      <c r="G2" s="128"/>
      <c r="H2" s="128"/>
      <c r="I2" s="128"/>
      <c r="J2" s="128"/>
      <c r="K2" s="128"/>
      <c r="L2" s="128"/>
      <c r="M2" s="128"/>
      <c r="N2" s="128"/>
      <c r="O2" s="128"/>
      <c r="P2" s="126"/>
      <c r="Q2" s="126"/>
      <c r="R2" s="119"/>
    </row>
    <row r="3" s="117" customFormat="1" ht="20.1" hidden="1" customHeight="1" spans="1:18">
      <c r="A3" s="129" t="s">
        <v>2</v>
      </c>
      <c r="B3" s="130" t="s">
        <v>3</v>
      </c>
      <c r="C3" s="131" t="s">
        <v>4</v>
      </c>
      <c r="D3" s="131"/>
      <c r="E3" s="130" t="s">
        <v>5</v>
      </c>
      <c r="F3" s="132" t="s">
        <v>6</v>
      </c>
      <c r="G3" s="133" t="s">
        <v>7</v>
      </c>
      <c r="H3" s="134" t="s">
        <v>8</v>
      </c>
      <c r="I3" s="206"/>
      <c r="J3" s="134" t="s">
        <v>9</v>
      </c>
      <c r="K3" s="206"/>
      <c r="L3" s="133" t="s">
        <v>10</v>
      </c>
      <c r="M3" s="133" t="s">
        <v>11</v>
      </c>
      <c r="N3" s="207"/>
      <c r="O3" s="208" t="s">
        <v>12</v>
      </c>
      <c r="P3" s="208" t="s">
        <v>13</v>
      </c>
      <c r="Q3" s="208" t="s">
        <v>14</v>
      </c>
      <c r="R3" s="129" t="s">
        <v>15</v>
      </c>
    </row>
    <row r="4" s="117" customFormat="1" ht="20.1" hidden="1" customHeight="1" spans="1:18">
      <c r="A4" s="135"/>
      <c r="B4" s="136"/>
      <c r="C4" s="137"/>
      <c r="D4" s="137"/>
      <c r="E4" s="136"/>
      <c r="F4" s="138"/>
      <c r="G4" s="139"/>
      <c r="H4" s="133" t="s">
        <v>16</v>
      </c>
      <c r="I4" s="133" t="s">
        <v>17</v>
      </c>
      <c r="J4" s="133" t="s">
        <v>16</v>
      </c>
      <c r="K4" s="133" t="s">
        <v>17</v>
      </c>
      <c r="L4" s="139"/>
      <c r="M4" s="139"/>
      <c r="N4" s="209"/>
      <c r="O4" s="208"/>
      <c r="P4" s="208"/>
      <c r="Q4" s="208"/>
      <c r="R4" s="129"/>
    </row>
    <row r="5" s="118" customFormat="1" ht="20.1" hidden="1" customHeight="1" spans="1:18">
      <c r="A5" s="140">
        <v>1</v>
      </c>
      <c r="B5" s="141" t="s">
        <v>18</v>
      </c>
      <c r="C5" s="142" t="s">
        <v>19</v>
      </c>
      <c r="D5" s="143" t="s">
        <v>20</v>
      </c>
      <c r="E5" s="144" t="s">
        <v>21</v>
      </c>
      <c r="F5" s="140">
        <v>1</v>
      </c>
      <c r="G5" s="145">
        <v>1</v>
      </c>
      <c r="H5" s="145"/>
      <c r="I5" s="145"/>
      <c r="J5" s="145">
        <v>1</v>
      </c>
      <c r="K5" s="145">
        <v>1675</v>
      </c>
      <c r="L5" s="145">
        <v>125</v>
      </c>
      <c r="M5" s="145">
        <v>1800</v>
      </c>
      <c r="N5" s="145" t="str">
        <f ca="1">VLOOKUP(C5,[1]Sheet1!$B$1:$G$65536,6,0)</f>
        <v>三档(全自理)</v>
      </c>
      <c r="O5" s="210">
        <v>1</v>
      </c>
      <c r="P5" s="210"/>
      <c r="Q5" s="210"/>
      <c r="R5" s="219"/>
    </row>
    <row r="6" s="118" customFormat="1" ht="20.1" customHeight="1" spans="1:18">
      <c r="A6" s="146">
        <v>2</v>
      </c>
      <c r="B6" s="147" t="s">
        <v>22</v>
      </c>
      <c r="C6" s="148" t="s">
        <v>23</v>
      </c>
      <c r="D6" s="149" t="s">
        <v>24</v>
      </c>
      <c r="E6" s="147" t="s">
        <v>25</v>
      </c>
      <c r="F6" s="146">
        <v>2</v>
      </c>
      <c r="G6" s="150">
        <v>1</v>
      </c>
      <c r="H6" s="150"/>
      <c r="I6" s="150"/>
      <c r="J6" s="150">
        <v>1</v>
      </c>
      <c r="K6" s="150">
        <v>1675</v>
      </c>
      <c r="L6" s="150">
        <v>125</v>
      </c>
      <c r="M6" s="150">
        <v>1800</v>
      </c>
      <c r="N6" s="150" t="str">
        <f ca="1">VLOOKUP(C6,[1]Sheet1!$B$1:$G$65536,6,0)</f>
        <v>三档(全自理)</v>
      </c>
      <c r="O6" s="211">
        <v>1</v>
      </c>
      <c r="P6" s="211"/>
      <c r="Q6" s="211"/>
      <c r="R6" s="220"/>
    </row>
    <row r="7" s="118" customFormat="1" ht="20.1" customHeight="1" spans="1:18">
      <c r="A7" s="146">
        <v>3</v>
      </c>
      <c r="B7" s="151" t="s">
        <v>26</v>
      </c>
      <c r="C7" s="151" t="s">
        <v>27</v>
      </c>
      <c r="D7" s="149" t="s">
        <v>28</v>
      </c>
      <c r="E7" s="147" t="s">
        <v>25</v>
      </c>
      <c r="F7" s="146">
        <v>3</v>
      </c>
      <c r="G7" s="150">
        <v>1</v>
      </c>
      <c r="H7" s="150"/>
      <c r="I7" s="150"/>
      <c r="J7" s="150">
        <v>1</v>
      </c>
      <c r="K7" s="150">
        <v>1675</v>
      </c>
      <c r="L7" s="150">
        <v>125</v>
      </c>
      <c r="M7" s="150">
        <v>1800</v>
      </c>
      <c r="N7" s="150" t="str">
        <f ca="1">VLOOKUP(C7,[1]Sheet1!$B$1:$G$65536,6,0)</f>
        <v>三档(全自理)</v>
      </c>
      <c r="O7" s="212">
        <v>1</v>
      </c>
      <c r="P7" s="212"/>
      <c r="Q7" s="212"/>
      <c r="R7" s="220" t="s">
        <v>29</v>
      </c>
    </row>
    <row r="8" s="118" customFormat="1" ht="20.1" customHeight="1" spans="1:18">
      <c r="A8" s="146">
        <v>4</v>
      </c>
      <c r="B8" s="151" t="s">
        <v>30</v>
      </c>
      <c r="C8" s="151" t="s">
        <v>31</v>
      </c>
      <c r="D8" s="149" t="s">
        <v>32</v>
      </c>
      <c r="E8" s="147" t="s">
        <v>25</v>
      </c>
      <c r="F8" s="146"/>
      <c r="G8" s="150">
        <v>1</v>
      </c>
      <c r="H8" s="150"/>
      <c r="I8" s="150"/>
      <c r="J8" s="150">
        <v>1</v>
      </c>
      <c r="K8" s="150">
        <v>1675</v>
      </c>
      <c r="L8" s="150">
        <v>125</v>
      </c>
      <c r="M8" s="150">
        <v>1800</v>
      </c>
      <c r="N8" s="150" t="str">
        <f ca="1">VLOOKUP(C8,[1]Sheet1!$B$1:$G$65536,6,0)</f>
        <v>三档(全自理)</v>
      </c>
      <c r="O8" s="212">
        <v>1</v>
      </c>
      <c r="P8" s="212"/>
      <c r="Q8" s="212"/>
      <c r="R8" s="220"/>
    </row>
    <row r="9" s="118" customFormat="1" ht="20.1" customHeight="1" spans="1:18">
      <c r="A9" s="146">
        <v>5</v>
      </c>
      <c r="B9" s="147" t="s">
        <v>33</v>
      </c>
      <c r="C9" s="152" t="s">
        <v>34</v>
      </c>
      <c r="D9" s="149" t="s">
        <v>35</v>
      </c>
      <c r="E9" s="147" t="s">
        <v>25</v>
      </c>
      <c r="F9" s="146">
        <v>4</v>
      </c>
      <c r="G9" s="150">
        <v>1</v>
      </c>
      <c r="H9" s="150"/>
      <c r="I9" s="150"/>
      <c r="J9" s="150">
        <v>1</v>
      </c>
      <c r="K9" s="150">
        <v>1675</v>
      </c>
      <c r="L9" s="150">
        <v>125</v>
      </c>
      <c r="M9" s="150">
        <v>1800</v>
      </c>
      <c r="N9" s="150" t="str">
        <f ca="1">VLOOKUP(C9,[1]Sheet1!$B$1:$G$65536,6,0)</f>
        <v>二档(半护理)</v>
      </c>
      <c r="O9" s="211"/>
      <c r="P9" s="211">
        <v>1</v>
      </c>
      <c r="Q9" s="211"/>
      <c r="R9" s="220"/>
    </row>
    <row r="10" s="118" customFormat="1" ht="20.1" hidden="1" customHeight="1" spans="1:18">
      <c r="A10" s="153">
        <v>6</v>
      </c>
      <c r="B10" s="154" t="s">
        <v>36</v>
      </c>
      <c r="C10" s="155" t="s">
        <v>37</v>
      </c>
      <c r="D10" s="143" t="s">
        <v>38</v>
      </c>
      <c r="E10" s="156" t="s">
        <v>39</v>
      </c>
      <c r="F10" s="153">
        <v>5</v>
      </c>
      <c r="G10" s="155">
        <v>1</v>
      </c>
      <c r="H10" s="155"/>
      <c r="I10" s="155"/>
      <c r="J10" s="213">
        <v>1</v>
      </c>
      <c r="K10" s="213">
        <v>1675</v>
      </c>
      <c r="L10" s="213">
        <v>125</v>
      </c>
      <c r="M10" s="213">
        <v>1800</v>
      </c>
      <c r="N10" s="213">
        <f ca="1">VLOOKUP(C10,[1]Sheet1!$B$1:$G$65536,6,0)</f>
        <v>0</v>
      </c>
      <c r="O10" s="153">
        <v>1</v>
      </c>
      <c r="P10" s="153"/>
      <c r="Q10" s="213"/>
      <c r="R10" s="213"/>
    </row>
    <row r="11" s="118" customFormat="1" ht="20.1" hidden="1" customHeight="1" spans="1:18">
      <c r="A11" s="146">
        <v>7</v>
      </c>
      <c r="B11" s="147" t="s">
        <v>40</v>
      </c>
      <c r="C11" s="157" t="s">
        <v>41</v>
      </c>
      <c r="D11" s="143" t="s">
        <v>42</v>
      </c>
      <c r="E11" s="147" t="s">
        <v>43</v>
      </c>
      <c r="F11" s="146">
        <v>6</v>
      </c>
      <c r="G11" s="150">
        <v>1</v>
      </c>
      <c r="H11" s="150"/>
      <c r="I11" s="150"/>
      <c r="J11" s="150">
        <v>1</v>
      </c>
      <c r="K11" s="150">
        <v>1675</v>
      </c>
      <c r="L11" s="150">
        <v>125</v>
      </c>
      <c r="M11" s="150">
        <v>1800</v>
      </c>
      <c r="N11" s="150" t="str">
        <f ca="1">VLOOKUP(C11,[1]Sheet1!$B$1:$G$65536,6,0)</f>
        <v>二档(半护理)</v>
      </c>
      <c r="O11" s="211"/>
      <c r="P11" s="211">
        <v>1</v>
      </c>
      <c r="Q11" s="211"/>
      <c r="R11" s="220"/>
    </row>
    <row r="12" s="118" customFormat="1" ht="20.1" hidden="1" customHeight="1" spans="1:18">
      <c r="A12" s="146">
        <v>8</v>
      </c>
      <c r="B12" s="147" t="s">
        <v>44</v>
      </c>
      <c r="C12" s="158" t="s">
        <v>45</v>
      </c>
      <c r="D12" s="143" t="s">
        <v>46</v>
      </c>
      <c r="E12" s="147" t="s">
        <v>47</v>
      </c>
      <c r="F12" s="146">
        <v>7</v>
      </c>
      <c r="G12" s="150">
        <v>1</v>
      </c>
      <c r="H12" s="150"/>
      <c r="I12" s="150"/>
      <c r="J12" s="150">
        <v>1</v>
      </c>
      <c r="K12" s="150">
        <v>1675</v>
      </c>
      <c r="L12" s="150">
        <v>125</v>
      </c>
      <c r="M12" s="150">
        <v>1800</v>
      </c>
      <c r="N12" s="150" t="str">
        <f ca="1">VLOOKUP(C12,[1]Sheet1!$B$1:$G$65536,6,0)</f>
        <v>三档(全自理)</v>
      </c>
      <c r="O12" s="211">
        <v>1</v>
      </c>
      <c r="P12" s="211"/>
      <c r="Q12" s="211"/>
      <c r="R12" s="220" t="s">
        <v>48</v>
      </c>
    </row>
    <row r="13" s="118" customFormat="1" ht="20.1" hidden="1" customHeight="1" spans="1:18">
      <c r="A13" s="146">
        <v>9</v>
      </c>
      <c r="B13" s="147" t="s">
        <v>49</v>
      </c>
      <c r="C13" s="259" t="s">
        <v>24</v>
      </c>
      <c r="D13" s="143" t="s">
        <v>50</v>
      </c>
      <c r="E13" s="147" t="s">
        <v>51</v>
      </c>
      <c r="F13" s="146">
        <v>8</v>
      </c>
      <c r="G13" s="150">
        <v>1</v>
      </c>
      <c r="H13" s="150"/>
      <c r="I13" s="150"/>
      <c r="J13" s="150">
        <v>1</v>
      </c>
      <c r="K13" s="150">
        <v>1675</v>
      </c>
      <c r="L13" s="150">
        <v>125</v>
      </c>
      <c r="M13" s="150">
        <v>1800</v>
      </c>
      <c r="N13" s="150" t="str">
        <f ca="1">VLOOKUP(C13,[1]Sheet1!$B$1:$G$65536,6,0)</f>
        <v>三档(全自理)</v>
      </c>
      <c r="O13" s="211">
        <v>1</v>
      </c>
      <c r="P13" s="211"/>
      <c r="Q13" s="211"/>
      <c r="R13" s="220" t="s">
        <v>29</v>
      </c>
    </row>
    <row r="14" s="118" customFormat="1" ht="20.1" hidden="1" customHeight="1" spans="1:18">
      <c r="A14" s="146">
        <v>10</v>
      </c>
      <c r="B14" s="147" t="s">
        <v>52</v>
      </c>
      <c r="C14" s="160" t="s">
        <v>53</v>
      </c>
      <c r="D14" s="143" t="s">
        <v>54</v>
      </c>
      <c r="E14" s="147" t="s">
        <v>51</v>
      </c>
      <c r="F14" s="146"/>
      <c r="G14" s="150">
        <v>1</v>
      </c>
      <c r="H14" s="150"/>
      <c r="I14" s="150"/>
      <c r="J14" s="150">
        <v>1</v>
      </c>
      <c r="K14" s="150">
        <v>1675</v>
      </c>
      <c r="L14" s="150">
        <v>125</v>
      </c>
      <c r="M14" s="150">
        <v>1800</v>
      </c>
      <c r="N14" s="150" t="str">
        <f ca="1">VLOOKUP(C14,[1]Sheet1!$B$1:$G$65536,6,0)</f>
        <v>三档(全自理)</v>
      </c>
      <c r="O14" s="211">
        <v>1</v>
      </c>
      <c r="P14" s="211"/>
      <c r="Q14" s="211"/>
      <c r="R14" s="220"/>
    </row>
    <row r="15" s="118" customFormat="1" ht="20.1" hidden="1" customHeight="1" spans="1:18">
      <c r="A15" s="146">
        <v>11</v>
      </c>
      <c r="B15" s="147" t="s">
        <v>55</v>
      </c>
      <c r="C15" s="161" t="s">
        <v>56</v>
      </c>
      <c r="D15" s="143" t="s">
        <v>57</v>
      </c>
      <c r="E15" s="147" t="s">
        <v>58</v>
      </c>
      <c r="F15" s="146">
        <v>9</v>
      </c>
      <c r="G15" s="150">
        <v>1</v>
      </c>
      <c r="H15" s="150"/>
      <c r="I15" s="150"/>
      <c r="J15" s="150">
        <v>1</v>
      </c>
      <c r="K15" s="150">
        <v>1675</v>
      </c>
      <c r="L15" s="150">
        <v>125</v>
      </c>
      <c r="M15" s="150">
        <v>1800</v>
      </c>
      <c r="N15" s="150" t="str">
        <f ca="1">VLOOKUP(C15,[1]Sheet1!$B$1:$G$65536,6,0)</f>
        <v>一档(全护理)</v>
      </c>
      <c r="O15" s="211"/>
      <c r="P15" s="211"/>
      <c r="Q15" s="211">
        <v>1</v>
      </c>
      <c r="R15" s="220"/>
    </row>
    <row r="16" s="118" customFormat="1" ht="20.1" hidden="1" customHeight="1" spans="1:18">
      <c r="A16" s="146">
        <v>12</v>
      </c>
      <c r="B16" s="147" t="s">
        <v>59</v>
      </c>
      <c r="C16" s="162" t="s">
        <v>60</v>
      </c>
      <c r="D16" s="143" t="s">
        <v>61</v>
      </c>
      <c r="E16" s="147" t="s">
        <v>62</v>
      </c>
      <c r="F16" s="146">
        <v>10</v>
      </c>
      <c r="G16" s="150">
        <v>1</v>
      </c>
      <c r="H16" s="150"/>
      <c r="I16" s="150"/>
      <c r="J16" s="150">
        <v>1</v>
      </c>
      <c r="K16" s="150">
        <v>1675</v>
      </c>
      <c r="L16" s="150">
        <v>125</v>
      </c>
      <c r="M16" s="150">
        <v>1800</v>
      </c>
      <c r="N16" s="150" t="str">
        <f ca="1">VLOOKUP(C16,[1]Sheet1!$B$1:$G$65536,6,0)</f>
        <v>一档(全护理)</v>
      </c>
      <c r="O16" s="211"/>
      <c r="P16" s="211"/>
      <c r="Q16" s="211">
        <v>1</v>
      </c>
      <c r="R16" s="220"/>
    </row>
    <row r="17" s="118" customFormat="1" ht="20.1" hidden="1" customHeight="1" spans="1:18">
      <c r="A17" s="146">
        <v>13</v>
      </c>
      <c r="B17" s="147" t="s">
        <v>63</v>
      </c>
      <c r="C17" s="163" t="s">
        <v>28</v>
      </c>
      <c r="D17" s="143" t="s">
        <v>64</v>
      </c>
      <c r="E17" s="147" t="s">
        <v>65</v>
      </c>
      <c r="F17" s="146">
        <v>11</v>
      </c>
      <c r="G17" s="150">
        <v>1</v>
      </c>
      <c r="H17" s="150"/>
      <c r="I17" s="150"/>
      <c r="J17" s="150">
        <v>1</v>
      </c>
      <c r="K17" s="150">
        <v>1675</v>
      </c>
      <c r="L17" s="150">
        <v>125</v>
      </c>
      <c r="M17" s="150">
        <v>1800</v>
      </c>
      <c r="N17" s="150" t="str">
        <f ca="1">VLOOKUP(C17,[1]Sheet1!$B$1:$G$65536,6,0)</f>
        <v>三档(全自理)</v>
      </c>
      <c r="O17" s="211">
        <v>1</v>
      </c>
      <c r="P17" s="211"/>
      <c r="Q17" s="211"/>
      <c r="R17" s="220"/>
    </row>
    <row r="18" s="118" customFormat="1" ht="20.1" hidden="1" customHeight="1" spans="1:18">
      <c r="A18" s="146">
        <v>14</v>
      </c>
      <c r="B18" s="147" t="s">
        <v>66</v>
      </c>
      <c r="C18" s="164" t="s">
        <v>67</v>
      </c>
      <c r="D18" s="143" t="s">
        <v>68</v>
      </c>
      <c r="E18" s="147" t="s">
        <v>69</v>
      </c>
      <c r="F18" s="146">
        <v>12</v>
      </c>
      <c r="G18" s="150">
        <v>1</v>
      </c>
      <c r="H18" s="150"/>
      <c r="I18" s="150"/>
      <c r="J18" s="150">
        <v>1</v>
      </c>
      <c r="K18" s="150">
        <v>1675</v>
      </c>
      <c r="L18" s="150">
        <v>125</v>
      </c>
      <c r="M18" s="150">
        <v>1800</v>
      </c>
      <c r="N18" s="150" t="str">
        <f ca="1">VLOOKUP(C18,[1]Sheet1!$B$1:$G$65536,6,0)</f>
        <v>二档(半护理)</v>
      </c>
      <c r="O18" s="211"/>
      <c r="P18" s="211">
        <v>1</v>
      </c>
      <c r="Q18" s="211"/>
      <c r="R18" s="220"/>
    </row>
    <row r="19" s="118" customFormat="1" ht="20.1" hidden="1" customHeight="1" spans="1:18">
      <c r="A19" s="146">
        <v>15</v>
      </c>
      <c r="B19" s="147" t="s">
        <v>70</v>
      </c>
      <c r="C19" s="165" t="s">
        <v>71</v>
      </c>
      <c r="D19" s="143" t="s">
        <v>34</v>
      </c>
      <c r="E19" s="147" t="s">
        <v>72</v>
      </c>
      <c r="F19" s="146">
        <v>13</v>
      </c>
      <c r="G19" s="150">
        <v>1</v>
      </c>
      <c r="H19" s="150"/>
      <c r="I19" s="150"/>
      <c r="J19" s="150">
        <v>1</v>
      </c>
      <c r="K19" s="150">
        <v>1675</v>
      </c>
      <c r="L19" s="150">
        <v>125</v>
      </c>
      <c r="M19" s="150">
        <v>1800</v>
      </c>
      <c r="N19" s="150" t="str">
        <f ca="1">VLOOKUP(C19,[1]Sheet1!$B$1:$G$65536,6,0)</f>
        <v>三档(全自理)</v>
      </c>
      <c r="O19" s="211">
        <v>1</v>
      </c>
      <c r="P19" s="214"/>
      <c r="Q19" s="211"/>
      <c r="R19" s="220"/>
    </row>
    <row r="20" s="118" customFormat="1" ht="20.1" hidden="1" customHeight="1" spans="1:18">
      <c r="A20" s="146">
        <v>16</v>
      </c>
      <c r="B20" s="147" t="s">
        <v>73</v>
      </c>
      <c r="C20" s="160" t="s">
        <v>74</v>
      </c>
      <c r="D20" s="143" t="s">
        <v>75</v>
      </c>
      <c r="E20" s="147" t="s">
        <v>76</v>
      </c>
      <c r="F20" s="146">
        <v>14</v>
      </c>
      <c r="G20" s="150">
        <v>1</v>
      </c>
      <c r="H20" s="150"/>
      <c r="I20" s="150"/>
      <c r="J20" s="150">
        <v>1</v>
      </c>
      <c r="K20" s="150">
        <v>1675</v>
      </c>
      <c r="L20" s="150">
        <v>125</v>
      </c>
      <c r="M20" s="150">
        <v>1800</v>
      </c>
      <c r="N20" s="150" t="str">
        <f ca="1">VLOOKUP(C20,[1]Sheet1!$B$1:$G$65536,6,0)</f>
        <v>三档(全自理)</v>
      </c>
      <c r="O20" s="212">
        <v>1</v>
      </c>
      <c r="P20" s="212"/>
      <c r="Q20" s="212"/>
      <c r="R20" s="146" t="s">
        <v>29</v>
      </c>
    </row>
    <row r="21" s="118" customFormat="1" ht="20.1" hidden="1" customHeight="1" spans="1:18">
      <c r="A21" s="146">
        <v>17</v>
      </c>
      <c r="B21" s="147" t="s">
        <v>77</v>
      </c>
      <c r="C21" s="160" t="s">
        <v>78</v>
      </c>
      <c r="D21" s="166" t="s">
        <v>79</v>
      </c>
      <c r="E21" s="147" t="s">
        <v>76</v>
      </c>
      <c r="F21" s="146"/>
      <c r="G21" s="150">
        <v>1</v>
      </c>
      <c r="H21" s="150"/>
      <c r="I21" s="150"/>
      <c r="J21" s="150">
        <v>1</v>
      </c>
      <c r="K21" s="150">
        <v>1675</v>
      </c>
      <c r="L21" s="150">
        <v>125</v>
      </c>
      <c r="M21" s="150">
        <v>1800</v>
      </c>
      <c r="N21" s="150" t="str">
        <f ca="1">VLOOKUP(C21,[1]Sheet1!$B$1:$G$65536,6,0)</f>
        <v>三档(全自理)</v>
      </c>
      <c r="O21" s="212">
        <v>1</v>
      </c>
      <c r="P21" s="212"/>
      <c r="Q21" s="212"/>
      <c r="R21" s="146"/>
    </row>
    <row r="22" s="118" customFormat="1" ht="20.1" hidden="1" customHeight="1" spans="1:18">
      <c r="A22" s="146">
        <v>18</v>
      </c>
      <c r="B22" s="147" t="s">
        <v>80</v>
      </c>
      <c r="C22" s="167" t="s">
        <v>75</v>
      </c>
      <c r="D22" s="143" t="s">
        <v>81</v>
      </c>
      <c r="E22" s="147" t="s">
        <v>82</v>
      </c>
      <c r="F22" s="146">
        <v>15</v>
      </c>
      <c r="G22" s="150">
        <v>1</v>
      </c>
      <c r="H22" s="150"/>
      <c r="I22" s="150"/>
      <c r="J22" s="150">
        <v>1</v>
      </c>
      <c r="K22" s="150">
        <v>1675</v>
      </c>
      <c r="L22" s="150">
        <v>125</v>
      </c>
      <c r="M22" s="150">
        <v>1800</v>
      </c>
      <c r="N22" s="150" t="str">
        <f ca="1">VLOOKUP(C22,[1]Sheet1!$B$1:$G$65536,6,0)</f>
        <v>三档(全自理)</v>
      </c>
      <c r="O22" s="211">
        <v>1</v>
      </c>
      <c r="P22" s="211"/>
      <c r="Q22" s="211"/>
      <c r="R22" s="220"/>
    </row>
    <row r="23" s="118" customFormat="1" ht="20.1" hidden="1" customHeight="1" spans="1:18">
      <c r="A23" s="146">
        <v>19</v>
      </c>
      <c r="B23" s="160" t="s">
        <v>83</v>
      </c>
      <c r="C23" s="168" t="s">
        <v>84</v>
      </c>
      <c r="D23" s="143" t="s">
        <v>85</v>
      </c>
      <c r="E23" s="151" t="s">
        <v>86</v>
      </c>
      <c r="F23" s="146">
        <v>16</v>
      </c>
      <c r="G23" s="150">
        <v>1</v>
      </c>
      <c r="H23" s="150"/>
      <c r="I23" s="150"/>
      <c r="J23" s="150">
        <v>1</v>
      </c>
      <c r="K23" s="150">
        <v>1675</v>
      </c>
      <c r="L23" s="150">
        <v>125</v>
      </c>
      <c r="M23" s="150">
        <v>1800</v>
      </c>
      <c r="N23" s="150" t="str">
        <f ca="1">VLOOKUP(C23,[1]Sheet1!$B$1:$G$65536,6,0)</f>
        <v>二档(半护理)</v>
      </c>
      <c r="O23" s="146"/>
      <c r="P23" s="146">
        <v>1</v>
      </c>
      <c r="Q23" s="150"/>
      <c r="R23" s="150"/>
    </row>
    <row r="24" s="118" customFormat="1" ht="20.1" hidden="1" customHeight="1" spans="1:18">
      <c r="A24" s="146">
        <v>20</v>
      </c>
      <c r="B24" s="169" t="s">
        <v>87</v>
      </c>
      <c r="C24" s="170" t="s">
        <v>88</v>
      </c>
      <c r="D24" s="143" t="s">
        <v>89</v>
      </c>
      <c r="E24" s="171" t="s">
        <v>90</v>
      </c>
      <c r="F24" s="146">
        <v>17</v>
      </c>
      <c r="G24" s="150">
        <v>1</v>
      </c>
      <c r="H24" s="150"/>
      <c r="I24" s="150"/>
      <c r="J24" s="150">
        <v>1</v>
      </c>
      <c r="K24" s="150">
        <v>1675</v>
      </c>
      <c r="L24" s="150">
        <v>125</v>
      </c>
      <c r="M24" s="150">
        <v>1800</v>
      </c>
      <c r="N24" s="150" t="str">
        <f ca="1">VLOOKUP(C24,[1]Sheet1!$B$1:$G$65536,6,0)</f>
        <v>三档(全自理)</v>
      </c>
      <c r="O24" s="211">
        <v>1</v>
      </c>
      <c r="P24" s="211"/>
      <c r="Q24" s="211"/>
      <c r="R24" s="220"/>
    </row>
    <row r="25" s="118" customFormat="1" ht="20.1" hidden="1" customHeight="1" spans="1:18">
      <c r="A25" s="146">
        <v>21</v>
      </c>
      <c r="B25" s="147" t="s">
        <v>91</v>
      </c>
      <c r="C25" s="172" t="s">
        <v>92</v>
      </c>
      <c r="D25" s="143" t="s">
        <v>93</v>
      </c>
      <c r="E25" s="147" t="s">
        <v>94</v>
      </c>
      <c r="F25" s="146">
        <v>18</v>
      </c>
      <c r="G25" s="150">
        <v>1</v>
      </c>
      <c r="H25" s="150"/>
      <c r="I25" s="150"/>
      <c r="J25" s="150">
        <v>1</v>
      </c>
      <c r="K25" s="150">
        <v>1675</v>
      </c>
      <c r="L25" s="150">
        <v>125</v>
      </c>
      <c r="M25" s="150">
        <v>1800</v>
      </c>
      <c r="N25" s="150" t="str">
        <f ca="1">VLOOKUP(C25,[1]Sheet1!$B$1:$G$65536,6,0)</f>
        <v>三档(全自理)</v>
      </c>
      <c r="O25" s="211">
        <v>1</v>
      </c>
      <c r="P25" s="211"/>
      <c r="Q25" s="211"/>
      <c r="R25" s="220"/>
    </row>
    <row r="26" s="118" customFormat="1" ht="20.1" hidden="1" customHeight="1" spans="1:18">
      <c r="A26" s="146">
        <v>22</v>
      </c>
      <c r="B26" s="147" t="s">
        <v>95</v>
      </c>
      <c r="C26" s="173" t="s">
        <v>96</v>
      </c>
      <c r="D26" s="143" t="s">
        <v>60</v>
      </c>
      <c r="E26" s="147" t="s">
        <v>97</v>
      </c>
      <c r="F26" s="146">
        <v>19</v>
      </c>
      <c r="G26" s="150">
        <v>1</v>
      </c>
      <c r="H26" s="150"/>
      <c r="I26" s="150"/>
      <c r="J26" s="150">
        <v>1</v>
      </c>
      <c r="K26" s="150">
        <v>1675</v>
      </c>
      <c r="L26" s="150">
        <v>125</v>
      </c>
      <c r="M26" s="150">
        <v>1800</v>
      </c>
      <c r="N26" s="150" t="str">
        <f ca="1">VLOOKUP(C26,[1]Sheet1!$B$1:$G$65536,6,0)</f>
        <v>二档(半护理)</v>
      </c>
      <c r="O26" s="211"/>
      <c r="P26" s="211">
        <v>1</v>
      </c>
      <c r="Q26" s="211"/>
      <c r="R26" s="220"/>
    </row>
    <row r="27" s="118" customFormat="1" ht="20.1" hidden="1" customHeight="1" spans="1:18">
      <c r="A27" s="146">
        <v>23</v>
      </c>
      <c r="B27" s="147" t="s">
        <v>98</v>
      </c>
      <c r="C27" s="174" t="s">
        <v>99</v>
      </c>
      <c r="D27" s="143" t="s">
        <v>88</v>
      </c>
      <c r="E27" s="147" t="s">
        <v>97</v>
      </c>
      <c r="F27" s="146">
        <v>20</v>
      </c>
      <c r="G27" s="150">
        <v>1</v>
      </c>
      <c r="H27" s="150"/>
      <c r="I27" s="150"/>
      <c r="J27" s="150">
        <v>1</v>
      </c>
      <c r="K27" s="150">
        <v>1675</v>
      </c>
      <c r="L27" s="150">
        <v>125</v>
      </c>
      <c r="M27" s="150">
        <v>1800</v>
      </c>
      <c r="N27" s="150" t="str">
        <f ca="1">VLOOKUP(C27,[1]Sheet1!$B$1:$G$65536,6,0)</f>
        <v>一档(全护理)</v>
      </c>
      <c r="O27" s="211"/>
      <c r="P27" s="211"/>
      <c r="Q27" s="211">
        <v>1</v>
      </c>
      <c r="R27" s="220"/>
    </row>
    <row r="28" s="118" customFormat="1" ht="20.1" hidden="1" customHeight="1" spans="1:18">
      <c r="A28" s="146">
        <v>24</v>
      </c>
      <c r="B28" s="169" t="s">
        <v>100</v>
      </c>
      <c r="C28" s="175" t="s">
        <v>101</v>
      </c>
      <c r="D28" s="143" t="s">
        <v>102</v>
      </c>
      <c r="E28" s="147" t="s">
        <v>97</v>
      </c>
      <c r="F28" s="146">
        <v>21</v>
      </c>
      <c r="G28" s="150">
        <v>1</v>
      </c>
      <c r="H28" s="150"/>
      <c r="I28" s="150"/>
      <c r="J28" s="150">
        <v>1</v>
      </c>
      <c r="K28" s="150">
        <v>1675</v>
      </c>
      <c r="L28" s="150">
        <v>125</v>
      </c>
      <c r="M28" s="150">
        <v>1800</v>
      </c>
      <c r="N28" s="150" t="str">
        <f ca="1">VLOOKUP(C28,[1]Sheet1!$B$1:$G$65536,6,0)</f>
        <v>一档(全护理)</v>
      </c>
      <c r="O28" s="211"/>
      <c r="P28" s="211"/>
      <c r="Q28" s="211">
        <v>1</v>
      </c>
      <c r="R28" s="220"/>
    </row>
    <row r="29" s="118" customFormat="1" ht="20.1" hidden="1" customHeight="1" spans="1:18">
      <c r="A29" s="146">
        <v>25</v>
      </c>
      <c r="B29" s="147" t="s">
        <v>103</v>
      </c>
      <c r="C29" s="176" t="s">
        <v>104</v>
      </c>
      <c r="D29" s="143" t="s">
        <v>105</v>
      </c>
      <c r="E29" s="147" t="s">
        <v>106</v>
      </c>
      <c r="F29" s="146">
        <v>22</v>
      </c>
      <c r="G29" s="150">
        <v>1</v>
      </c>
      <c r="H29" s="150"/>
      <c r="I29" s="150"/>
      <c r="J29" s="150">
        <v>1</v>
      </c>
      <c r="K29" s="150">
        <v>1675</v>
      </c>
      <c r="L29" s="150">
        <v>125</v>
      </c>
      <c r="M29" s="150">
        <v>1800</v>
      </c>
      <c r="N29" s="150" t="str">
        <f ca="1">VLOOKUP(C29,[1]Sheet1!$B$1:$G$65536,6,0)</f>
        <v>一档(全护理)</v>
      </c>
      <c r="O29" s="211"/>
      <c r="P29" s="211"/>
      <c r="Q29" s="211">
        <v>1</v>
      </c>
      <c r="R29" s="220"/>
    </row>
    <row r="30" s="118" customFormat="1" ht="20.1" hidden="1" customHeight="1" spans="1:18">
      <c r="A30" s="146">
        <v>26</v>
      </c>
      <c r="B30" s="147" t="s">
        <v>107</v>
      </c>
      <c r="C30" s="260" t="s">
        <v>108</v>
      </c>
      <c r="D30" s="143" t="s">
        <v>109</v>
      </c>
      <c r="E30" s="147" t="s">
        <v>51</v>
      </c>
      <c r="F30" s="146">
        <v>23</v>
      </c>
      <c r="G30" s="150">
        <v>1</v>
      </c>
      <c r="H30" s="150"/>
      <c r="I30" s="150"/>
      <c r="J30" s="150">
        <v>1</v>
      </c>
      <c r="K30" s="150">
        <v>1675</v>
      </c>
      <c r="L30" s="150">
        <v>125</v>
      </c>
      <c r="M30" s="150">
        <v>1800</v>
      </c>
      <c r="N30" s="150">
        <f ca="1">VLOOKUP(C30,[1]Sheet1!$B$1:$G$65536,6,0)</f>
        <v>0</v>
      </c>
      <c r="O30" s="211">
        <v>1</v>
      </c>
      <c r="P30" s="211"/>
      <c r="Q30" s="211"/>
      <c r="R30" s="220"/>
    </row>
    <row r="31" s="118" customFormat="1" ht="20.1" hidden="1" customHeight="1" spans="1:18">
      <c r="A31" s="146">
        <v>27</v>
      </c>
      <c r="B31" s="147" t="s">
        <v>110</v>
      </c>
      <c r="C31" s="178" t="s">
        <v>111</v>
      </c>
      <c r="D31" s="143" t="s">
        <v>112</v>
      </c>
      <c r="E31" s="147" t="s">
        <v>113</v>
      </c>
      <c r="F31" s="146">
        <v>24</v>
      </c>
      <c r="G31" s="150">
        <v>1</v>
      </c>
      <c r="H31" s="150"/>
      <c r="I31" s="150"/>
      <c r="J31" s="150">
        <v>1</v>
      </c>
      <c r="K31" s="150">
        <v>1675</v>
      </c>
      <c r="L31" s="150">
        <v>125</v>
      </c>
      <c r="M31" s="150">
        <v>1800</v>
      </c>
      <c r="N31" s="150" t="str">
        <f ca="1">VLOOKUP(C31,[1]Sheet1!$B$1:$G$65536,6,0)</f>
        <v>三档(全自理)</v>
      </c>
      <c r="O31" s="211">
        <v>1</v>
      </c>
      <c r="P31" s="211"/>
      <c r="Q31" s="211"/>
      <c r="R31" s="220"/>
    </row>
    <row r="32" s="118" customFormat="1" ht="20.1" hidden="1" customHeight="1" spans="1:18">
      <c r="A32" s="146">
        <v>28</v>
      </c>
      <c r="B32" s="147" t="s">
        <v>114</v>
      </c>
      <c r="C32" s="261" t="s">
        <v>102</v>
      </c>
      <c r="D32" s="143" t="s">
        <v>115</v>
      </c>
      <c r="E32" s="147" t="s">
        <v>113</v>
      </c>
      <c r="F32" s="146">
        <v>25</v>
      </c>
      <c r="G32" s="150">
        <v>1</v>
      </c>
      <c r="H32" s="150"/>
      <c r="I32" s="150"/>
      <c r="J32" s="150">
        <v>1</v>
      </c>
      <c r="K32" s="150">
        <v>1675</v>
      </c>
      <c r="L32" s="150">
        <v>125</v>
      </c>
      <c r="M32" s="150">
        <v>1800</v>
      </c>
      <c r="N32" s="215" t="str">
        <f ca="1">VLOOKUP(C32,[1]Sheet1!$B$1:$G$65536,6,0)</f>
        <v>二档(半护理)</v>
      </c>
      <c r="O32" s="216">
        <v>1</v>
      </c>
      <c r="P32" s="211"/>
      <c r="Q32" s="211"/>
      <c r="R32" s="220"/>
    </row>
    <row r="33" s="118" customFormat="1" ht="20.1" hidden="1" customHeight="1" spans="1:18">
      <c r="A33" s="146">
        <v>29</v>
      </c>
      <c r="B33" s="151" t="s">
        <v>116</v>
      </c>
      <c r="C33" s="151" t="s">
        <v>81</v>
      </c>
      <c r="D33" s="143" t="s">
        <v>117</v>
      </c>
      <c r="E33" s="151" t="s">
        <v>113</v>
      </c>
      <c r="F33" s="146">
        <v>26</v>
      </c>
      <c r="G33" s="150">
        <v>1</v>
      </c>
      <c r="H33" s="150"/>
      <c r="I33" s="150"/>
      <c r="J33" s="150">
        <v>1</v>
      </c>
      <c r="K33" s="150">
        <v>1675</v>
      </c>
      <c r="L33" s="150">
        <v>125</v>
      </c>
      <c r="M33" s="150">
        <v>1800</v>
      </c>
      <c r="N33" s="150" t="str">
        <f ca="1">VLOOKUP(C33,[1]Sheet1!$B$1:$G$65536,6,0)</f>
        <v>三档(全自理)</v>
      </c>
      <c r="O33" s="212">
        <v>1</v>
      </c>
      <c r="P33" s="212"/>
      <c r="Q33" s="212"/>
      <c r="R33" s="221"/>
    </row>
    <row r="34" s="118" customFormat="1" ht="20.1" hidden="1" customHeight="1" spans="1:18">
      <c r="A34" s="146">
        <v>30</v>
      </c>
      <c r="B34" s="147" t="s">
        <v>118</v>
      </c>
      <c r="C34" s="262" t="s">
        <v>119</v>
      </c>
      <c r="D34" s="181" t="s">
        <v>120</v>
      </c>
      <c r="E34" s="147" t="s">
        <v>113</v>
      </c>
      <c r="F34" s="146">
        <v>27</v>
      </c>
      <c r="G34" s="150">
        <v>1</v>
      </c>
      <c r="H34" s="150"/>
      <c r="I34" s="150"/>
      <c r="J34" s="150">
        <v>1</v>
      </c>
      <c r="K34" s="150">
        <v>1675</v>
      </c>
      <c r="L34" s="150">
        <v>125</v>
      </c>
      <c r="M34" s="150">
        <v>1800</v>
      </c>
      <c r="N34" s="215" t="str">
        <f ca="1">VLOOKUP(C34,[1]Sheet1!$B$1:$G$65536,6,0)</f>
        <v>三档(全自理)</v>
      </c>
      <c r="O34" s="216"/>
      <c r="P34" s="216">
        <v>1</v>
      </c>
      <c r="Q34" s="211"/>
      <c r="R34" s="220"/>
    </row>
    <row r="35" s="118" customFormat="1" ht="20.1" hidden="1" customHeight="1" spans="1:18">
      <c r="A35" s="146">
        <v>31</v>
      </c>
      <c r="B35" s="147" t="s">
        <v>121</v>
      </c>
      <c r="C35" s="182" t="s">
        <v>122</v>
      </c>
      <c r="D35" s="181" t="s">
        <v>123</v>
      </c>
      <c r="E35" s="147" t="s">
        <v>113</v>
      </c>
      <c r="F35" s="146">
        <v>28</v>
      </c>
      <c r="G35" s="150">
        <v>1</v>
      </c>
      <c r="H35" s="150"/>
      <c r="I35" s="150"/>
      <c r="J35" s="150">
        <v>1</v>
      </c>
      <c r="K35" s="150">
        <v>1675</v>
      </c>
      <c r="L35" s="150">
        <v>125</v>
      </c>
      <c r="M35" s="150">
        <v>1800</v>
      </c>
      <c r="N35" s="150" t="str">
        <f ca="1">VLOOKUP(C35,[1]Sheet1!$B$1:$G$65536,6,0)</f>
        <v>三档(全自理)</v>
      </c>
      <c r="O35" s="211">
        <v>1</v>
      </c>
      <c r="P35" s="214"/>
      <c r="Q35" s="211"/>
      <c r="R35" s="220"/>
    </row>
    <row r="36" s="118" customFormat="1" ht="20.1" hidden="1" customHeight="1" spans="1:18">
      <c r="A36" s="146">
        <v>32</v>
      </c>
      <c r="B36" s="147" t="s">
        <v>124</v>
      </c>
      <c r="C36" s="183" t="s">
        <v>89</v>
      </c>
      <c r="D36" s="181" t="s">
        <v>92</v>
      </c>
      <c r="E36" s="147" t="s">
        <v>125</v>
      </c>
      <c r="F36" s="146">
        <v>29</v>
      </c>
      <c r="G36" s="150">
        <v>1</v>
      </c>
      <c r="H36" s="150"/>
      <c r="I36" s="150"/>
      <c r="J36" s="150">
        <v>1</v>
      </c>
      <c r="K36" s="150">
        <v>1675</v>
      </c>
      <c r="L36" s="150">
        <v>125</v>
      </c>
      <c r="M36" s="150">
        <v>1800</v>
      </c>
      <c r="N36" s="150" t="str">
        <f ca="1">VLOOKUP(C36,[1]Sheet1!$B$1:$G$65536,6,0)</f>
        <v>二档(半护理)</v>
      </c>
      <c r="O36" s="211"/>
      <c r="P36" s="211">
        <v>1</v>
      </c>
      <c r="Q36" s="211"/>
      <c r="R36" s="220"/>
    </row>
    <row r="37" s="118" customFormat="1" ht="20.1" hidden="1" customHeight="1" spans="1:18">
      <c r="A37" s="146">
        <v>33</v>
      </c>
      <c r="B37" s="147" t="s">
        <v>126</v>
      </c>
      <c r="C37" s="263" t="s">
        <v>127</v>
      </c>
      <c r="D37" s="181" t="s">
        <v>128</v>
      </c>
      <c r="E37" s="147" t="s">
        <v>129</v>
      </c>
      <c r="F37" s="146">
        <v>30</v>
      </c>
      <c r="G37" s="150">
        <v>1</v>
      </c>
      <c r="H37" s="150"/>
      <c r="I37" s="150"/>
      <c r="J37" s="150">
        <v>1</v>
      </c>
      <c r="K37" s="150">
        <v>1675</v>
      </c>
      <c r="L37" s="150">
        <v>125</v>
      </c>
      <c r="M37" s="150">
        <v>1800</v>
      </c>
      <c r="N37" s="215" t="str">
        <f ca="1">VLOOKUP(C37,[1]Sheet1!$B$1:$G$65536,6,0)</f>
        <v>二档(半护理)</v>
      </c>
      <c r="O37" s="216">
        <v>1</v>
      </c>
      <c r="P37" s="211"/>
      <c r="Q37" s="211"/>
      <c r="R37" s="220"/>
    </row>
    <row r="38" s="118" customFormat="1" ht="20.1" hidden="1" customHeight="1" spans="1:18">
      <c r="A38" s="146">
        <v>34</v>
      </c>
      <c r="B38" s="169" t="s">
        <v>130</v>
      </c>
      <c r="C38" s="264" t="s">
        <v>131</v>
      </c>
      <c r="D38" s="181" t="s">
        <v>132</v>
      </c>
      <c r="E38" s="147" t="s">
        <v>129</v>
      </c>
      <c r="F38" s="146">
        <v>31</v>
      </c>
      <c r="G38" s="150">
        <v>1</v>
      </c>
      <c r="H38" s="150"/>
      <c r="I38" s="150"/>
      <c r="J38" s="150">
        <v>1</v>
      </c>
      <c r="K38" s="150">
        <v>1675</v>
      </c>
      <c r="L38" s="150">
        <v>125</v>
      </c>
      <c r="M38" s="150">
        <v>1800</v>
      </c>
      <c r="N38" s="215" t="str">
        <f ca="1">VLOOKUP(C38,[1]Sheet1!$B$1:$G$65536,6,0)</f>
        <v>二档(半护理)</v>
      </c>
      <c r="O38" s="216">
        <v>1</v>
      </c>
      <c r="P38" s="214"/>
      <c r="Q38" s="211"/>
      <c r="R38" s="220"/>
    </row>
    <row r="39" s="118" customFormat="1" ht="20.1" hidden="1" customHeight="1" spans="1:18">
      <c r="A39" s="146">
        <v>35</v>
      </c>
      <c r="B39" s="169" t="s">
        <v>133</v>
      </c>
      <c r="C39" s="186" t="s">
        <v>134</v>
      </c>
      <c r="D39" s="181" t="s">
        <v>135</v>
      </c>
      <c r="E39" s="147" t="s">
        <v>129</v>
      </c>
      <c r="F39" s="146">
        <v>32</v>
      </c>
      <c r="G39" s="150">
        <v>1</v>
      </c>
      <c r="H39" s="150"/>
      <c r="I39" s="150"/>
      <c r="J39" s="150">
        <v>1</v>
      </c>
      <c r="K39" s="150">
        <v>1675</v>
      </c>
      <c r="L39" s="150">
        <v>125</v>
      </c>
      <c r="M39" s="150">
        <v>1800</v>
      </c>
      <c r="N39" s="150" t="str">
        <f ca="1">VLOOKUP(C39,[1]Sheet1!$B$1:$G$65536,6,0)</f>
        <v>二档(半护理)</v>
      </c>
      <c r="O39" s="211"/>
      <c r="P39" s="211">
        <v>1</v>
      </c>
      <c r="Q39" s="211"/>
      <c r="R39" s="220"/>
    </row>
    <row r="40" s="118" customFormat="1" ht="20.1" hidden="1" customHeight="1" spans="1:18">
      <c r="A40" s="146">
        <v>36</v>
      </c>
      <c r="B40" s="147" t="s">
        <v>136</v>
      </c>
      <c r="C40" s="265" t="s">
        <v>38</v>
      </c>
      <c r="D40" s="181" t="s">
        <v>78</v>
      </c>
      <c r="E40" s="147" t="s">
        <v>137</v>
      </c>
      <c r="F40" s="146">
        <v>33</v>
      </c>
      <c r="G40" s="150">
        <v>1</v>
      </c>
      <c r="H40" s="150"/>
      <c r="I40" s="150"/>
      <c r="J40" s="150">
        <v>1</v>
      </c>
      <c r="K40" s="150">
        <v>1675</v>
      </c>
      <c r="L40" s="150">
        <v>125</v>
      </c>
      <c r="M40" s="150">
        <v>1800</v>
      </c>
      <c r="N40" s="215" t="str">
        <f ca="1">VLOOKUP(C40,[1]Sheet1!$B$1:$G$65536,6,0)</f>
        <v>三档(全自理)</v>
      </c>
      <c r="O40" s="216"/>
      <c r="P40" s="216"/>
      <c r="Q40" s="216">
        <v>1</v>
      </c>
      <c r="R40" s="220"/>
    </row>
    <row r="41" s="118" customFormat="1" ht="20.1" hidden="1" customHeight="1" spans="1:18">
      <c r="A41" s="146">
        <v>37</v>
      </c>
      <c r="B41" s="147" t="s">
        <v>138</v>
      </c>
      <c r="C41" s="266" t="s">
        <v>35</v>
      </c>
      <c r="D41" s="181" t="s">
        <v>139</v>
      </c>
      <c r="E41" s="147" t="s">
        <v>140</v>
      </c>
      <c r="F41" s="146">
        <v>34</v>
      </c>
      <c r="G41" s="150">
        <v>1</v>
      </c>
      <c r="H41" s="150"/>
      <c r="I41" s="150"/>
      <c r="J41" s="150">
        <v>1</v>
      </c>
      <c r="K41" s="150">
        <v>1675</v>
      </c>
      <c r="L41" s="150">
        <v>125</v>
      </c>
      <c r="M41" s="150">
        <v>1800</v>
      </c>
      <c r="N41" s="215" t="str">
        <f ca="1">VLOOKUP(C41,[1]Sheet1!$B$1:$G$65536,6,0)</f>
        <v>二档(半护理)</v>
      </c>
      <c r="O41" s="216">
        <v>1</v>
      </c>
      <c r="P41" s="211"/>
      <c r="Q41" s="211"/>
      <c r="R41" s="220"/>
    </row>
    <row r="42" s="118" customFormat="1" ht="20.1" hidden="1" customHeight="1" spans="1:18">
      <c r="A42" s="146">
        <v>38</v>
      </c>
      <c r="B42" s="147" t="s">
        <v>141</v>
      </c>
      <c r="C42" s="189" t="s">
        <v>42</v>
      </c>
      <c r="D42" s="181" t="s">
        <v>142</v>
      </c>
      <c r="E42" s="147" t="s">
        <v>143</v>
      </c>
      <c r="F42" s="146">
        <v>35</v>
      </c>
      <c r="G42" s="150">
        <v>1</v>
      </c>
      <c r="H42" s="150"/>
      <c r="I42" s="150"/>
      <c r="J42" s="150">
        <v>1</v>
      </c>
      <c r="K42" s="150">
        <v>1675</v>
      </c>
      <c r="L42" s="150">
        <v>125</v>
      </c>
      <c r="M42" s="150">
        <v>1800</v>
      </c>
      <c r="N42" s="150" t="str">
        <f ca="1">VLOOKUP(C42,[1]Sheet1!$B$1:$G$65536,6,0)</f>
        <v>三档(全自理)</v>
      </c>
      <c r="O42" s="211">
        <v>1</v>
      </c>
      <c r="P42" s="211"/>
      <c r="Q42" s="211"/>
      <c r="R42" s="220"/>
    </row>
    <row r="43" s="118" customFormat="1" ht="20.1" hidden="1" customHeight="1" spans="1:18">
      <c r="A43" s="146">
        <v>39</v>
      </c>
      <c r="B43" s="171" t="s">
        <v>144</v>
      </c>
      <c r="C43" s="160" t="s">
        <v>139</v>
      </c>
      <c r="D43" s="181" t="s">
        <v>37</v>
      </c>
      <c r="E43" s="147" t="s">
        <v>145</v>
      </c>
      <c r="F43" s="146">
        <v>36</v>
      </c>
      <c r="G43" s="150">
        <v>1</v>
      </c>
      <c r="H43" s="150"/>
      <c r="I43" s="150"/>
      <c r="J43" s="150">
        <v>1</v>
      </c>
      <c r="K43" s="150">
        <v>1675</v>
      </c>
      <c r="L43" s="150">
        <v>125</v>
      </c>
      <c r="M43" s="150">
        <v>1800</v>
      </c>
      <c r="N43" s="215" t="str">
        <f ca="1">VLOOKUP(C43,[1]Sheet1!$B$1:$G$65536,6,0)</f>
        <v>二档(半护理)</v>
      </c>
      <c r="O43" s="217">
        <v>1</v>
      </c>
      <c r="P43" s="212"/>
      <c r="Q43" s="212"/>
      <c r="R43" s="221"/>
    </row>
    <row r="44" s="118" customFormat="1" ht="20.1" hidden="1" customHeight="1" spans="1:18">
      <c r="A44" s="146">
        <v>40</v>
      </c>
      <c r="B44" s="147" t="s">
        <v>146</v>
      </c>
      <c r="C44" s="267" t="s">
        <v>105</v>
      </c>
      <c r="D44" s="181" t="s">
        <v>53</v>
      </c>
      <c r="E44" s="147" t="s">
        <v>143</v>
      </c>
      <c r="F44" s="146">
        <v>37</v>
      </c>
      <c r="G44" s="150">
        <v>1</v>
      </c>
      <c r="H44" s="150"/>
      <c r="I44" s="150"/>
      <c r="J44" s="150">
        <v>1</v>
      </c>
      <c r="K44" s="150">
        <v>1675</v>
      </c>
      <c r="L44" s="150">
        <v>125</v>
      </c>
      <c r="M44" s="150">
        <v>1800</v>
      </c>
      <c r="N44" s="215" t="str">
        <f ca="1">VLOOKUP(C44,[1]Sheet1!$B$1:$G$65536,6,0)</f>
        <v>二档(半护理)</v>
      </c>
      <c r="O44" s="216">
        <v>1</v>
      </c>
      <c r="P44" s="211"/>
      <c r="Q44" s="211"/>
      <c r="R44" s="220"/>
    </row>
    <row r="45" s="118" customFormat="1" ht="20.1" hidden="1" customHeight="1" spans="1:18">
      <c r="A45" s="146">
        <v>41</v>
      </c>
      <c r="B45" s="147" t="s">
        <v>147</v>
      </c>
      <c r="C45" s="268" t="s">
        <v>148</v>
      </c>
      <c r="D45" s="181" t="s">
        <v>41</v>
      </c>
      <c r="E45" s="147" t="s">
        <v>149</v>
      </c>
      <c r="F45" s="146">
        <v>38</v>
      </c>
      <c r="G45" s="150">
        <v>1</v>
      </c>
      <c r="H45" s="150"/>
      <c r="I45" s="150"/>
      <c r="J45" s="150">
        <v>1</v>
      </c>
      <c r="K45" s="150">
        <v>1675</v>
      </c>
      <c r="L45" s="150">
        <v>125</v>
      </c>
      <c r="M45" s="150">
        <v>1800</v>
      </c>
      <c r="N45" s="215" t="str">
        <f ca="1">VLOOKUP(C45,[1]Sheet1!$B$1:$G$65536,6,0)</f>
        <v>二档(半护理)</v>
      </c>
      <c r="O45" s="216">
        <v>1</v>
      </c>
      <c r="P45" s="211"/>
      <c r="Q45" s="211"/>
      <c r="R45" s="220"/>
    </row>
    <row r="46" s="118" customFormat="1" ht="20.1" hidden="1" customHeight="1" spans="1:18">
      <c r="A46" s="146">
        <v>42</v>
      </c>
      <c r="B46" s="147" t="s">
        <v>150</v>
      </c>
      <c r="C46" s="192" t="s">
        <v>151</v>
      </c>
      <c r="D46" s="181" t="s">
        <v>56</v>
      </c>
      <c r="E46" s="147" t="s">
        <v>152</v>
      </c>
      <c r="F46" s="146">
        <v>39</v>
      </c>
      <c r="G46" s="150">
        <v>1</v>
      </c>
      <c r="H46" s="150"/>
      <c r="I46" s="150"/>
      <c r="J46" s="150">
        <v>1</v>
      </c>
      <c r="K46" s="150">
        <v>1675</v>
      </c>
      <c r="L46" s="150">
        <v>125</v>
      </c>
      <c r="M46" s="150">
        <v>1800</v>
      </c>
      <c r="N46" s="150" t="str">
        <f ca="1">VLOOKUP(C46,[1]Sheet1!$B$1:$G$65536,6,0)</f>
        <v>三档(全自理)</v>
      </c>
      <c r="O46" s="211">
        <v>1</v>
      </c>
      <c r="P46" s="211"/>
      <c r="Q46" s="211"/>
      <c r="R46" s="220" t="s">
        <v>29</v>
      </c>
    </row>
    <row r="47" s="118" customFormat="1" ht="20.1" hidden="1" customHeight="1" spans="1:18">
      <c r="A47" s="146">
        <v>43</v>
      </c>
      <c r="B47" s="171" t="s">
        <v>153</v>
      </c>
      <c r="C47" s="160" t="s">
        <v>120</v>
      </c>
      <c r="D47" s="181" t="s">
        <v>99</v>
      </c>
      <c r="E47" s="147" t="s">
        <v>152</v>
      </c>
      <c r="F47" s="146"/>
      <c r="G47" s="150">
        <v>1</v>
      </c>
      <c r="H47" s="150"/>
      <c r="I47" s="150"/>
      <c r="J47" s="150">
        <v>1</v>
      </c>
      <c r="K47" s="150">
        <v>1675</v>
      </c>
      <c r="L47" s="150">
        <v>125</v>
      </c>
      <c r="M47" s="150">
        <v>1800</v>
      </c>
      <c r="N47" s="150" t="str">
        <f ca="1">VLOOKUP(C47,[1]Sheet1!$B$1:$G$65536,6,0)</f>
        <v>三档(全自理)</v>
      </c>
      <c r="O47" s="211">
        <v>1</v>
      </c>
      <c r="P47" s="211"/>
      <c r="Q47" s="211"/>
      <c r="R47" s="220"/>
    </row>
    <row r="48" s="118" customFormat="1" ht="20.1" hidden="1" customHeight="1" spans="1:18">
      <c r="A48" s="146">
        <v>44</v>
      </c>
      <c r="B48" s="169" t="s">
        <v>154</v>
      </c>
      <c r="C48" s="269" t="s">
        <v>155</v>
      </c>
      <c r="D48" s="194" t="s">
        <v>119</v>
      </c>
      <c r="E48" s="147" t="s">
        <v>152</v>
      </c>
      <c r="F48" s="146">
        <v>40</v>
      </c>
      <c r="G48" s="150">
        <v>1</v>
      </c>
      <c r="H48" s="150"/>
      <c r="I48" s="150"/>
      <c r="J48" s="150">
        <v>1</v>
      </c>
      <c r="K48" s="150">
        <v>1675</v>
      </c>
      <c r="L48" s="150">
        <v>125</v>
      </c>
      <c r="M48" s="150">
        <v>1800</v>
      </c>
      <c r="N48" s="150" t="e">
        <f ca="1">VLOOKUP(C48,[1]Sheet1!$B$1:$G$65536,6,0)</f>
        <v>#N/A</v>
      </c>
      <c r="O48" s="211">
        <v>1</v>
      </c>
      <c r="P48" s="211"/>
      <c r="Q48" s="211"/>
      <c r="R48" s="220"/>
    </row>
    <row r="49" s="118" customFormat="1" ht="20.1" hidden="1" customHeight="1" spans="1:18">
      <c r="A49" s="146">
        <v>45</v>
      </c>
      <c r="B49" s="171" t="s">
        <v>156</v>
      </c>
      <c r="C49" s="195" t="s">
        <v>157</v>
      </c>
      <c r="D49" s="181" t="s">
        <v>158</v>
      </c>
      <c r="E49" s="171" t="s">
        <v>152</v>
      </c>
      <c r="F49" s="146">
        <v>41</v>
      </c>
      <c r="G49" s="150">
        <v>1</v>
      </c>
      <c r="H49" s="150"/>
      <c r="I49" s="150"/>
      <c r="J49" s="150">
        <v>1</v>
      </c>
      <c r="K49" s="150">
        <v>1675</v>
      </c>
      <c r="L49" s="150">
        <v>125</v>
      </c>
      <c r="M49" s="150">
        <v>1800</v>
      </c>
      <c r="N49" s="150" t="str">
        <f ca="1">VLOOKUP(C49,[1]Sheet1!$B$1:$G$65536,6,0)</f>
        <v>三档(全自理)</v>
      </c>
      <c r="O49" s="211">
        <v>1</v>
      </c>
      <c r="P49" s="211"/>
      <c r="Q49" s="211"/>
      <c r="R49" s="220"/>
    </row>
    <row r="50" s="118" customFormat="1" ht="20.1" hidden="1" customHeight="1" spans="1:18">
      <c r="A50" s="146">
        <v>46</v>
      </c>
      <c r="B50" s="171" t="s">
        <v>159</v>
      </c>
      <c r="C50" s="196" t="s">
        <v>160</v>
      </c>
      <c r="D50" s="181" t="s">
        <v>161</v>
      </c>
      <c r="E50" s="171" t="s">
        <v>152</v>
      </c>
      <c r="F50" s="146">
        <v>42</v>
      </c>
      <c r="G50" s="150">
        <v>1</v>
      </c>
      <c r="H50" s="150"/>
      <c r="I50" s="150"/>
      <c r="J50" s="150">
        <v>1</v>
      </c>
      <c r="K50" s="150">
        <v>1675</v>
      </c>
      <c r="L50" s="150">
        <v>125</v>
      </c>
      <c r="M50" s="150">
        <v>1800</v>
      </c>
      <c r="N50" s="150" t="str">
        <f ca="1">VLOOKUP(C50,[1]Sheet1!$B$1:$G$65536,6,0)</f>
        <v>二档(半护理)</v>
      </c>
      <c r="O50" s="211"/>
      <c r="P50" s="211">
        <v>1</v>
      </c>
      <c r="Q50" s="211"/>
      <c r="R50" s="220"/>
    </row>
    <row r="51" s="118" customFormat="1" ht="20.1" hidden="1" customHeight="1" spans="1:18">
      <c r="A51" s="146">
        <v>47</v>
      </c>
      <c r="B51" s="171" t="s">
        <v>162</v>
      </c>
      <c r="C51" s="197" t="s">
        <v>46</v>
      </c>
      <c r="D51" s="181" t="s">
        <v>163</v>
      </c>
      <c r="E51" s="171" t="s">
        <v>152</v>
      </c>
      <c r="F51" s="146">
        <v>43</v>
      </c>
      <c r="G51" s="150">
        <v>1</v>
      </c>
      <c r="H51" s="150"/>
      <c r="I51" s="150"/>
      <c r="J51" s="150">
        <v>1</v>
      </c>
      <c r="K51" s="150">
        <v>1675</v>
      </c>
      <c r="L51" s="150">
        <v>125</v>
      </c>
      <c r="M51" s="150">
        <v>1800</v>
      </c>
      <c r="N51" s="150" t="str">
        <f ca="1">VLOOKUP(C51,[1]Sheet1!$B$1:$G$65536,6,0)</f>
        <v>三档(全自理)</v>
      </c>
      <c r="O51" s="211">
        <v>1</v>
      </c>
      <c r="P51" s="211"/>
      <c r="Q51" s="211"/>
      <c r="R51" s="220"/>
    </row>
    <row r="52" s="118" customFormat="1" ht="20.1" hidden="1" customHeight="1" spans="1:18">
      <c r="A52" s="146">
        <v>48</v>
      </c>
      <c r="B52" s="171" t="s">
        <v>164</v>
      </c>
      <c r="C52" s="197" t="s">
        <v>165</v>
      </c>
      <c r="D52" s="181" t="s">
        <v>166</v>
      </c>
      <c r="E52" s="171" t="s">
        <v>152</v>
      </c>
      <c r="F52" s="146">
        <v>44</v>
      </c>
      <c r="G52" s="150">
        <v>1</v>
      </c>
      <c r="H52" s="150"/>
      <c r="I52" s="150"/>
      <c r="J52" s="150">
        <v>1</v>
      </c>
      <c r="K52" s="150">
        <v>1675</v>
      </c>
      <c r="L52" s="150">
        <v>125</v>
      </c>
      <c r="M52" s="150">
        <v>1800</v>
      </c>
      <c r="N52" s="150" t="str">
        <f ca="1">VLOOKUP(C52,[1]Sheet1!$B$1:$G$65536,6,0)</f>
        <v>三档(全自理)</v>
      </c>
      <c r="O52" s="211">
        <v>1</v>
      </c>
      <c r="P52" s="211"/>
      <c r="Q52" s="211"/>
      <c r="R52" s="220"/>
    </row>
    <row r="53" s="118" customFormat="1" ht="20.1" hidden="1" customHeight="1" spans="1:18">
      <c r="A53" s="146">
        <v>49</v>
      </c>
      <c r="B53" s="147" t="s">
        <v>167</v>
      </c>
      <c r="C53" s="198" t="s">
        <v>168</v>
      </c>
      <c r="D53" s="194" t="s">
        <v>71</v>
      </c>
      <c r="E53" s="147" t="s">
        <v>169</v>
      </c>
      <c r="F53" s="146">
        <v>45</v>
      </c>
      <c r="G53" s="150">
        <v>1</v>
      </c>
      <c r="H53" s="150"/>
      <c r="I53" s="150"/>
      <c r="J53" s="150">
        <v>1</v>
      </c>
      <c r="K53" s="150">
        <v>1675</v>
      </c>
      <c r="L53" s="150">
        <v>125</v>
      </c>
      <c r="M53" s="150">
        <v>1800</v>
      </c>
      <c r="N53" s="150" t="str">
        <f ca="1">VLOOKUP(C53,[1]Sheet1!$B$1:$G$65536,6,0)</f>
        <v>三档(全自理)</v>
      </c>
      <c r="O53" s="211">
        <v>1</v>
      </c>
      <c r="P53" s="211"/>
      <c r="Q53" s="211"/>
      <c r="R53" s="220"/>
    </row>
    <row r="54" s="118" customFormat="1" ht="20.1" hidden="1" customHeight="1" spans="1:18">
      <c r="A54" s="146">
        <v>50</v>
      </c>
      <c r="B54" s="147" t="s">
        <v>170</v>
      </c>
      <c r="C54" s="199" t="s">
        <v>171</v>
      </c>
      <c r="D54" s="181" t="s">
        <v>134</v>
      </c>
      <c r="E54" s="147" t="s">
        <v>169</v>
      </c>
      <c r="F54" s="146">
        <v>46</v>
      </c>
      <c r="G54" s="150">
        <v>1</v>
      </c>
      <c r="H54" s="150"/>
      <c r="I54" s="150"/>
      <c r="J54" s="150">
        <v>1</v>
      </c>
      <c r="K54" s="150">
        <v>1675</v>
      </c>
      <c r="L54" s="150">
        <v>125</v>
      </c>
      <c r="M54" s="150">
        <v>1800</v>
      </c>
      <c r="N54" s="150" t="str">
        <f ca="1">VLOOKUP(C54,[1]Sheet1!$B$1:$G$65536,6,0)</f>
        <v>三档(全自理)</v>
      </c>
      <c r="O54" s="211">
        <v>1</v>
      </c>
      <c r="P54" s="214"/>
      <c r="Q54" s="211"/>
      <c r="R54" s="220"/>
    </row>
    <row r="55" s="118" customFormat="1" ht="20.1" hidden="1" customHeight="1" spans="1:18">
      <c r="A55" s="146">
        <v>51</v>
      </c>
      <c r="B55" s="147" t="s">
        <v>172</v>
      </c>
      <c r="C55" s="200" t="s">
        <v>173</v>
      </c>
      <c r="D55" s="181" t="s">
        <v>131</v>
      </c>
      <c r="E55" s="147" t="s">
        <v>169</v>
      </c>
      <c r="F55" s="146">
        <v>47</v>
      </c>
      <c r="G55" s="150">
        <v>1</v>
      </c>
      <c r="H55" s="150"/>
      <c r="I55" s="150"/>
      <c r="J55" s="150">
        <v>1</v>
      </c>
      <c r="K55" s="150">
        <v>1675</v>
      </c>
      <c r="L55" s="150">
        <v>125</v>
      </c>
      <c r="M55" s="150">
        <v>1800</v>
      </c>
      <c r="N55" s="150" t="str">
        <f ca="1">VLOOKUP(C55,[1]Sheet1!$B$1:$G$65536,6,0)</f>
        <v>三档(全自理)</v>
      </c>
      <c r="O55" s="211">
        <v>1</v>
      </c>
      <c r="P55" s="211"/>
      <c r="Q55" s="211"/>
      <c r="R55" s="220"/>
    </row>
    <row r="56" s="118" customFormat="1" ht="20.1" hidden="1" customHeight="1" spans="1:18">
      <c r="A56" s="146">
        <v>52</v>
      </c>
      <c r="B56" s="147" t="s">
        <v>174</v>
      </c>
      <c r="C56" s="201" t="s">
        <v>175</v>
      </c>
      <c r="D56" s="181" t="s">
        <v>160</v>
      </c>
      <c r="E56" s="147" t="s">
        <v>176</v>
      </c>
      <c r="F56" s="146">
        <v>48</v>
      </c>
      <c r="G56" s="150">
        <v>1</v>
      </c>
      <c r="H56" s="150"/>
      <c r="I56" s="150"/>
      <c r="J56" s="150">
        <v>1</v>
      </c>
      <c r="K56" s="150">
        <v>1675</v>
      </c>
      <c r="L56" s="150">
        <v>125</v>
      </c>
      <c r="M56" s="150">
        <v>1800</v>
      </c>
      <c r="N56" s="150" t="str">
        <f ca="1">VLOOKUP(C56,[1]Sheet1!$B$1:$G$65536,6,0)</f>
        <v>二档(半护理)</v>
      </c>
      <c r="O56" s="211"/>
      <c r="P56" s="211">
        <v>1</v>
      </c>
      <c r="Q56" s="211"/>
      <c r="R56" s="220"/>
    </row>
    <row r="57" s="118" customFormat="1" ht="20.1" hidden="1" customHeight="1" spans="1:18">
      <c r="A57" s="146">
        <v>53</v>
      </c>
      <c r="B57" s="147" t="s">
        <v>177</v>
      </c>
      <c r="C57" s="160" t="s">
        <v>178</v>
      </c>
      <c r="D57" s="181" t="s">
        <v>179</v>
      </c>
      <c r="E57" s="147" t="s">
        <v>152</v>
      </c>
      <c r="F57" s="146">
        <v>49</v>
      </c>
      <c r="G57" s="150">
        <v>1</v>
      </c>
      <c r="H57" s="150"/>
      <c r="I57" s="150"/>
      <c r="J57" s="150">
        <v>1</v>
      </c>
      <c r="K57" s="150">
        <v>1675</v>
      </c>
      <c r="L57" s="150">
        <v>125</v>
      </c>
      <c r="M57" s="150">
        <v>1800</v>
      </c>
      <c r="N57" s="150" t="e">
        <f ca="1">VLOOKUP(C57,[1]Sheet1!$B$1:$G$65536,6,0)</f>
        <v>#N/A</v>
      </c>
      <c r="O57" s="211">
        <v>1</v>
      </c>
      <c r="P57" s="211"/>
      <c r="Q57" s="211"/>
      <c r="R57" s="220"/>
    </row>
    <row r="58" s="118" customFormat="1" ht="20.1" hidden="1" customHeight="1" spans="1:18">
      <c r="A58" s="146">
        <v>54</v>
      </c>
      <c r="B58" s="169" t="s">
        <v>180</v>
      </c>
      <c r="C58" s="202" t="s">
        <v>50</v>
      </c>
      <c r="D58" s="181" t="s">
        <v>181</v>
      </c>
      <c r="E58" s="147" t="s">
        <v>182</v>
      </c>
      <c r="F58" s="146">
        <v>50</v>
      </c>
      <c r="G58" s="150">
        <v>1</v>
      </c>
      <c r="H58" s="150"/>
      <c r="I58" s="150"/>
      <c r="J58" s="150">
        <v>1</v>
      </c>
      <c r="K58" s="150">
        <v>1675</v>
      </c>
      <c r="L58" s="150">
        <v>125</v>
      </c>
      <c r="M58" s="150">
        <v>1800</v>
      </c>
      <c r="N58" s="150" t="str">
        <f ca="1">VLOOKUP(C58,[1]Sheet1!$B$1:$G$65536,6,0)</f>
        <v>三档(全自理)</v>
      </c>
      <c r="O58" s="211">
        <v>1</v>
      </c>
      <c r="P58" s="211"/>
      <c r="Q58" s="211"/>
      <c r="R58" s="220"/>
    </row>
    <row r="59" s="118" customFormat="1" ht="20.1" hidden="1" customHeight="1" spans="1:18">
      <c r="A59" s="146">
        <v>55</v>
      </c>
      <c r="B59" s="147" t="s">
        <v>183</v>
      </c>
      <c r="C59" s="160" t="s">
        <v>158</v>
      </c>
      <c r="D59" s="181" t="s">
        <v>184</v>
      </c>
      <c r="E59" s="147" t="s">
        <v>182</v>
      </c>
      <c r="F59" s="146">
        <v>51</v>
      </c>
      <c r="G59" s="150">
        <v>1</v>
      </c>
      <c r="H59" s="150"/>
      <c r="I59" s="150"/>
      <c r="J59" s="150">
        <v>1</v>
      </c>
      <c r="K59" s="150">
        <v>1675</v>
      </c>
      <c r="L59" s="150">
        <v>125</v>
      </c>
      <c r="M59" s="150">
        <v>1800</v>
      </c>
      <c r="N59" s="150" t="str">
        <f ca="1">VLOOKUP(C59,[1]Sheet1!$B$1:$G$65536,6,0)</f>
        <v>三档(全自理)</v>
      </c>
      <c r="O59" s="218">
        <v>1</v>
      </c>
      <c r="P59" s="218"/>
      <c r="Q59" s="218"/>
      <c r="R59" s="220"/>
    </row>
    <row r="60" s="118" customFormat="1" ht="20.1" hidden="1" customHeight="1" spans="1:18">
      <c r="A60" s="146">
        <v>56</v>
      </c>
      <c r="B60" s="171" t="s">
        <v>185</v>
      </c>
      <c r="C60" s="160" t="s">
        <v>142</v>
      </c>
      <c r="D60" s="181" t="s">
        <v>186</v>
      </c>
      <c r="E60" s="151" t="s">
        <v>182</v>
      </c>
      <c r="F60" s="146">
        <v>52</v>
      </c>
      <c r="G60" s="150">
        <v>1</v>
      </c>
      <c r="H60" s="150"/>
      <c r="I60" s="150"/>
      <c r="J60" s="150">
        <v>1</v>
      </c>
      <c r="K60" s="150">
        <v>1675</v>
      </c>
      <c r="L60" s="150">
        <v>125</v>
      </c>
      <c r="M60" s="150">
        <v>1800</v>
      </c>
      <c r="N60" s="150" t="str">
        <f ca="1">VLOOKUP(C60,[1]Sheet1!$B$1:$G$65536,6,0)</f>
        <v>三档(全自理)</v>
      </c>
      <c r="O60" s="212">
        <v>1</v>
      </c>
      <c r="P60" s="212"/>
      <c r="Q60" s="212"/>
      <c r="R60" s="221"/>
    </row>
    <row r="61" s="118" customFormat="1" ht="20.1" hidden="1" customHeight="1" spans="1:18">
      <c r="A61" s="146">
        <v>57</v>
      </c>
      <c r="B61" s="171" t="s">
        <v>187</v>
      </c>
      <c r="C61" s="160" t="s">
        <v>85</v>
      </c>
      <c r="D61" s="181" t="s">
        <v>188</v>
      </c>
      <c r="E61" s="151" t="s">
        <v>182</v>
      </c>
      <c r="F61" s="146">
        <v>53</v>
      </c>
      <c r="G61" s="150">
        <v>1</v>
      </c>
      <c r="H61" s="150"/>
      <c r="I61" s="150"/>
      <c r="J61" s="150">
        <v>1</v>
      </c>
      <c r="K61" s="150">
        <v>1675</v>
      </c>
      <c r="L61" s="150">
        <v>125</v>
      </c>
      <c r="M61" s="150">
        <v>1800</v>
      </c>
      <c r="N61" s="150" t="str">
        <f ca="1">VLOOKUP(C61,[1]Sheet1!$B$1:$G$65536,6,0)</f>
        <v>三档(全自理)</v>
      </c>
      <c r="O61" s="212">
        <v>1</v>
      </c>
      <c r="P61" s="212"/>
      <c r="Q61" s="212"/>
      <c r="R61" s="221"/>
    </row>
    <row r="62" s="118" customFormat="1" ht="20.1" hidden="1" customHeight="1" spans="1:18">
      <c r="A62" s="146">
        <v>58</v>
      </c>
      <c r="B62" s="147" t="s">
        <v>189</v>
      </c>
      <c r="C62" s="203" t="s">
        <v>190</v>
      </c>
      <c r="D62" s="181" t="s">
        <v>191</v>
      </c>
      <c r="E62" s="147" t="s">
        <v>192</v>
      </c>
      <c r="F62" s="146">
        <v>54</v>
      </c>
      <c r="G62" s="150">
        <v>1</v>
      </c>
      <c r="H62" s="150"/>
      <c r="I62" s="150"/>
      <c r="J62" s="150">
        <v>1</v>
      </c>
      <c r="K62" s="150">
        <v>1675</v>
      </c>
      <c r="L62" s="150">
        <v>125</v>
      </c>
      <c r="M62" s="150">
        <v>1800</v>
      </c>
      <c r="N62" s="150" t="str">
        <f ca="1">VLOOKUP(C62,[1]Sheet1!$B$1:$G$65536,6,0)</f>
        <v>三档(全自理)</v>
      </c>
      <c r="O62" s="218">
        <v>1</v>
      </c>
      <c r="P62" s="218"/>
      <c r="Q62" s="218"/>
      <c r="R62" s="220"/>
    </row>
    <row r="63" s="118" customFormat="1" ht="20.1" hidden="1" customHeight="1" spans="1:18">
      <c r="A63" s="146">
        <v>59</v>
      </c>
      <c r="B63" s="151" t="s">
        <v>193</v>
      </c>
      <c r="C63" s="204" t="s">
        <v>194</v>
      </c>
      <c r="D63" s="181" t="s">
        <v>195</v>
      </c>
      <c r="E63" s="151" t="s">
        <v>182</v>
      </c>
      <c r="F63" s="146">
        <v>55</v>
      </c>
      <c r="G63" s="205">
        <v>1</v>
      </c>
      <c r="H63" s="205"/>
      <c r="I63" s="205"/>
      <c r="J63" s="150">
        <v>1</v>
      </c>
      <c r="K63" s="150">
        <v>1675</v>
      </c>
      <c r="L63" s="150">
        <v>125</v>
      </c>
      <c r="M63" s="150">
        <v>1800</v>
      </c>
      <c r="N63" s="150" t="e">
        <f ca="1">VLOOKUP(C63,[1]Sheet1!$B$1:$G$65536,6,0)</f>
        <v>#N/A</v>
      </c>
      <c r="O63" s="146">
        <v>1</v>
      </c>
      <c r="P63" s="146"/>
      <c r="Q63" s="221"/>
      <c r="R63" s="221"/>
    </row>
    <row r="64" s="118" customFormat="1" ht="20.1" hidden="1" customHeight="1" spans="1:18">
      <c r="A64" s="146">
        <v>60</v>
      </c>
      <c r="B64" s="160" t="s">
        <v>196</v>
      </c>
      <c r="C64" s="168" t="s">
        <v>115</v>
      </c>
      <c r="D64" s="181" t="s">
        <v>45</v>
      </c>
      <c r="E64" s="151" t="s">
        <v>182</v>
      </c>
      <c r="F64" s="146">
        <v>56</v>
      </c>
      <c r="G64" s="150">
        <v>1</v>
      </c>
      <c r="H64" s="150"/>
      <c r="I64" s="150"/>
      <c r="J64" s="150">
        <v>1</v>
      </c>
      <c r="K64" s="150">
        <v>1675</v>
      </c>
      <c r="L64" s="150">
        <v>125</v>
      </c>
      <c r="M64" s="150">
        <v>1800</v>
      </c>
      <c r="N64" s="150" t="str">
        <f ca="1">VLOOKUP(C64,[1]Sheet1!$B$1:$G$65536,6,0)</f>
        <v>三档(全自理)</v>
      </c>
      <c r="O64" s="146">
        <v>1</v>
      </c>
      <c r="P64" s="146"/>
      <c r="Q64" s="150"/>
      <c r="R64" s="150"/>
    </row>
    <row r="65" s="118" customFormat="1" ht="20.1" hidden="1" customHeight="1" spans="1:18">
      <c r="A65" s="146">
        <v>61</v>
      </c>
      <c r="B65" s="151" t="s">
        <v>197</v>
      </c>
      <c r="C65" s="204" t="s">
        <v>181</v>
      </c>
      <c r="D65" s="181" t="s">
        <v>198</v>
      </c>
      <c r="E65" s="147" t="s">
        <v>182</v>
      </c>
      <c r="F65" s="146">
        <v>57</v>
      </c>
      <c r="G65" s="205">
        <v>1</v>
      </c>
      <c r="H65" s="205"/>
      <c r="I65" s="205"/>
      <c r="J65" s="150">
        <v>1</v>
      </c>
      <c r="K65" s="150">
        <v>1675</v>
      </c>
      <c r="L65" s="150">
        <v>125</v>
      </c>
      <c r="M65" s="150">
        <v>1800</v>
      </c>
      <c r="N65" s="150" t="str">
        <f ca="1">VLOOKUP(C65,[1]Sheet1!$B$1:$G$65536,6,0)</f>
        <v>三档(全自理)</v>
      </c>
      <c r="O65" s="146">
        <v>1</v>
      </c>
      <c r="P65" s="146"/>
      <c r="Q65" s="150"/>
      <c r="R65" s="150"/>
    </row>
    <row r="66" s="118" customFormat="1" ht="20.1" hidden="1" customHeight="1" spans="1:18">
      <c r="A66" s="146">
        <v>62</v>
      </c>
      <c r="B66" s="147" t="s">
        <v>199</v>
      </c>
      <c r="C66" s="222" t="s">
        <v>179</v>
      </c>
      <c r="D66" s="181" t="s">
        <v>127</v>
      </c>
      <c r="E66" s="147" t="s">
        <v>200</v>
      </c>
      <c r="F66" s="146">
        <v>58</v>
      </c>
      <c r="G66" s="150">
        <v>1</v>
      </c>
      <c r="H66" s="150"/>
      <c r="I66" s="150"/>
      <c r="J66" s="150">
        <v>1</v>
      </c>
      <c r="K66" s="150">
        <v>1675</v>
      </c>
      <c r="L66" s="150">
        <v>125</v>
      </c>
      <c r="M66" s="150">
        <v>1800</v>
      </c>
      <c r="N66" s="150" t="str">
        <f ca="1">VLOOKUP(C66,[1]Sheet1!$B$1:$G$65536,6,0)</f>
        <v>三档(全自理)</v>
      </c>
      <c r="O66" s="218">
        <v>1</v>
      </c>
      <c r="P66" s="218"/>
      <c r="Q66" s="218"/>
      <c r="R66" s="220"/>
    </row>
    <row r="67" s="118" customFormat="1" ht="20.1" hidden="1" customHeight="1" spans="1:18">
      <c r="A67" s="146">
        <v>63</v>
      </c>
      <c r="B67" s="147" t="s">
        <v>201</v>
      </c>
      <c r="C67" s="270" t="s">
        <v>188</v>
      </c>
      <c r="D67" s="181" t="s">
        <v>157</v>
      </c>
      <c r="E67" s="147" t="s">
        <v>200</v>
      </c>
      <c r="F67" s="146">
        <v>59</v>
      </c>
      <c r="G67" s="150">
        <v>1</v>
      </c>
      <c r="H67" s="150"/>
      <c r="I67" s="150"/>
      <c r="J67" s="150">
        <v>1</v>
      </c>
      <c r="K67" s="150">
        <v>1675</v>
      </c>
      <c r="L67" s="150">
        <v>125</v>
      </c>
      <c r="M67" s="150">
        <v>1800</v>
      </c>
      <c r="N67" s="150" t="e">
        <f ca="1">VLOOKUP(C67,[1]Sheet1!$B$1:$G$65536,6,0)</f>
        <v>#N/A</v>
      </c>
      <c r="O67" s="218"/>
      <c r="P67" s="218"/>
      <c r="Q67" s="218">
        <v>1</v>
      </c>
      <c r="R67" s="220"/>
    </row>
    <row r="68" s="118" customFormat="1" ht="20.1" hidden="1" customHeight="1" spans="1:18">
      <c r="A68" s="146">
        <v>64</v>
      </c>
      <c r="B68" s="147" t="s">
        <v>202</v>
      </c>
      <c r="C68" s="224" t="s">
        <v>191</v>
      </c>
      <c r="D68" s="181" t="s">
        <v>171</v>
      </c>
      <c r="E68" s="147" t="s">
        <v>203</v>
      </c>
      <c r="F68" s="146">
        <v>60</v>
      </c>
      <c r="G68" s="150">
        <v>1</v>
      </c>
      <c r="H68" s="150"/>
      <c r="I68" s="150"/>
      <c r="J68" s="150">
        <v>1</v>
      </c>
      <c r="K68" s="150">
        <v>1675</v>
      </c>
      <c r="L68" s="150">
        <v>125</v>
      </c>
      <c r="M68" s="150">
        <v>1800</v>
      </c>
      <c r="N68" s="150" t="str">
        <f ca="1">VLOOKUP(C68,[1]Sheet1!$B$1:$G$65536,6,0)</f>
        <v>二档(半护理)</v>
      </c>
      <c r="O68" s="212"/>
      <c r="P68" s="212">
        <v>1</v>
      </c>
      <c r="Q68" s="212"/>
      <c r="R68" s="220"/>
    </row>
    <row r="69" s="118" customFormat="1" ht="20.1" hidden="1" customHeight="1" spans="1:18">
      <c r="A69" s="146">
        <v>65</v>
      </c>
      <c r="B69" s="147" t="s">
        <v>204</v>
      </c>
      <c r="C69" s="225" t="s">
        <v>128</v>
      </c>
      <c r="D69" s="181" t="s">
        <v>165</v>
      </c>
      <c r="E69" s="147" t="s">
        <v>205</v>
      </c>
      <c r="F69" s="146">
        <v>61</v>
      </c>
      <c r="G69" s="150">
        <v>1</v>
      </c>
      <c r="H69" s="150"/>
      <c r="I69" s="150"/>
      <c r="J69" s="150">
        <v>1</v>
      </c>
      <c r="K69" s="150">
        <v>1675</v>
      </c>
      <c r="L69" s="150">
        <v>125</v>
      </c>
      <c r="M69" s="150">
        <v>1800</v>
      </c>
      <c r="N69" s="150" t="str">
        <f ca="1">VLOOKUP(C69,[1]Sheet1!$B$1:$G$65536,6,0)</f>
        <v>三档(全自理)</v>
      </c>
      <c r="O69" s="212">
        <v>1</v>
      </c>
      <c r="P69" s="212"/>
      <c r="Q69" s="212"/>
      <c r="R69" s="220"/>
    </row>
    <row r="70" s="118" customFormat="1" ht="20.1" hidden="1" customHeight="1" spans="1:18">
      <c r="A70" s="146">
        <v>66</v>
      </c>
      <c r="B70" s="147" t="s">
        <v>206</v>
      </c>
      <c r="C70" s="226" t="s">
        <v>109</v>
      </c>
      <c r="D70" s="181" t="s">
        <v>207</v>
      </c>
      <c r="E70" s="147" t="s">
        <v>205</v>
      </c>
      <c r="F70" s="146">
        <v>62</v>
      </c>
      <c r="G70" s="150">
        <v>1</v>
      </c>
      <c r="H70" s="150"/>
      <c r="I70" s="150"/>
      <c r="J70" s="150">
        <v>1</v>
      </c>
      <c r="K70" s="150">
        <v>1675</v>
      </c>
      <c r="L70" s="150">
        <v>125</v>
      </c>
      <c r="M70" s="150">
        <v>1800</v>
      </c>
      <c r="N70" s="150" t="str">
        <f ca="1">VLOOKUP(C70,[1]Sheet1!$B$1:$G$65536,6,0)</f>
        <v>三档(全自理)</v>
      </c>
      <c r="O70" s="212">
        <v>1</v>
      </c>
      <c r="P70" s="212"/>
      <c r="Q70" s="212"/>
      <c r="R70" s="220"/>
    </row>
    <row r="71" s="118" customFormat="1" ht="20.1" hidden="1" customHeight="1" spans="1:18">
      <c r="A71" s="146">
        <v>67</v>
      </c>
      <c r="B71" s="147" t="s">
        <v>208</v>
      </c>
      <c r="C71" s="227" t="s">
        <v>54</v>
      </c>
      <c r="D71" s="181" t="s">
        <v>148</v>
      </c>
      <c r="E71" s="147" t="s">
        <v>209</v>
      </c>
      <c r="F71" s="146">
        <v>63</v>
      </c>
      <c r="G71" s="150">
        <v>1</v>
      </c>
      <c r="H71" s="150"/>
      <c r="I71" s="150"/>
      <c r="J71" s="150">
        <v>1</v>
      </c>
      <c r="K71" s="150">
        <v>1675</v>
      </c>
      <c r="L71" s="150">
        <v>125</v>
      </c>
      <c r="M71" s="150">
        <v>1800</v>
      </c>
      <c r="N71" s="150" t="str">
        <f ca="1">VLOOKUP(C71,[1]Sheet1!$B$1:$G$65536,6,0)</f>
        <v>三档(全自理)</v>
      </c>
      <c r="O71" s="212">
        <v>1</v>
      </c>
      <c r="P71" s="212"/>
      <c r="Q71" s="212"/>
      <c r="R71" s="220"/>
    </row>
    <row r="72" s="118" customFormat="1" ht="20.1" hidden="1" customHeight="1" spans="1:18">
      <c r="A72" s="146">
        <v>68</v>
      </c>
      <c r="B72" s="160" t="s">
        <v>210</v>
      </c>
      <c r="C72" s="168" t="s">
        <v>161</v>
      </c>
      <c r="D72" s="181" t="s">
        <v>31</v>
      </c>
      <c r="E72" s="151" t="s">
        <v>211</v>
      </c>
      <c r="F72" s="146">
        <v>64</v>
      </c>
      <c r="G72" s="150">
        <v>1</v>
      </c>
      <c r="H72" s="150"/>
      <c r="I72" s="150"/>
      <c r="J72" s="150">
        <v>1</v>
      </c>
      <c r="K72" s="150">
        <v>1675</v>
      </c>
      <c r="L72" s="150">
        <v>125</v>
      </c>
      <c r="M72" s="150">
        <v>1800</v>
      </c>
      <c r="N72" s="150" t="str">
        <f ca="1">VLOOKUP(C72,[1]Sheet1!$B$1:$G$65536,6,0)</f>
        <v>三档(全自理)</v>
      </c>
      <c r="O72" s="146">
        <v>1</v>
      </c>
      <c r="P72" s="146"/>
      <c r="Q72" s="150"/>
      <c r="R72" s="255" t="s">
        <v>29</v>
      </c>
    </row>
    <row r="73" s="118" customFormat="1" ht="20.1" hidden="1" customHeight="1" spans="1:18">
      <c r="A73" s="146">
        <v>69</v>
      </c>
      <c r="B73" s="160" t="s">
        <v>212</v>
      </c>
      <c r="C73" s="168" t="s">
        <v>163</v>
      </c>
      <c r="D73" s="181" t="s">
        <v>194</v>
      </c>
      <c r="E73" s="151" t="s">
        <v>211</v>
      </c>
      <c r="F73" s="146"/>
      <c r="G73" s="150">
        <v>1</v>
      </c>
      <c r="H73" s="150"/>
      <c r="I73" s="150"/>
      <c r="J73" s="150">
        <v>1</v>
      </c>
      <c r="K73" s="150">
        <v>1675</v>
      </c>
      <c r="L73" s="150">
        <v>125</v>
      </c>
      <c r="M73" s="150">
        <v>1800</v>
      </c>
      <c r="N73" s="150" t="str">
        <f ca="1">VLOOKUP(C73,[1]Sheet1!$B$1:$G$65536,6,0)</f>
        <v>三档(全自理)</v>
      </c>
      <c r="O73" s="146">
        <v>1</v>
      </c>
      <c r="P73" s="146"/>
      <c r="Q73" s="150"/>
      <c r="R73" s="256"/>
    </row>
    <row r="74" s="118" customFormat="1" ht="20.1" hidden="1" customHeight="1" spans="1:18">
      <c r="A74" s="146">
        <v>70</v>
      </c>
      <c r="B74" s="147" t="s">
        <v>213</v>
      </c>
      <c r="C74" s="228" t="s">
        <v>214</v>
      </c>
      <c r="D74" s="181" t="s">
        <v>151</v>
      </c>
      <c r="E74" s="147" t="s">
        <v>215</v>
      </c>
      <c r="F74" s="146">
        <v>65</v>
      </c>
      <c r="G74" s="150">
        <v>1</v>
      </c>
      <c r="H74" s="150"/>
      <c r="I74" s="150"/>
      <c r="J74" s="150">
        <v>1</v>
      </c>
      <c r="K74" s="150">
        <v>1675</v>
      </c>
      <c r="L74" s="150">
        <v>125</v>
      </c>
      <c r="M74" s="150">
        <v>1800</v>
      </c>
      <c r="N74" s="150" t="str">
        <f ca="1">VLOOKUP(C74,[1]Sheet1!$B$1:$G$65536,6,0)</f>
        <v>二档(半护理)</v>
      </c>
      <c r="O74" s="212"/>
      <c r="P74" s="212">
        <v>1</v>
      </c>
      <c r="Q74" s="212"/>
      <c r="R74" s="220"/>
    </row>
    <row r="75" s="118" customFormat="1" ht="20.1" hidden="1" customHeight="1" spans="1:18">
      <c r="A75" s="146">
        <v>71</v>
      </c>
      <c r="B75" s="147" t="s">
        <v>216</v>
      </c>
      <c r="C75" s="229" t="s">
        <v>198</v>
      </c>
      <c r="D75" s="181" t="s">
        <v>217</v>
      </c>
      <c r="E75" s="147" t="s">
        <v>218</v>
      </c>
      <c r="F75" s="146">
        <v>66</v>
      </c>
      <c r="G75" s="150">
        <v>1</v>
      </c>
      <c r="H75" s="150"/>
      <c r="I75" s="150"/>
      <c r="J75" s="150">
        <v>1</v>
      </c>
      <c r="K75" s="150">
        <v>1675</v>
      </c>
      <c r="L75" s="150">
        <v>125</v>
      </c>
      <c r="M75" s="150">
        <v>1800</v>
      </c>
      <c r="N75" s="150" t="str">
        <f ca="1">VLOOKUP(C75,[1]Sheet1!$B$1:$G$65536,6,0)</f>
        <v>三档(全自理)</v>
      </c>
      <c r="O75" s="212">
        <v>1</v>
      </c>
      <c r="P75" s="212"/>
      <c r="Q75" s="212"/>
      <c r="R75" s="220"/>
    </row>
    <row r="76" s="118" customFormat="1" ht="20.1" hidden="1" customHeight="1" spans="1:18">
      <c r="A76" s="146">
        <v>72</v>
      </c>
      <c r="B76" s="147" t="s">
        <v>219</v>
      </c>
      <c r="C76" s="230" t="s">
        <v>32</v>
      </c>
      <c r="D76" s="181" t="s">
        <v>19</v>
      </c>
      <c r="E76" s="147" t="s">
        <v>218</v>
      </c>
      <c r="F76" s="146">
        <v>67</v>
      </c>
      <c r="G76" s="150">
        <v>1</v>
      </c>
      <c r="H76" s="150"/>
      <c r="I76" s="150"/>
      <c r="J76" s="150">
        <v>1</v>
      </c>
      <c r="K76" s="150">
        <v>1675</v>
      </c>
      <c r="L76" s="150">
        <v>125</v>
      </c>
      <c r="M76" s="150">
        <v>1800</v>
      </c>
      <c r="N76" s="150" t="str">
        <f ca="1">VLOOKUP(C76,[1]Sheet1!$B$1:$G$65536,6,0)</f>
        <v>三档(全自理)</v>
      </c>
      <c r="O76" s="212">
        <v>1</v>
      </c>
      <c r="P76" s="212"/>
      <c r="Q76" s="212"/>
      <c r="R76" s="220"/>
    </row>
    <row r="77" s="118" customFormat="1" ht="20.1" hidden="1" customHeight="1" spans="1:18">
      <c r="A77" s="146">
        <v>73</v>
      </c>
      <c r="B77" s="147" t="s">
        <v>220</v>
      </c>
      <c r="C77" s="231" t="s">
        <v>61</v>
      </c>
      <c r="D77" s="181" t="s">
        <v>23</v>
      </c>
      <c r="E77" s="147" t="s">
        <v>221</v>
      </c>
      <c r="F77" s="146">
        <v>68</v>
      </c>
      <c r="G77" s="150">
        <v>1</v>
      </c>
      <c r="H77" s="150"/>
      <c r="I77" s="150"/>
      <c r="J77" s="150">
        <v>1</v>
      </c>
      <c r="K77" s="150">
        <v>1675</v>
      </c>
      <c r="L77" s="150">
        <v>125</v>
      </c>
      <c r="M77" s="150">
        <v>1800</v>
      </c>
      <c r="N77" s="150" t="str">
        <f ca="1">VLOOKUP(C77,[1]Sheet1!$B$1:$G$65536,6,0)</f>
        <v>三档(全自理)</v>
      </c>
      <c r="O77" s="212">
        <v>1</v>
      </c>
      <c r="P77" s="212"/>
      <c r="Q77" s="212"/>
      <c r="R77" s="220"/>
    </row>
    <row r="78" s="118" customFormat="1" ht="20.1" hidden="1" customHeight="1" spans="1:18">
      <c r="A78" s="146">
        <v>74</v>
      </c>
      <c r="B78" s="147" t="s">
        <v>222</v>
      </c>
      <c r="C78" s="232" t="s">
        <v>112</v>
      </c>
      <c r="D78" s="181" t="s">
        <v>67</v>
      </c>
      <c r="E78" s="147" t="s">
        <v>223</v>
      </c>
      <c r="F78" s="146">
        <v>69</v>
      </c>
      <c r="G78" s="150">
        <v>1</v>
      </c>
      <c r="H78" s="150"/>
      <c r="I78" s="150"/>
      <c r="J78" s="150">
        <v>1</v>
      </c>
      <c r="K78" s="150">
        <v>1675</v>
      </c>
      <c r="L78" s="150">
        <v>125</v>
      </c>
      <c r="M78" s="150">
        <v>1800</v>
      </c>
      <c r="N78" s="150" t="str">
        <f ca="1">VLOOKUP(C78,[1]Sheet1!$B$1:$G$65536,6,0)</f>
        <v>三档(全自理)</v>
      </c>
      <c r="O78" s="212">
        <v>1</v>
      </c>
      <c r="P78" s="212"/>
      <c r="Q78" s="212"/>
      <c r="R78" s="220"/>
    </row>
    <row r="79" s="118" customFormat="1" ht="20.1" hidden="1" customHeight="1" spans="1:18">
      <c r="A79" s="146">
        <v>75</v>
      </c>
      <c r="B79" s="147" t="s">
        <v>224</v>
      </c>
      <c r="C79" s="233" t="s">
        <v>57</v>
      </c>
      <c r="D79" s="181" t="s">
        <v>101</v>
      </c>
      <c r="E79" s="147" t="s">
        <v>225</v>
      </c>
      <c r="F79" s="146">
        <v>70</v>
      </c>
      <c r="G79" s="150">
        <v>1</v>
      </c>
      <c r="H79" s="150"/>
      <c r="I79" s="150"/>
      <c r="J79" s="150">
        <v>1</v>
      </c>
      <c r="K79" s="150">
        <v>1675</v>
      </c>
      <c r="L79" s="150">
        <v>125</v>
      </c>
      <c r="M79" s="150">
        <v>1800</v>
      </c>
      <c r="N79" s="150" t="str">
        <f ca="1">VLOOKUP(C79,[1]Sheet1!$B$1:$G$65536,6,0)</f>
        <v>三档(全自理)</v>
      </c>
      <c r="O79" s="212">
        <v>1</v>
      </c>
      <c r="P79" s="212"/>
      <c r="Q79" s="212"/>
      <c r="R79" s="220"/>
    </row>
    <row r="80" s="118" customFormat="1" ht="20.1" hidden="1" customHeight="1" spans="1:18">
      <c r="A80" s="146">
        <v>76</v>
      </c>
      <c r="B80" s="147" t="s">
        <v>226</v>
      </c>
      <c r="C80" s="234" t="s">
        <v>207</v>
      </c>
      <c r="D80" s="181" t="s">
        <v>108</v>
      </c>
      <c r="E80" s="147" t="s">
        <v>225</v>
      </c>
      <c r="F80" s="146">
        <v>71</v>
      </c>
      <c r="G80" s="150">
        <v>1</v>
      </c>
      <c r="H80" s="150"/>
      <c r="I80" s="150"/>
      <c r="J80" s="150">
        <v>1</v>
      </c>
      <c r="K80" s="150">
        <v>1675</v>
      </c>
      <c r="L80" s="150">
        <v>125</v>
      </c>
      <c r="M80" s="150">
        <v>1800</v>
      </c>
      <c r="N80" s="150" t="str">
        <f ca="1">VLOOKUP(C80,[1]Sheet1!$B$1:$G$65536,6,0)</f>
        <v>三档(全自理)</v>
      </c>
      <c r="O80" s="212">
        <v>1</v>
      </c>
      <c r="P80" s="212"/>
      <c r="Q80" s="212"/>
      <c r="R80" s="220"/>
    </row>
    <row r="81" s="118" customFormat="1" ht="20.1" hidden="1" customHeight="1" spans="1:18">
      <c r="A81" s="146">
        <v>77</v>
      </c>
      <c r="B81" s="147" t="s">
        <v>227</v>
      </c>
      <c r="C81" s="235" t="s">
        <v>132</v>
      </c>
      <c r="D81" s="181" t="s">
        <v>122</v>
      </c>
      <c r="E81" s="147" t="s">
        <v>225</v>
      </c>
      <c r="F81" s="146">
        <v>72</v>
      </c>
      <c r="G81" s="150">
        <v>1</v>
      </c>
      <c r="H81" s="150"/>
      <c r="I81" s="150"/>
      <c r="J81" s="150">
        <v>1</v>
      </c>
      <c r="K81" s="150">
        <v>1675</v>
      </c>
      <c r="L81" s="150">
        <v>125</v>
      </c>
      <c r="M81" s="150">
        <v>1800</v>
      </c>
      <c r="N81" s="150" t="str">
        <f ca="1">VLOOKUP(C81,[1]Sheet1!$B$1:$G$65536,6,0)</f>
        <v>二档(半护理)</v>
      </c>
      <c r="O81" s="212"/>
      <c r="P81" s="212">
        <v>1</v>
      </c>
      <c r="Q81" s="212"/>
      <c r="R81" s="220"/>
    </row>
    <row r="82" s="118" customFormat="1" ht="20.1" hidden="1" customHeight="1" spans="1:18">
      <c r="A82" s="146">
        <v>78</v>
      </c>
      <c r="B82" s="171" t="s">
        <v>228</v>
      </c>
      <c r="C82" s="160" t="s">
        <v>229</v>
      </c>
      <c r="D82" s="181" t="s">
        <v>155</v>
      </c>
      <c r="E82" s="147" t="s">
        <v>230</v>
      </c>
      <c r="F82" s="146">
        <v>73</v>
      </c>
      <c r="G82" s="150">
        <v>1</v>
      </c>
      <c r="H82" s="150"/>
      <c r="I82" s="150"/>
      <c r="J82" s="150">
        <v>1</v>
      </c>
      <c r="K82" s="150">
        <v>1675</v>
      </c>
      <c r="L82" s="150">
        <v>125</v>
      </c>
      <c r="M82" s="150">
        <v>1800</v>
      </c>
      <c r="N82" s="150" t="str">
        <f ca="1">VLOOKUP(C82,[1]Sheet1!$B$1:$G$65536,6,0)</f>
        <v>二档(半护理)</v>
      </c>
      <c r="O82" s="212"/>
      <c r="P82" s="212">
        <v>1</v>
      </c>
      <c r="Q82" s="212"/>
      <c r="R82" s="221"/>
    </row>
    <row r="83" s="118" customFormat="1" ht="20.1" hidden="1" customHeight="1" spans="1:18">
      <c r="A83" s="146">
        <v>79</v>
      </c>
      <c r="B83" s="147" t="s">
        <v>231</v>
      </c>
      <c r="C83" s="236" t="s">
        <v>20</v>
      </c>
      <c r="D83" s="181" t="s">
        <v>173</v>
      </c>
      <c r="E83" s="147" t="s">
        <v>232</v>
      </c>
      <c r="F83" s="146">
        <v>74</v>
      </c>
      <c r="G83" s="150">
        <v>1</v>
      </c>
      <c r="H83" s="150"/>
      <c r="I83" s="150"/>
      <c r="J83" s="150">
        <v>1</v>
      </c>
      <c r="K83" s="150">
        <v>1675</v>
      </c>
      <c r="L83" s="150">
        <v>125</v>
      </c>
      <c r="M83" s="150">
        <v>1800</v>
      </c>
      <c r="N83" s="150" t="str">
        <f ca="1">VLOOKUP(C83,[1]Sheet1!$B$1:$G$65536,6,0)</f>
        <v>三档(全自理)</v>
      </c>
      <c r="O83" s="212">
        <v>1</v>
      </c>
      <c r="P83" s="251"/>
      <c r="Q83" s="212"/>
      <c r="R83" s="220"/>
    </row>
    <row r="84" s="118" customFormat="1" ht="20.1" hidden="1" customHeight="1" spans="1:18">
      <c r="A84" s="146">
        <v>80</v>
      </c>
      <c r="B84" s="171" t="s">
        <v>233</v>
      </c>
      <c r="C84" s="160" t="s">
        <v>135</v>
      </c>
      <c r="D84" s="181" t="s">
        <v>74</v>
      </c>
      <c r="E84" s="147" t="s">
        <v>234</v>
      </c>
      <c r="F84" s="146">
        <v>75</v>
      </c>
      <c r="G84" s="150">
        <v>1</v>
      </c>
      <c r="H84" s="150"/>
      <c r="I84" s="150"/>
      <c r="J84" s="150">
        <v>1</v>
      </c>
      <c r="K84" s="150">
        <v>1675</v>
      </c>
      <c r="L84" s="150">
        <v>125</v>
      </c>
      <c r="M84" s="150">
        <v>1800</v>
      </c>
      <c r="N84" s="150" t="str">
        <f ca="1">VLOOKUP(C84,[1]Sheet1!$B$1:$G$65536,6,0)</f>
        <v>三档(全自理)</v>
      </c>
      <c r="O84" s="212">
        <v>1</v>
      </c>
      <c r="P84" s="212"/>
      <c r="Q84" s="212"/>
      <c r="R84" s="221"/>
    </row>
    <row r="85" s="118" customFormat="1" ht="20.1" hidden="1" customHeight="1" spans="1:18">
      <c r="A85" s="146">
        <v>81</v>
      </c>
      <c r="B85" s="147" t="s">
        <v>235</v>
      </c>
      <c r="C85" s="237" t="s">
        <v>79</v>
      </c>
      <c r="D85" s="181" t="s">
        <v>168</v>
      </c>
      <c r="E85" s="147" t="s">
        <v>236</v>
      </c>
      <c r="F85" s="146">
        <v>76</v>
      </c>
      <c r="G85" s="150">
        <v>1</v>
      </c>
      <c r="H85" s="150"/>
      <c r="I85" s="150"/>
      <c r="J85" s="150">
        <v>1</v>
      </c>
      <c r="K85" s="150">
        <v>1675</v>
      </c>
      <c r="L85" s="150">
        <v>125</v>
      </c>
      <c r="M85" s="150">
        <v>1800</v>
      </c>
      <c r="N85" s="150" t="str">
        <f ca="1">VLOOKUP(C85,[1]Sheet1!$B$1:$G$65536,6,0)</f>
        <v>三档(全自理)</v>
      </c>
      <c r="O85" s="212">
        <v>1</v>
      </c>
      <c r="P85" s="251"/>
      <c r="Q85" s="212"/>
      <c r="R85" s="220"/>
    </row>
    <row r="86" s="118" customFormat="1" ht="20.1" hidden="1" customHeight="1" spans="1:18">
      <c r="A86" s="146">
        <v>82</v>
      </c>
      <c r="B86" s="147" t="s">
        <v>237</v>
      </c>
      <c r="C86" s="271" t="s">
        <v>238</v>
      </c>
      <c r="D86" s="181" t="s">
        <v>104</v>
      </c>
      <c r="E86" s="147" t="s">
        <v>239</v>
      </c>
      <c r="F86" s="146">
        <v>77</v>
      </c>
      <c r="G86" s="150">
        <v>1</v>
      </c>
      <c r="H86" s="150"/>
      <c r="I86" s="150"/>
      <c r="J86" s="150">
        <v>1</v>
      </c>
      <c r="K86" s="150">
        <v>1675</v>
      </c>
      <c r="L86" s="150">
        <v>125</v>
      </c>
      <c r="M86" s="150">
        <v>1800</v>
      </c>
      <c r="N86" s="150" t="e">
        <f ca="1">VLOOKUP(C86,[1]Sheet1!$B$1:$G$65536,6,0)</f>
        <v>#N/A</v>
      </c>
      <c r="O86" s="212"/>
      <c r="P86" s="212">
        <v>1</v>
      </c>
      <c r="Q86" s="212"/>
      <c r="R86" s="220"/>
    </row>
    <row r="87" s="118" customFormat="1" ht="20.1" hidden="1" customHeight="1" spans="1:18">
      <c r="A87" s="146">
        <v>83</v>
      </c>
      <c r="B87" s="147" t="s">
        <v>240</v>
      </c>
      <c r="C87" s="160" t="s">
        <v>68</v>
      </c>
      <c r="D87" s="181" t="s">
        <v>241</v>
      </c>
      <c r="E87" s="147" t="s">
        <v>242</v>
      </c>
      <c r="F87" s="146">
        <v>78</v>
      </c>
      <c r="G87" s="150">
        <v>1</v>
      </c>
      <c r="H87" s="150"/>
      <c r="I87" s="150"/>
      <c r="J87" s="150">
        <v>1</v>
      </c>
      <c r="K87" s="150">
        <v>1675</v>
      </c>
      <c r="L87" s="150">
        <v>125</v>
      </c>
      <c r="M87" s="150">
        <v>1800</v>
      </c>
      <c r="N87" s="150" t="str">
        <f ca="1">VLOOKUP(C87,[1]Sheet1!$B$1:$G$65536,6,0)</f>
        <v>三档(全自理)</v>
      </c>
      <c r="O87" s="212">
        <v>1</v>
      </c>
      <c r="P87" s="251"/>
      <c r="Q87" s="212"/>
      <c r="R87" s="220"/>
    </row>
    <row r="88" s="118" customFormat="1" ht="20.1" hidden="1" customHeight="1" spans="1:18">
      <c r="A88" s="146">
        <v>84</v>
      </c>
      <c r="B88" s="147" t="s">
        <v>243</v>
      </c>
      <c r="C88" s="160" t="s">
        <v>64</v>
      </c>
      <c r="D88" s="181" t="s">
        <v>111</v>
      </c>
      <c r="E88" s="147" t="s">
        <v>242</v>
      </c>
      <c r="F88" s="146">
        <v>79</v>
      </c>
      <c r="G88" s="150">
        <v>1</v>
      </c>
      <c r="H88" s="150"/>
      <c r="I88" s="150"/>
      <c r="J88" s="150">
        <v>1</v>
      </c>
      <c r="K88" s="150">
        <v>1675</v>
      </c>
      <c r="L88" s="150">
        <v>125</v>
      </c>
      <c r="M88" s="150">
        <v>1800</v>
      </c>
      <c r="N88" s="150" t="str">
        <f ca="1">VLOOKUP(C88,[1]Sheet1!$B$1:$G$65536,6,0)</f>
        <v>二档(半护理)</v>
      </c>
      <c r="O88" s="212"/>
      <c r="P88" s="212">
        <v>1</v>
      </c>
      <c r="Q88" s="257"/>
      <c r="R88" s="220"/>
    </row>
    <row r="89" s="118" customFormat="1" ht="20.1" hidden="1" customHeight="1" spans="1:18">
      <c r="A89" s="146">
        <v>85</v>
      </c>
      <c r="B89" s="147" t="s">
        <v>244</v>
      </c>
      <c r="C89" s="160" t="s">
        <v>93</v>
      </c>
      <c r="D89" s="181" t="s">
        <v>214</v>
      </c>
      <c r="E89" s="147" t="s">
        <v>245</v>
      </c>
      <c r="F89" s="146">
        <v>80</v>
      </c>
      <c r="G89" s="150">
        <v>1</v>
      </c>
      <c r="H89" s="150"/>
      <c r="I89" s="150"/>
      <c r="J89" s="150">
        <v>1</v>
      </c>
      <c r="K89" s="150">
        <v>1675</v>
      </c>
      <c r="L89" s="150">
        <v>125</v>
      </c>
      <c r="M89" s="150">
        <v>1800</v>
      </c>
      <c r="N89" s="150" t="str">
        <f ca="1">VLOOKUP(C89,[1]Sheet1!$B$1:$G$65536,6,0)</f>
        <v>二档(半护理)</v>
      </c>
      <c r="O89" s="212"/>
      <c r="P89" s="212">
        <v>1</v>
      </c>
      <c r="Q89" s="212"/>
      <c r="R89" s="220"/>
    </row>
    <row r="90" s="118" customFormat="1" ht="20.1" hidden="1" customHeight="1" spans="1:18">
      <c r="A90" s="146">
        <v>86</v>
      </c>
      <c r="B90" s="147" t="s">
        <v>246</v>
      </c>
      <c r="C90" s="160" t="s">
        <v>166</v>
      </c>
      <c r="D90" s="181" t="s">
        <v>96</v>
      </c>
      <c r="E90" s="147" t="s">
        <v>245</v>
      </c>
      <c r="F90" s="146">
        <v>81</v>
      </c>
      <c r="G90" s="150">
        <v>1</v>
      </c>
      <c r="H90" s="150"/>
      <c r="I90" s="150"/>
      <c r="J90" s="150">
        <v>1</v>
      </c>
      <c r="K90" s="150">
        <v>1675</v>
      </c>
      <c r="L90" s="150">
        <v>125</v>
      </c>
      <c r="M90" s="150">
        <v>1800</v>
      </c>
      <c r="N90" s="150" t="str">
        <f ca="1">VLOOKUP(C90,[1]Sheet1!$B$1:$G$65536,6,0)</f>
        <v>一档(全护理)</v>
      </c>
      <c r="O90" s="212"/>
      <c r="P90" s="212"/>
      <c r="Q90" s="212">
        <v>1</v>
      </c>
      <c r="R90" s="220"/>
    </row>
    <row r="91" s="118" customFormat="1" ht="20.1" hidden="1" customHeight="1" spans="1:18">
      <c r="A91" s="146">
        <v>87</v>
      </c>
      <c r="B91" s="147" t="s">
        <v>247</v>
      </c>
      <c r="C91" s="160" t="s">
        <v>241</v>
      </c>
      <c r="D91" s="181" t="s">
        <v>248</v>
      </c>
      <c r="E91" s="147" t="s">
        <v>245</v>
      </c>
      <c r="F91" s="146">
        <v>82</v>
      </c>
      <c r="G91" s="150">
        <v>1</v>
      </c>
      <c r="H91" s="150"/>
      <c r="I91" s="150"/>
      <c r="J91" s="150">
        <v>1</v>
      </c>
      <c r="K91" s="150">
        <v>1675</v>
      </c>
      <c r="L91" s="150">
        <v>125</v>
      </c>
      <c r="M91" s="150">
        <v>1800</v>
      </c>
      <c r="N91" s="150" t="str">
        <f ca="1">VLOOKUP(C91,[1]Sheet1!$B$1:$G$65536,6,0)</f>
        <v>三档(全自理)</v>
      </c>
      <c r="O91" s="212">
        <v>1</v>
      </c>
      <c r="P91" s="212"/>
      <c r="Q91" s="212"/>
      <c r="R91" s="221"/>
    </row>
    <row r="92" s="118" customFormat="1" ht="20.1" hidden="1" customHeight="1" spans="1:18">
      <c r="A92" s="146">
        <v>88</v>
      </c>
      <c r="B92" s="147" t="s">
        <v>249</v>
      </c>
      <c r="C92" s="160" t="s">
        <v>217</v>
      </c>
      <c r="D92" s="181" t="s">
        <v>250</v>
      </c>
      <c r="E92" s="147" t="s">
        <v>245</v>
      </c>
      <c r="F92" s="146">
        <v>83</v>
      </c>
      <c r="G92" s="150">
        <v>1</v>
      </c>
      <c r="H92" s="150"/>
      <c r="I92" s="150"/>
      <c r="J92" s="150">
        <v>1</v>
      </c>
      <c r="K92" s="150">
        <v>1675</v>
      </c>
      <c r="L92" s="150">
        <v>125</v>
      </c>
      <c r="M92" s="150">
        <v>1800</v>
      </c>
      <c r="N92" s="150" t="str">
        <f ca="1">VLOOKUP(C92,[1]Sheet1!$B$1:$G$65536,6,0)</f>
        <v>三档(全自理)</v>
      </c>
      <c r="O92" s="212">
        <v>1</v>
      </c>
      <c r="P92" s="251"/>
      <c r="Q92" s="212"/>
      <c r="R92" s="220"/>
    </row>
    <row r="93" s="118" customFormat="1" ht="20.1" hidden="1" customHeight="1" spans="1:18">
      <c r="A93" s="146">
        <v>89</v>
      </c>
      <c r="B93" s="147" t="s">
        <v>251</v>
      </c>
      <c r="C93" s="160" t="s">
        <v>123</v>
      </c>
      <c r="D93" s="181" t="s">
        <v>175</v>
      </c>
      <c r="E93" s="147" t="s">
        <v>245</v>
      </c>
      <c r="F93" s="146">
        <v>84</v>
      </c>
      <c r="G93" s="150">
        <v>1</v>
      </c>
      <c r="H93" s="150"/>
      <c r="I93" s="150"/>
      <c r="J93" s="150">
        <v>1</v>
      </c>
      <c r="K93" s="150">
        <v>1675</v>
      </c>
      <c r="L93" s="150">
        <v>125</v>
      </c>
      <c r="M93" s="150">
        <v>1800</v>
      </c>
      <c r="N93" s="150" t="str">
        <f ca="1">VLOOKUP(C93,[1]Sheet1!$B$1:$G$65536,6,0)</f>
        <v>二档(半护理)</v>
      </c>
      <c r="O93" s="212"/>
      <c r="P93" s="212">
        <v>1</v>
      </c>
      <c r="Q93" s="212"/>
      <c r="R93" s="220"/>
    </row>
    <row r="94" s="118" customFormat="1" ht="20.1" hidden="1" customHeight="1" spans="1:18">
      <c r="A94" s="146">
        <v>90</v>
      </c>
      <c r="B94" s="147" t="s">
        <v>252</v>
      </c>
      <c r="C94" s="160" t="s">
        <v>195</v>
      </c>
      <c r="D94" s="181" t="s">
        <v>190</v>
      </c>
      <c r="E94" s="147" t="s">
        <v>253</v>
      </c>
      <c r="F94" s="146">
        <v>85</v>
      </c>
      <c r="G94" s="150">
        <v>1</v>
      </c>
      <c r="H94" s="150"/>
      <c r="I94" s="150"/>
      <c r="J94" s="150">
        <v>1</v>
      </c>
      <c r="K94" s="150">
        <v>1675</v>
      </c>
      <c r="L94" s="150">
        <v>125</v>
      </c>
      <c r="M94" s="150">
        <v>1800</v>
      </c>
      <c r="N94" s="150" t="str">
        <f ca="1">VLOOKUP(C94,[1]Sheet1!$B$1:$G$65536,6,0)</f>
        <v>三档(全自理)</v>
      </c>
      <c r="O94" s="212">
        <v>1</v>
      </c>
      <c r="P94" s="251"/>
      <c r="Q94" s="212"/>
      <c r="R94" s="220"/>
    </row>
    <row r="95" s="118" customFormat="1" ht="20.1" hidden="1" customHeight="1" spans="1:18">
      <c r="A95" s="146">
        <v>91</v>
      </c>
      <c r="B95" s="147" t="s">
        <v>254</v>
      </c>
      <c r="C95" s="160" t="s">
        <v>248</v>
      </c>
      <c r="D95" s="181" t="s">
        <v>229</v>
      </c>
      <c r="E95" s="147" t="s">
        <v>255</v>
      </c>
      <c r="F95" s="146">
        <v>86</v>
      </c>
      <c r="G95" s="150">
        <v>1</v>
      </c>
      <c r="H95" s="150"/>
      <c r="I95" s="150"/>
      <c r="J95" s="150">
        <v>1</v>
      </c>
      <c r="K95" s="150">
        <v>1675</v>
      </c>
      <c r="L95" s="150">
        <v>125</v>
      </c>
      <c r="M95" s="150">
        <v>1800</v>
      </c>
      <c r="N95" s="150" t="str">
        <f ca="1">VLOOKUP(C95,[1]Sheet1!$B$1:$G$65536,6,0)</f>
        <v>三档(全自理)</v>
      </c>
      <c r="O95" s="212">
        <v>1</v>
      </c>
      <c r="P95" s="212"/>
      <c r="Q95" s="212"/>
      <c r="R95" s="220"/>
    </row>
    <row r="96" s="118" customFormat="1" ht="20.1" hidden="1" customHeight="1" spans="1:18">
      <c r="A96" s="146">
        <v>92</v>
      </c>
      <c r="B96" s="171" t="s">
        <v>256</v>
      </c>
      <c r="C96" s="160" t="s">
        <v>186</v>
      </c>
      <c r="D96" s="181" t="s">
        <v>27</v>
      </c>
      <c r="E96" s="147" t="s">
        <v>253</v>
      </c>
      <c r="F96" s="146">
        <v>87</v>
      </c>
      <c r="G96" s="150">
        <v>1</v>
      </c>
      <c r="H96" s="150"/>
      <c r="I96" s="150"/>
      <c r="J96" s="150">
        <v>1</v>
      </c>
      <c r="K96" s="150">
        <v>1675</v>
      </c>
      <c r="L96" s="150">
        <v>125</v>
      </c>
      <c r="M96" s="150">
        <v>1800</v>
      </c>
      <c r="N96" s="150" t="str">
        <f ca="1">VLOOKUP(C96,[1]Sheet1!$B$1:$G$65536,6,0)</f>
        <v>三档(全自理)</v>
      </c>
      <c r="O96" s="212">
        <v>1</v>
      </c>
      <c r="P96" s="212"/>
      <c r="Q96" s="212"/>
      <c r="R96" s="221"/>
    </row>
    <row r="97" s="118" customFormat="1" ht="20.1" hidden="1" customHeight="1" spans="1:18">
      <c r="A97" s="146">
        <v>93</v>
      </c>
      <c r="B97" s="171" t="s">
        <v>257</v>
      </c>
      <c r="C97" s="160" t="s">
        <v>117</v>
      </c>
      <c r="D97" s="160"/>
      <c r="E97" s="147" t="s">
        <v>253</v>
      </c>
      <c r="F97" s="146">
        <v>88</v>
      </c>
      <c r="G97" s="150">
        <v>1</v>
      </c>
      <c r="H97" s="150"/>
      <c r="I97" s="150"/>
      <c r="J97" s="150">
        <v>1</v>
      </c>
      <c r="K97" s="150">
        <v>1675</v>
      </c>
      <c r="L97" s="150">
        <v>125</v>
      </c>
      <c r="M97" s="150">
        <v>1800</v>
      </c>
      <c r="N97" s="150" t="str">
        <f ca="1">VLOOKUP(C97,[1]Sheet1!$B$1:$G$65536,6,0)</f>
        <v>三档(全自理)</v>
      </c>
      <c r="O97" s="212">
        <v>1</v>
      </c>
      <c r="P97" s="212"/>
      <c r="Q97" s="212"/>
      <c r="R97" s="221"/>
    </row>
    <row r="98" s="118" customFormat="1" ht="20.1" hidden="1" customHeight="1" spans="1:18">
      <c r="A98" s="146">
        <v>94</v>
      </c>
      <c r="B98" s="147" t="s">
        <v>258</v>
      </c>
      <c r="C98" s="160" t="s">
        <v>250</v>
      </c>
      <c r="D98" s="160"/>
      <c r="E98" s="147" t="s">
        <v>259</v>
      </c>
      <c r="F98" s="146">
        <v>89</v>
      </c>
      <c r="G98" s="150">
        <v>1</v>
      </c>
      <c r="H98" s="150"/>
      <c r="I98" s="150"/>
      <c r="J98" s="150">
        <v>1</v>
      </c>
      <c r="K98" s="150">
        <v>1675</v>
      </c>
      <c r="L98" s="150">
        <v>125</v>
      </c>
      <c r="M98" s="150">
        <v>1800</v>
      </c>
      <c r="N98" s="150" t="str">
        <f ca="1">VLOOKUP(C98,[1]Sheet1!$B$1:$G$65536,6,0)</f>
        <v>三档(全自理)</v>
      </c>
      <c r="O98" s="212">
        <v>1</v>
      </c>
      <c r="P98" s="212"/>
      <c r="Q98" s="212"/>
      <c r="R98" s="220"/>
    </row>
    <row r="99" s="118" customFormat="1" ht="20.1" hidden="1" customHeight="1" spans="1:18">
      <c r="A99" s="146">
        <v>95</v>
      </c>
      <c r="B99" s="147" t="s">
        <v>260</v>
      </c>
      <c r="C99" s="239" t="s">
        <v>261</v>
      </c>
      <c r="D99" s="239"/>
      <c r="E99" s="147" t="s">
        <v>262</v>
      </c>
      <c r="F99" s="146">
        <v>90</v>
      </c>
      <c r="G99" s="150">
        <v>1</v>
      </c>
      <c r="H99" s="150">
        <v>1</v>
      </c>
      <c r="I99" s="150">
        <v>2500</v>
      </c>
      <c r="J99" s="150"/>
      <c r="K99" s="150"/>
      <c r="L99" s="150">
        <v>250</v>
      </c>
      <c r="M99" s="150">
        <f>SUM(I99:L99)</f>
        <v>2750</v>
      </c>
      <c r="N99" s="150" t="str">
        <f ca="1">VLOOKUP(C99,[1]Sheet1!$B$1:$G$65536,6,0)</f>
        <v>三档(全自理)</v>
      </c>
      <c r="O99" s="252">
        <v>1</v>
      </c>
      <c r="P99" s="253"/>
      <c r="Q99" s="252"/>
      <c r="R99" s="220"/>
    </row>
    <row r="100" s="118" customFormat="1" ht="20.1" hidden="1" customHeight="1" spans="1:18">
      <c r="A100" s="146">
        <v>96</v>
      </c>
      <c r="B100" s="171" t="s">
        <v>263</v>
      </c>
      <c r="C100" s="240" t="s">
        <v>264</v>
      </c>
      <c r="D100" s="240"/>
      <c r="E100" s="147" t="s">
        <v>262</v>
      </c>
      <c r="F100" s="146">
        <v>91</v>
      </c>
      <c r="G100" s="150">
        <v>1</v>
      </c>
      <c r="H100" s="150">
        <v>1</v>
      </c>
      <c r="I100" s="150">
        <v>2500</v>
      </c>
      <c r="J100" s="150"/>
      <c r="K100" s="150"/>
      <c r="L100" s="150">
        <v>250</v>
      </c>
      <c r="M100" s="150">
        <f t="shared" ref="M100:M111" si="0">SUM(I100:L100)</f>
        <v>2750</v>
      </c>
      <c r="N100" s="150" t="str">
        <f ca="1">VLOOKUP(C100,[1]Sheet1!$B$1:$G$65536,6,0)</f>
        <v>三档(全自理)</v>
      </c>
      <c r="O100" s="252">
        <v>1</v>
      </c>
      <c r="P100" s="252"/>
      <c r="Q100" s="252"/>
      <c r="R100" s="220"/>
    </row>
    <row r="101" s="118" customFormat="1" ht="20.1" hidden="1" customHeight="1" spans="1:18">
      <c r="A101" s="146">
        <v>97</v>
      </c>
      <c r="B101" s="169" t="s">
        <v>265</v>
      </c>
      <c r="C101" s="272" t="s">
        <v>266</v>
      </c>
      <c r="D101" s="241"/>
      <c r="E101" s="147" t="s">
        <v>262</v>
      </c>
      <c r="F101" s="146">
        <v>92</v>
      </c>
      <c r="G101" s="150">
        <v>1</v>
      </c>
      <c r="H101" s="150">
        <v>1</v>
      </c>
      <c r="I101" s="150">
        <v>2500</v>
      </c>
      <c r="J101" s="150"/>
      <c r="K101" s="150"/>
      <c r="L101" s="150">
        <v>250</v>
      </c>
      <c r="M101" s="150">
        <f t="shared" si="0"/>
        <v>2750</v>
      </c>
      <c r="N101" s="150" t="str">
        <f ca="1">VLOOKUP(C101,[1]Sheet1!$B$1:$G$65536,6,0)</f>
        <v>二档(半护理)</v>
      </c>
      <c r="O101" s="252"/>
      <c r="P101" s="252">
        <v>1</v>
      </c>
      <c r="Q101" s="252"/>
      <c r="R101" s="220"/>
    </row>
    <row r="102" s="118" customFormat="1" ht="20.1" hidden="1" customHeight="1" spans="1:18">
      <c r="A102" s="146">
        <v>98</v>
      </c>
      <c r="B102" s="242" t="s">
        <v>267</v>
      </c>
      <c r="C102" s="240" t="s">
        <v>268</v>
      </c>
      <c r="D102" s="240"/>
      <c r="E102" s="147" t="s">
        <v>262</v>
      </c>
      <c r="F102" s="146">
        <v>93</v>
      </c>
      <c r="G102" s="150">
        <v>1</v>
      </c>
      <c r="H102" s="150">
        <v>1</v>
      </c>
      <c r="I102" s="150">
        <v>2500</v>
      </c>
      <c r="J102" s="150"/>
      <c r="K102" s="150"/>
      <c r="L102" s="150">
        <v>250</v>
      </c>
      <c r="M102" s="150">
        <f t="shared" si="0"/>
        <v>2750</v>
      </c>
      <c r="N102" s="150" t="str">
        <f ca="1">VLOOKUP(C102,[1]Sheet1!$B$1:$G$65536,6,0)</f>
        <v>三档(全自理)</v>
      </c>
      <c r="O102" s="252">
        <v>1</v>
      </c>
      <c r="P102" s="252"/>
      <c r="Q102" s="252"/>
      <c r="R102" s="220"/>
    </row>
    <row r="103" s="118" customFormat="1" ht="20.1" hidden="1" customHeight="1" spans="1:18">
      <c r="A103" s="146">
        <v>99</v>
      </c>
      <c r="B103" s="147" t="s">
        <v>269</v>
      </c>
      <c r="C103" s="273" t="s">
        <v>270</v>
      </c>
      <c r="D103" s="243"/>
      <c r="E103" s="147" t="s">
        <v>262</v>
      </c>
      <c r="F103" s="146">
        <v>94</v>
      </c>
      <c r="G103" s="150">
        <v>1</v>
      </c>
      <c r="H103" s="150">
        <v>1</v>
      </c>
      <c r="I103" s="150">
        <v>2500</v>
      </c>
      <c r="J103" s="150"/>
      <c r="K103" s="150"/>
      <c r="L103" s="150">
        <v>250</v>
      </c>
      <c r="M103" s="150">
        <f t="shared" si="0"/>
        <v>2750</v>
      </c>
      <c r="N103" s="150" t="str">
        <f ca="1">VLOOKUP(C103,[1]Sheet1!$B$1:$G$65536,6,0)</f>
        <v>三档(全自理)</v>
      </c>
      <c r="O103" s="150">
        <v>1</v>
      </c>
      <c r="P103" s="150"/>
      <c r="Q103" s="150"/>
      <c r="R103" s="220"/>
    </row>
    <row r="104" s="118" customFormat="1" ht="20.1" hidden="1" customHeight="1" spans="1:18">
      <c r="A104" s="146">
        <v>100</v>
      </c>
      <c r="B104" s="147" t="s">
        <v>271</v>
      </c>
      <c r="C104" s="244" t="s">
        <v>272</v>
      </c>
      <c r="D104" s="244"/>
      <c r="E104" s="147" t="s">
        <v>273</v>
      </c>
      <c r="F104" s="146">
        <v>95</v>
      </c>
      <c r="G104" s="150">
        <v>1</v>
      </c>
      <c r="H104" s="150">
        <v>1</v>
      </c>
      <c r="I104" s="150">
        <v>2500</v>
      </c>
      <c r="J104" s="150"/>
      <c r="K104" s="150"/>
      <c r="L104" s="150">
        <v>250</v>
      </c>
      <c r="M104" s="150">
        <f t="shared" si="0"/>
        <v>2750</v>
      </c>
      <c r="N104" s="150" t="str">
        <f ca="1">VLOOKUP(C104,[1]Sheet1!$B$1:$G$65536,6,0)</f>
        <v>一档(全护理)</v>
      </c>
      <c r="O104" s="150"/>
      <c r="P104" s="150"/>
      <c r="Q104" s="150">
        <v>1</v>
      </c>
      <c r="R104" s="220"/>
    </row>
    <row r="105" s="118" customFormat="1" ht="20.1" hidden="1" customHeight="1" spans="1:18">
      <c r="A105" s="146">
        <v>101</v>
      </c>
      <c r="B105" s="151" t="s">
        <v>274</v>
      </c>
      <c r="C105" s="151" t="s">
        <v>275</v>
      </c>
      <c r="D105" s="151"/>
      <c r="E105" s="147" t="s">
        <v>262</v>
      </c>
      <c r="F105" s="146">
        <v>96</v>
      </c>
      <c r="G105" s="150">
        <v>1</v>
      </c>
      <c r="H105" s="150">
        <v>1</v>
      </c>
      <c r="I105" s="150">
        <v>2500</v>
      </c>
      <c r="J105" s="150"/>
      <c r="K105" s="150"/>
      <c r="L105" s="150">
        <v>250</v>
      </c>
      <c r="M105" s="150">
        <f t="shared" si="0"/>
        <v>2750</v>
      </c>
      <c r="N105" s="150" t="str">
        <f ca="1">VLOOKUP(C105,[1]Sheet1!$B$1:$G$65536,6,0)</f>
        <v>三档(全自理)</v>
      </c>
      <c r="O105" s="150">
        <v>1</v>
      </c>
      <c r="P105" s="150"/>
      <c r="Q105" s="150"/>
      <c r="R105" s="221"/>
    </row>
    <row r="106" s="118" customFormat="1" ht="20.1" hidden="1" customHeight="1" spans="1:18">
      <c r="A106" s="146">
        <v>102</v>
      </c>
      <c r="B106" s="151" t="s">
        <v>276</v>
      </c>
      <c r="C106" s="151" t="s">
        <v>277</v>
      </c>
      <c r="D106" s="151"/>
      <c r="E106" s="147" t="s">
        <v>262</v>
      </c>
      <c r="F106" s="146">
        <v>97</v>
      </c>
      <c r="G106" s="150">
        <v>1</v>
      </c>
      <c r="H106" s="150">
        <v>1</v>
      </c>
      <c r="I106" s="150">
        <v>2500</v>
      </c>
      <c r="J106" s="150"/>
      <c r="K106" s="150"/>
      <c r="L106" s="150">
        <v>250</v>
      </c>
      <c r="M106" s="150">
        <f t="shared" si="0"/>
        <v>2750</v>
      </c>
      <c r="N106" s="150" t="str">
        <f ca="1">VLOOKUP(C106,[1]Sheet1!$B$1:$G$65536,6,0)</f>
        <v>三档(全自理)</v>
      </c>
      <c r="O106" s="150">
        <v>1</v>
      </c>
      <c r="P106" s="150"/>
      <c r="Q106" s="150"/>
      <c r="R106" s="221"/>
    </row>
    <row r="107" s="118" customFormat="1" ht="20.1" hidden="1" customHeight="1" spans="1:18">
      <c r="A107" s="146">
        <v>103</v>
      </c>
      <c r="B107" s="151" t="s">
        <v>278</v>
      </c>
      <c r="C107" s="151" t="s">
        <v>279</v>
      </c>
      <c r="D107" s="151"/>
      <c r="E107" s="147" t="s">
        <v>262</v>
      </c>
      <c r="F107" s="146">
        <v>98</v>
      </c>
      <c r="G107" s="150">
        <v>1</v>
      </c>
      <c r="H107" s="150">
        <v>1</v>
      </c>
      <c r="I107" s="150">
        <v>2500</v>
      </c>
      <c r="J107" s="150"/>
      <c r="K107" s="150"/>
      <c r="L107" s="150">
        <v>250</v>
      </c>
      <c r="M107" s="150">
        <f t="shared" si="0"/>
        <v>2750</v>
      </c>
      <c r="N107" s="150" t="str">
        <f ca="1">VLOOKUP(C107,[1]Sheet1!$B$1:$G$65536,6,0)</f>
        <v>三档(全自理)</v>
      </c>
      <c r="O107" s="150">
        <v>1</v>
      </c>
      <c r="P107" s="150"/>
      <c r="Q107" s="150"/>
      <c r="R107" s="221"/>
    </row>
    <row r="108" s="118" customFormat="1" ht="20.1" hidden="1" customHeight="1" spans="1:18">
      <c r="A108" s="146">
        <v>104</v>
      </c>
      <c r="B108" s="147" t="s">
        <v>280</v>
      </c>
      <c r="C108" s="245" t="s">
        <v>281</v>
      </c>
      <c r="D108" s="245"/>
      <c r="E108" s="147" t="s">
        <v>262</v>
      </c>
      <c r="F108" s="146">
        <v>99</v>
      </c>
      <c r="G108" s="150">
        <v>1</v>
      </c>
      <c r="H108" s="150">
        <v>1</v>
      </c>
      <c r="I108" s="150">
        <v>2500</v>
      </c>
      <c r="J108" s="150"/>
      <c r="K108" s="150"/>
      <c r="L108" s="150">
        <v>250</v>
      </c>
      <c r="M108" s="150">
        <f t="shared" si="0"/>
        <v>2750</v>
      </c>
      <c r="N108" s="150" t="str">
        <f ca="1">VLOOKUP(C108,[1]Sheet1!$B$1:$G$65536,6,0)</f>
        <v>三档(全自理)</v>
      </c>
      <c r="O108" s="150">
        <v>1</v>
      </c>
      <c r="P108" s="150"/>
      <c r="Q108" s="150"/>
      <c r="R108" s="220"/>
    </row>
    <row r="109" s="118" customFormat="1" ht="20.1" hidden="1" customHeight="1" spans="1:18">
      <c r="A109" s="146">
        <v>105</v>
      </c>
      <c r="B109" s="151" t="s">
        <v>282</v>
      </c>
      <c r="C109" s="151" t="s">
        <v>283</v>
      </c>
      <c r="D109" s="151"/>
      <c r="E109" s="147" t="s">
        <v>262</v>
      </c>
      <c r="F109" s="146">
        <v>100</v>
      </c>
      <c r="G109" s="150">
        <v>1</v>
      </c>
      <c r="H109" s="150">
        <v>1</v>
      </c>
      <c r="I109" s="150">
        <v>2500</v>
      </c>
      <c r="J109" s="150"/>
      <c r="K109" s="150"/>
      <c r="L109" s="150">
        <v>250</v>
      </c>
      <c r="M109" s="150">
        <f t="shared" si="0"/>
        <v>2750</v>
      </c>
      <c r="N109" s="150" t="str">
        <f ca="1">VLOOKUP(C109,[1]Sheet1!$B$1:$G$65536,6,0)</f>
        <v>一档(全护理)</v>
      </c>
      <c r="O109" s="150"/>
      <c r="P109" s="150"/>
      <c r="Q109" s="150">
        <v>1</v>
      </c>
      <c r="R109" s="221"/>
    </row>
    <row r="110" s="118" customFormat="1" ht="20.1" hidden="1" customHeight="1" spans="1:18">
      <c r="A110" s="146">
        <v>106</v>
      </c>
      <c r="B110" s="147" t="s">
        <v>284</v>
      </c>
      <c r="C110" s="168" t="s">
        <v>285</v>
      </c>
      <c r="D110" s="168"/>
      <c r="E110" s="147" t="s">
        <v>262</v>
      </c>
      <c r="F110" s="146">
        <v>101</v>
      </c>
      <c r="G110" s="150">
        <v>1</v>
      </c>
      <c r="H110" s="150">
        <v>1</v>
      </c>
      <c r="I110" s="150">
        <v>2500</v>
      </c>
      <c r="J110" s="150"/>
      <c r="K110" s="150"/>
      <c r="L110" s="150">
        <v>250</v>
      </c>
      <c r="M110" s="150">
        <f t="shared" si="0"/>
        <v>2750</v>
      </c>
      <c r="N110" s="150" t="str">
        <f ca="1">VLOOKUP(C110,[1]Sheet1!$B$1:$G$65536,6,0)</f>
        <v>二档(半护理)</v>
      </c>
      <c r="O110" s="146"/>
      <c r="P110" s="146">
        <v>1</v>
      </c>
      <c r="Q110" s="150"/>
      <c r="R110" s="150"/>
    </row>
    <row r="111" s="118" customFormat="1" ht="20.1" hidden="1" customHeight="1" spans="1:18">
      <c r="A111" s="146">
        <v>107</v>
      </c>
      <c r="B111" s="147" t="s">
        <v>286</v>
      </c>
      <c r="C111" s="246" t="s">
        <v>287</v>
      </c>
      <c r="D111" s="246"/>
      <c r="E111" s="147" t="s">
        <v>262</v>
      </c>
      <c r="F111" s="146">
        <v>102</v>
      </c>
      <c r="G111" s="150">
        <v>1</v>
      </c>
      <c r="H111" s="150">
        <v>1</v>
      </c>
      <c r="I111" s="150">
        <v>2500</v>
      </c>
      <c r="J111" s="150"/>
      <c r="K111" s="150"/>
      <c r="L111" s="150">
        <v>250</v>
      </c>
      <c r="M111" s="150">
        <f t="shared" si="0"/>
        <v>2750</v>
      </c>
      <c r="N111" s="150" t="str">
        <f ca="1">VLOOKUP(C111,[1]Sheet1!$B$1:$G$65536,6,0)</f>
        <v>二档(半护理)</v>
      </c>
      <c r="O111" s="212"/>
      <c r="P111" s="212">
        <v>1</v>
      </c>
      <c r="Q111" s="212"/>
      <c r="R111" s="220"/>
    </row>
    <row r="112" s="117" customFormat="1" ht="20.1" hidden="1" customHeight="1" spans="1:18">
      <c r="A112" s="247">
        <v>108</v>
      </c>
      <c r="B112" s="248"/>
      <c r="C112" s="248"/>
      <c r="D112" s="248"/>
      <c r="E112" s="248"/>
      <c r="F112" s="247">
        <v>102</v>
      </c>
      <c r="G112" s="247">
        <f t="shared" ref="G112:M112" si="1">SUM(G5:G111)</f>
        <v>107</v>
      </c>
      <c r="H112" s="247">
        <f t="shared" si="1"/>
        <v>13</v>
      </c>
      <c r="I112" s="247">
        <f t="shared" si="1"/>
        <v>32500</v>
      </c>
      <c r="J112" s="247">
        <f t="shared" si="1"/>
        <v>94</v>
      </c>
      <c r="K112" s="247">
        <f t="shared" si="1"/>
        <v>157450</v>
      </c>
      <c r="L112" s="247">
        <f t="shared" si="1"/>
        <v>15000</v>
      </c>
      <c r="M112" s="247">
        <f t="shared" si="1"/>
        <v>204950</v>
      </c>
      <c r="N112" s="150" t="e">
        <f ca="1">VLOOKUP(C112,[1]Sheet1!$B$1:$G$65536,6,0)</f>
        <v>#N/A</v>
      </c>
      <c r="O112" s="247">
        <v>76</v>
      </c>
      <c r="P112" s="247">
        <f>SUM(P7:P111)</f>
        <v>21</v>
      </c>
      <c r="Q112" s="247">
        <f>SUM(Q11:Q111)</f>
        <v>10</v>
      </c>
      <c r="R112" s="247"/>
    </row>
    <row r="113" s="117" customFormat="1" ht="20.1" hidden="1" customHeight="1" spans="1:18">
      <c r="A113" s="247" t="s">
        <v>288</v>
      </c>
      <c r="B113" s="120"/>
      <c r="C113" s="120"/>
      <c r="D113" s="120"/>
      <c r="E113" s="120"/>
      <c r="F113" s="121"/>
      <c r="G113" s="119"/>
      <c r="H113" s="119"/>
      <c r="I113" s="119"/>
      <c r="J113" s="119"/>
      <c r="K113" s="119"/>
      <c r="L113" s="119"/>
      <c r="M113" s="119"/>
      <c r="N113" s="150" t="e">
        <f ca="1">VLOOKUP(C113,[1]Sheet1!$B$1:$G$65536,6,0)</f>
        <v>#N/A</v>
      </c>
      <c r="O113" s="119"/>
      <c r="P113" s="119"/>
      <c r="Q113" s="119"/>
      <c r="R113" s="122"/>
    </row>
    <row r="114" s="117" customFormat="1" ht="20.1" customHeight="1" spans="2:18">
      <c r="B114" s="120"/>
      <c r="C114" s="120"/>
      <c r="D114" s="120"/>
      <c r="E114" s="120"/>
      <c r="F114" s="121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22"/>
    </row>
    <row r="115" s="117" customFormat="1" ht="20.1" customHeight="1" spans="1:21">
      <c r="A115" s="119"/>
      <c r="B115" s="120"/>
      <c r="C115" s="120"/>
      <c r="D115" s="120"/>
      <c r="E115" s="120"/>
      <c r="F115" s="121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22"/>
      <c r="S115" s="123"/>
      <c r="T115" s="123"/>
      <c r="U115" s="123"/>
    </row>
    <row r="118" customHeight="1" spans="2:17">
      <c r="B118" s="249"/>
      <c r="C118" s="249"/>
      <c r="D118" s="249"/>
      <c r="E118" s="249"/>
      <c r="F118" s="250"/>
      <c r="P118" s="254"/>
      <c r="Q118" s="254"/>
    </row>
    <row r="119" customHeight="1" spans="2:17">
      <c r="B119" s="249"/>
      <c r="C119" s="249"/>
      <c r="D119" s="249"/>
      <c r="E119" s="249"/>
      <c r="F119" s="250"/>
      <c r="P119" s="254"/>
      <c r="Q119" s="254"/>
    </row>
    <row r="120" customHeight="1" spans="2:17">
      <c r="B120" s="249"/>
      <c r="C120" s="249"/>
      <c r="D120" s="249"/>
      <c r="E120" s="249"/>
      <c r="F120" s="250"/>
      <c r="P120" s="254"/>
      <c r="Q120" s="254"/>
    </row>
    <row r="121" customHeight="1" spans="2:17">
      <c r="B121" s="249"/>
      <c r="C121" s="249"/>
      <c r="D121" s="249"/>
      <c r="E121" s="249"/>
      <c r="F121" s="250"/>
      <c r="P121" s="254"/>
      <c r="Q121" s="254"/>
    </row>
    <row r="122" customHeight="1" spans="2:17">
      <c r="B122" s="249"/>
      <c r="C122" s="249"/>
      <c r="D122" s="249"/>
      <c r="E122" s="249"/>
      <c r="F122" s="250"/>
      <c r="P122" s="254"/>
      <c r="Q122" s="254"/>
    </row>
    <row r="123" customHeight="1" spans="2:17">
      <c r="B123" s="249"/>
      <c r="C123" s="249"/>
      <c r="D123" s="249"/>
      <c r="E123" s="249"/>
      <c r="F123" s="250"/>
      <c r="P123" s="254"/>
      <c r="Q123" s="254"/>
    </row>
    <row r="124" customHeight="1" spans="2:17">
      <c r="B124" s="249"/>
      <c r="C124" s="249"/>
      <c r="D124" s="249"/>
      <c r="E124" s="249"/>
      <c r="F124" s="250"/>
      <c r="P124" s="254"/>
      <c r="Q124" s="254"/>
    </row>
    <row r="125" customHeight="1" spans="2:17">
      <c r="B125" s="249"/>
      <c r="C125" s="249"/>
      <c r="D125" s="249"/>
      <c r="E125" s="249"/>
      <c r="F125" s="250"/>
      <c r="P125" s="254"/>
      <c r="Q125" s="254"/>
    </row>
    <row r="126" customHeight="1" spans="2:17">
      <c r="B126" s="249"/>
      <c r="C126" s="249"/>
      <c r="D126" s="249"/>
      <c r="E126" s="249"/>
      <c r="F126" s="250"/>
      <c r="P126" s="254"/>
      <c r="Q126" s="254"/>
    </row>
    <row r="127" customHeight="1" spans="2:17">
      <c r="B127" s="249"/>
      <c r="C127" s="249"/>
      <c r="D127" s="249"/>
      <c r="E127" s="249"/>
      <c r="F127" s="250"/>
      <c r="P127" s="254"/>
      <c r="Q127" s="254"/>
    </row>
    <row r="128" customHeight="1" spans="2:17">
      <c r="B128" s="249"/>
      <c r="C128" s="249"/>
      <c r="D128" s="249"/>
      <c r="E128" s="249"/>
      <c r="F128" s="250"/>
      <c r="P128" s="254"/>
      <c r="Q128" s="254"/>
    </row>
    <row r="129" customHeight="1" spans="2:17">
      <c r="B129" s="249"/>
      <c r="C129" s="249"/>
      <c r="D129" s="249"/>
      <c r="E129" s="249"/>
      <c r="F129" s="250"/>
      <c r="P129" s="254"/>
      <c r="Q129" s="254"/>
    </row>
    <row r="130" customHeight="1" spans="2:17">
      <c r="B130" s="249"/>
      <c r="C130" s="249"/>
      <c r="D130" s="249"/>
      <c r="E130" s="249"/>
      <c r="F130" s="250"/>
      <c r="P130" s="254"/>
      <c r="Q130" s="254"/>
    </row>
    <row r="131" customHeight="1" spans="2:17">
      <c r="B131" s="249"/>
      <c r="C131" s="249"/>
      <c r="D131" s="249"/>
      <c r="E131" s="249"/>
      <c r="F131" s="250"/>
      <c r="P131" s="254"/>
      <c r="Q131" s="254"/>
    </row>
    <row r="132" customHeight="1" spans="2:17">
      <c r="B132" s="249"/>
      <c r="C132" s="249"/>
      <c r="D132" s="249"/>
      <c r="E132" s="249"/>
      <c r="F132" s="250"/>
      <c r="P132" s="254"/>
      <c r="Q132" s="254"/>
    </row>
    <row r="133" customHeight="1" spans="3:17">
      <c r="C133" s="249"/>
      <c r="D133" s="249"/>
      <c r="E133" s="249"/>
      <c r="F133" s="250"/>
      <c r="P133" s="254"/>
      <c r="Q133" s="254"/>
    </row>
    <row r="134" customHeight="1" spans="3:17">
      <c r="C134" s="249"/>
      <c r="D134" s="249"/>
      <c r="E134" s="249"/>
      <c r="F134" s="250"/>
      <c r="P134" s="254"/>
      <c r="Q134" s="254"/>
    </row>
    <row r="135" customHeight="1" spans="3:17">
      <c r="C135" s="249"/>
      <c r="D135" s="249"/>
      <c r="E135" s="249"/>
      <c r="F135" s="250"/>
      <c r="P135" s="254"/>
      <c r="Q135" s="254"/>
    </row>
    <row r="136" customHeight="1" spans="2:17">
      <c r="B136" s="249"/>
      <c r="C136" s="249"/>
      <c r="D136" s="249"/>
      <c r="E136" s="249"/>
      <c r="F136" s="250"/>
      <c r="Q136" s="258"/>
    </row>
    <row r="137" customHeight="1" spans="2:17">
      <c r="B137" s="249"/>
      <c r="C137" s="249"/>
      <c r="D137" s="249"/>
      <c r="E137" s="249"/>
      <c r="F137" s="250"/>
      <c r="Q137" s="258"/>
    </row>
    <row r="138" customHeight="1" spans="2:17">
      <c r="B138" s="249"/>
      <c r="C138" s="249"/>
      <c r="D138" s="249"/>
      <c r="E138" s="249"/>
      <c r="F138" s="250"/>
      <c r="Q138" s="258"/>
    </row>
    <row r="139" customHeight="1" spans="2:17">
      <c r="B139" s="249"/>
      <c r="C139" s="249"/>
      <c r="D139" s="249"/>
      <c r="E139" s="249"/>
      <c r="F139" s="250"/>
      <c r="Q139" s="258"/>
    </row>
    <row r="140" customHeight="1" spans="2:17">
      <c r="B140" s="249"/>
      <c r="C140" s="249"/>
      <c r="D140" s="249"/>
      <c r="E140" s="249"/>
      <c r="F140" s="250"/>
      <c r="Q140" s="258"/>
    </row>
    <row r="141" customHeight="1" spans="2:17">
      <c r="B141" s="249"/>
      <c r="C141" s="249"/>
      <c r="D141" s="249"/>
      <c r="E141" s="249"/>
      <c r="F141" s="250"/>
      <c r="Q141" s="258"/>
    </row>
    <row r="142" customHeight="1" spans="2:17">
      <c r="B142" s="249"/>
      <c r="C142" s="249"/>
      <c r="D142" s="249"/>
      <c r="E142" s="249"/>
      <c r="F142" s="250"/>
      <c r="Q142" s="258"/>
    </row>
    <row r="143" customHeight="1" spans="2:17">
      <c r="B143" s="249"/>
      <c r="C143" s="249"/>
      <c r="D143" s="249"/>
      <c r="E143" s="249"/>
      <c r="F143" s="250"/>
      <c r="Q143" s="258"/>
    </row>
    <row r="144" customHeight="1" spans="2:17">
      <c r="B144" s="249"/>
      <c r="C144" s="249"/>
      <c r="D144" s="249"/>
      <c r="E144" s="249"/>
      <c r="F144" s="250"/>
      <c r="Q144" s="258"/>
    </row>
    <row r="145" customHeight="1" spans="2:17">
      <c r="B145" s="249"/>
      <c r="C145" s="249"/>
      <c r="D145" s="249"/>
      <c r="E145" s="249"/>
      <c r="F145" s="250"/>
      <c r="Q145" s="258"/>
    </row>
    <row r="146" customHeight="1" spans="2:17">
      <c r="B146" s="249"/>
      <c r="C146" s="249"/>
      <c r="D146" s="249"/>
      <c r="E146" s="249"/>
      <c r="F146" s="250"/>
      <c r="Q146" s="258"/>
    </row>
    <row r="147" customHeight="1" spans="2:17">
      <c r="B147" s="249"/>
      <c r="C147" s="249"/>
      <c r="D147" s="249"/>
      <c r="E147" s="249"/>
      <c r="F147" s="250"/>
      <c r="Q147" s="258"/>
    </row>
    <row r="148" customHeight="1" spans="2:17">
      <c r="B148" s="249"/>
      <c r="C148" s="249"/>
      <c r="D148" s="249"/>
      <c r="E148" s="249"/>
      <c r="F148" s="250"/>
      <c r="Q148" s="258"/>
    </row>
    <row r="149" customHeight="1" spans="2:17">
      <c r="B149" s="249"/>
      <c r="C149" s="249"/>
      <c r="D149" s="249"/>
      <c r="E149" s="249"/>
      <c r="F149" s="250"/>
      <c r="Q149" s="258"/>
    </row>
    <row r="150" customHeight="1" spans="2:17">
      <c r="B150" s="249"/>
      <c r="C150" s="249"/>
      <c r="D150" s="249"/>
      <c r="E150" s="249"/>
      <c r="F150" s="250"/>
      <c r="Q150" s="258"/>
    </row>
    <row r="151" customHeight="1" spans="2:17">
      <c r="B151" s="249"/>
      <c r="C151" s="249"/>
      <c r="D151" s="249"/>
      <c r="E151" s="249"/>
      <c r="F151" s="250"/>
      <c r="Q151" s="258"/>
    </row>
    <row r="152" customHeight="1" spans="2:17">
      <c r="B152" s="249"/>
      <c r="C152" s="249"/>
      <c r="D152" s="249"/>
      <c r="E152" s="249"/>
      <c r="F152" s="250"/>
      <c r="Q152" s="258"/>
    </row>
    <row r="153" customHeight="1" spans="2:17">
      <c r="B153" s="249"/>
      <c r="C153" s="249"/>
      <c r="D153" s="249"/>
      <c r="E153" s="249"/>
      <c r="F153" s="250"/>
      <c r="Q153" s="258"/>
    </row>
    <row r="154" customHeight="1" spans="2:17">
      <c r="B154" s="249"/>
      <c r="C154" s="249"/>
      <c r="D154" s="249"/>
      <c r="E154" s="249"/>
      <c r="F154" s="250"/>
      <c r="Q154" s="258"/>
    </row>
    <row r="155" customHeight="1" spans="2:17">
      <c r="B155" s="249"/>
      <c r="C155" s="249"/>
      <c r="D155" s="249"/>
      <c r="E155" s="249"/>
      <c r="F155" s="250"/>
      <c r="Q155" s="258"/>
    </row>
    <row r="156" customHeight="1" spans="2:17">
      <c r="B156" s="249"/>
      <c r="C156" s="249"/>
      <c r="D156" s="249"/>
      <c r="E156" s="249"/>
      <c r="F156" s="250"/>
      <c r="Q156" s="258"/>
    </row>
    <row r="157" customHeight="1" spans="2:17">
      <c r="B157" s="249"/>
      <c r="C157" s="249"/>
      <c r="D157" s="249"/>
      <c r="E157" s="249"/>
      <c r="F157" s="250"/>
      <c r="Q157" s="258"/>
    </row>
    <row r="158" customHeight="1" spans="2:17">
      <c r="B158" s="249"/>
      <c r="C158" s="249"/>
      <c r="D158" s="249"/>
      <c r="E158" s="249"/>
      <c r="F158" s="250"/>
      <c r="Q158" s="258"/>
    </row>
    <row r="159" customHeight="1" spans="2:17">
      <c r="B159" s="249"/>
      <c r="C159" s="249"/>
      <c r="D159" s="249"/>
      <c r="E159" s="249"/>
      <c r="F159" s="250"/>
      <c r="Q159" s="258"/>
    </row>
    <row r="160" customHeight="1" spans="2:17">
      <c r="B160" s="249"/>
      <c r="C160" s="249"/>
      <c r="D160" s="249"/>
      <c r="E160" s="249"/>
      <c r="F160" s="250"/>
      <c r="Q160" s="258"/>
    </row>
    <row r="161" customHeight="1" spans="2:17">
      <c r="B161" s="249"/>
      <c r="C161" s="249"/>
      <c r="D161" s="249"/>
      <c r="E161" s="249"/>
      <c r="F161" s="250"/>
      <c r="Q161" s="258"/>
    </row>
    <row r="162" customHeight="1" spans="2:17">
      <c r="B162" s="249"/>
      <c r="C162" s="249"/>
      <c r="D162" s="249"/>
      <c r="E162" s="249"/>
      <c r="F162" s="250"/>
      <c r="Q162" s="258"/>
    </row>
    <row r="163" customHeight="1" spans="2:17">
      <c r="B163" s="249"/>
      <c r="C163" s="249"/>
      <c r="D163" s="249"/>
      <c r="E163" s="249"/>
      <c r="F163" s="250"/>
      <c r="Q163" s="258"/>
    </row>
    <row r="164" customHeight="1" spans="2:17">
      <c r="B164" s="249"/>
      <c r="C164" s="249"/>
      <c r="D164" s="249"/>
      <c r="E164" s="249"/>
      <c r="F164" s="250"/>
      <c r="Q164" s="258"/>
    </row>
    <row r="165" customHeight="1" spans="2:17">
      <c r="B165" s="249"/>
      <c r="C165" s="249"/>
      <c r="D165" s="249"/>
      <c r="E165" s="249"/>
      <c r="F165" s="250"/>
      <c r="Q165" s="258"/>
    </row>
    <row r="166" customHeight="1" spans="2:17">
      <c r="B166" s="249"/>
      <c r="C166" s="249"/>
      <c r="D166" s="249"/>
      <c r="E166" s="249"/>
      <c r="F166" s="250"/>
      <c r="Q166" s="258"/>
    </row>
    <row r="167" customHeight="1" spans="2:17">
      <c r="B167" s="249"/>
      <c r="C167" s="249"/>
      <c r="D167" s="249"/>
      <c r="E167" s="249"/>
      <c r="F167" s="250"/>
      <c r="Q167" s="258"/>
    </row>
    <row r="168" customHeight="1" spans="2:17">
      <c r="B168" s="249"/>
      <c r="C168" s="249"/>
      <c r="D168" s="249"/>
      <c r="E168" s="249"/>
      <c r="F168" s="250"/>
      <c r="Q168" s="258"/>
    </row>
    <row r="169" customHeight="1" spans="2:17">
      <c r="B169" s="249"/>
      <c r="C169" s="249"/>
      <c r="D169" s="249"/>
      <c r="E169" s="249"/>
      <c r="F169" s="250"/>
      <c r="Q169" s="258"/>
    </row>
    <row r="170" customHeight="1" spans="2:17">
      <c r="B170" s="249"/>
      <c r="C170" s="249"/>
      <c r="D170" s="249"/>
      <c r="E170" s="249"/>
      <c r="F170" s="250"/>
      <c r="Q170" s="258"/>
    </row>
    <row r="171" customHeight="1" spans="2:17">
      <c r="B171" s="249"/>
      <c r="C171" s="249"/>
      <c r="D171" s="249"/>
      <c r="E171" s="249"/>
      <c r="F171" s="250"/>
      <c r="Q171" s="258"/>
    </row>
    <row r="172" customHeight="1" spans="2:17">
      <c r="B172" s="249"/>
      <c r="C172" s="249"/>
      <c r="D172" s="249"/>
      <c r="E172" s="249"/>
      <c r="F172" s="250"/>
      <c r="Q172" s="258"/>
    </row>
    <row r="173" customHeight="1" spans="2:17">
      <c r="B173" s="249"/>
      <c r="C173" s="249"/>
      <c r="D173" s="249"/>
      <c r="E173" s="249"/>
      <c r="F173" s="250"/>
      <c r="Q173" s="258"/>
    </row>
    <row r="174" customHeight="1" spans="2:17">
      <c r="B174" s="249"/>
      <c r="C174" s="249"/>
      <c r="D174" s="249"/>
      <c r="E174" s="249"/>
      <c r="F174" s="250"/>
      <c r="Q174" s="258"/>
    </row>
    <row r="175" customHeight="1" spans="2:17">
      <c r="B175" s="249"/>
      <c r="C175" s="249"/>
      <c r="D175" s="249"/>
      <c r="E175" s="249"/>
      <c r="F175" s="250"/>
      <c r="Q175" s="258"/>
    </row>
    <row r="176" customHeight="1" spans="2:17">
      <c r="B176" s="249"/>
      <c r="C176" s="249"/>
      <c r="D176" s="249"/>
      <c r="E176" s="249"/>
      <c r="F176" s="250"/>
      <c r="Q176" s="258"/>
    </row>
    <row r="177" customHeight="1" spans="2:17">
      <c r="B177" s="249"/>
      <c r="C177" s="249"/>
      <c r="D177" s="249"/>
      <c r="E177" s="249"/>
      <c r="F177" s="250"/>
      <c r="Q177" s="258"/>
    </row>
    <row r="178" customHeight="1" spans="2:17">
      <c r="B178" s="249"/>
      <c r="C178" s="249"/>
      <c r="D178" s="249"/>
      <c r="E178" s="249"/>
      <c r="F178" s="250"/>
      <c r="Q178" s="258"/>
    </row>
    <row r="179" customHeight="1" spans="2:17">
      <c r="B179" s="249"/>
      <c r="C179" s="249"/>
      <c r="D179" s="249"/>
      <c r="E179" s="249"/>
      <c r="F179" s="250"/>
      <c r="Q179" s="258"/>
    </row>
    <row r="180" customHeight="1" spans="2:17">
      <c r="B180" s="249"/>
      <c r="C180" s="249"/>
      <c r="D180" s="249"/>
      <c r="E180" s="249"/>
      <c r="F180" s="250"/>
      <c r="Q180" s="258"/>
    </row>
    <row r="181" customHeight="1" spans="2:17">
      <c r="B181" s="249"/>
      <c r="C181" s="249"/>
      <c r="D181" s="249"/>
      <c r="E181" s="249"/>
      <c r="F181" s="250"/>
      <c r="Q181" s="258"/>
    </row>
    <row r="182" customHeight="1" spans="2:17">
      <c r="B182" s="249"/>
      <c r="C182" s="249"/>
      <c r="D182" s="249"/>
      <c r="E182" s="249"/>
      <c r="F182" s="250"/>
      <c r="Q182" s="258"/>
    </row>
    <row r="183" customHeight="1" spans="2:17">
      <c r="B183" s="249"/>
      <c r="C183" s="249"/>
      <c r="D183" s="249"/>
      <c r="E183" s="249"/>
      <c r="F183" s="250"/>
      <c r="Q183" s="258"/>
    </row>
    <row r="184" customHeight="1" spans="2:17">
      <c r="B184" s="249"/>
      <c r="C184" s="249"/>
      <c r="D184" s="249"/>
      <c r="E184" s="249"/>
      <c r="F184" s="250"/>
      <c r="Q184" s="258"/>
    </row>
    <row r="185" customHeight="1" spans="2:17">
      <c r="B185" s="249"/>
      <c r="C185" s="249"/>
      <c r="D185" s="249"/>
      <c r="E185" s="249"/>
      <c r="F185" s="250"/>
      <c r="Q185" s="258"/>
    </row>
    <row r="186" customHeight="1" spans="2:17">
      <c r="B186" s="249"/>
      <c r="C186" s="249"/>
      <c r="D186" s="249"/>
      <c r="E186" s="249"/>
      <c r="F186" s="250"/>
      <c r="Q186" s="258"/>
    </row>
    <row r="187" customHeight="1" spans="2:17">
      <c r="B187" s="249"/>
      <c r="C187" s="249"/>
      <c r="D187" s="249"/>
      <c r="E187" s="249"/>
      <c r="F187" s="250"/>
      <c r="Q187" s="258"/>
    </row>
    <row r="188" customHeight="1" spans="2:17">
      <c r="B188" s="249"/>
      <c r="C188" s="249"/>
      <c r="D188" s="249"/>
      <c r="E188" s="249"/>
      <c r="F188" s="250"/>
      <c r="Q188" s="258"/>
    </row>
    <row r="189" customHeight="1" spans="2:17">
      <c r="B189" s="249"/>
      <c r="C189" s="249"/>
      <c r="D189" s="249"/>
      <c r="E189" s="249"/>
      <c r="F189" s="250"/>
      <c r="Q189" s="258"/>
    </row>
    <row r="190" customHeight="1" spans="2:17">
      <c r="B190" s="249"/>
      <c r="C190" s="249"/>
      <c r="D190" s="249"/>
      <c r="E190" s="249"/>
      <c r="F190" s="250"/>
      <c r="Q190" s="258"/>
    </row>
    <row r="191" customHeight="1" spans="2:17">
      <c r="B191" s="249"/>
      <c r="C191" s="249"/>
      <c r="D191" s="249"/>
      <c r="E191" s="249"/>
      <c r="F191" s="250"/>
      <c r="Q191" s="258"/>
    </row>
    <row r="192" customHeight="1" spans="2:17">
      <c r="B192" s="249"/>
      <c r="C192" s="249"/>
      <c r="D192" s="249"/>
      <c r="E192" s="249"/>
      <c r="F192" s="250"/>
      <c r="Q192" s="258"/>
    </row>
    <row r="193" customHeight="1" spans="2:17">
      <c r="B193" s="249"/>
      <c r="C193" s="249"/>
      <c r="D193" s="249"/>
      <c r="E193" s="249"/>
      <c r="F193" s="250"/>
      <c r="Q193" s="258"/>
    </row>
    <row r="194" customHeight="1" spans="2:17">
      <c r="B194" s="249"/>
      <c r="C194" s="249"/>
      <c r="D194" s="249"/>
      <c r="E194" s="249"/>
      <c r="F194" s="250"/>
      <c r="Q194" s="258"/>
    </row>
    <row r="195" customHeight="1" spans="2:17">
      <c r="B195" s="249"/>
      <c r="C195" s="249"/>
      <c r="D195" s="249"/>
      <c r="E195" s="249"/>
      <c r="F195" s="250"/>
      <c r="Q195" s="258"/>
    </row>
    <row r="196" customHeight="1" spans="2:17">
      <c r="B196" s="249"/>
      <c r="C196" s="249"/>
      <c r="D196" s="249"/>
      <c r="E196" s="249"/>
      <c r="F196" s="250"/>
      <c r="Q196" s="258"/>
    </row>
    <row r="197" customHeight="1" spans="2:17">
      <c r="B197" s="249"/>
      <c r="C197" s="249"/>
      <c r="D197" s="249"/>
      <c r="E197" s="249"/>
      <c r="F197" s="250"/>
      <c r="Q197" s="258"/>
    </row>
    <row r="198" customHeight="1" spans="2:17">
      <c r="B198" s="249"/>
      <c r="C198" s="249"/>
      <c r="D198" s="249"/>
      <c r="E198" s="249"/>
      <c r="F198" s="250"/>
      <c r="Q198" s="258"/>
    </row>
    <row r="199" customHeight="1" spans="2:17">
      <c r="B199" s="249"/>
      <c r="C199" s="249"/>
      <c r="D199" s="249"/>
      <c r="E199" s="249"/>
      <c r="F199" s="250"/>
      <c r="Q199" s="258"/>
    </row>
    <row r="200" customHeight="1" spans="2:17">
      <c r="B200" s="249"/>
      <c r="C200" s="249"/>
      <c r="D200" s="249"/>
      <c r="E200" s="249"/>
      <c r="F200" s="250"/>
      <c r="Q200" s="258"/>
    </row>
    <row r="201" customHeight="1" spans="2:17">
      <c r="B201" s="249"/>
      <c r="C201" s="249"/>
      <c r="D201" s="249"/>
      <c r="E201" s="249"/>
      <c r="F201" s="250"/>
      <c r="Q201" s="258"/>
    </row>
    <row r="202" customHeight="1" spans="2:17">
      <c r="B202" s="249"/>
      <c r="C202" s="249"/>
      <c r="D202" s="249"/>
      <c r="E202" s="249"/>
      <c r="F202" s="250"/>
      <c r="Q202" s="258"/>
    </row>
    <row r="203" customHeight="1" spans="2:17">
      <c r="B203" s="249"/>
      <c r="C203" s="249"/>
      <c r="D203" s="249"/>
      <c r="E203" s="249"/>
      <c r="F203" s="250"/>
      <c r="Q203" s="258"/>
    </row>
    <row r="204" customHeight="1" spans="2:17">
      <c r="B204" s="249"/>
      <c r="C204" s="249"/>
      <c r="D204" s="249"/>
      <c r="E204" s="249"/>
      <c r="F204" s="250"/>
      <c r="Q204" s="258"/>
    </row>
    <row r="205" customHeight="1" spans="2:17">
      <c r="B205" s="249"/>
      <c r="C205" s="249"/>
      <c r="D205" s="249"/>
      <c r="E205" s="249"/>
      <c r="F205" s="250"/>
      <c r="Q205" s="258"/>
    </row>
    <row r="206" customHeight="1" spans="2:17">
      <c r="B206" s="249"/>
      <c r="C206" s="249"/>
      <c r="D206" s="249"/>
      <c r="E206" s="249"/>
      <c r="F206" s="250"/>
      <c r="Q206" s="258"/>
    </row>
    <row r="207" customHeight="1" spans="2:17">
      <c r="B207" s="249"/>
      <c r="C207" s="249"/>
      <c r="D207" s="249"/>
      <c r="E207" s="249"/>
      <c r="F207" s="250"/>
      <c r="Q207" s="258"/>
    </row>
    <row r="208" customHeight="1" spans="2:17">
      <c r="B208" s="249"/>
      <c r="C208" s="249"/>
      <c r="D208" s="249"/>
      <c r="E208" s="249"/>
      <c r="F208" s="250"/>
      <c r="Q208" s="258"/>
    </row>
    <row r="209" customHeight="1" spans="2:17">
      <c r="B209" s="249"/>
      <c r="C209" s="249"/>
      <c r="D209" s="249"/>
      <c r="E209" s="249"/>
      <c r="F209" s="250"/>
      <c r="Q209" s="258"/>
    </row>
    <row r="210" customHeight="1" spans="2:17">
      <c r="B210" s="249"/>
      <c r="C210" s="249"/>
      <c r="D210" s="249"/>
      <c r="E210" s="249"/>
      <c r="F210" s="250"/>
      <c r="Q210" s="258"/>
    </row>
    <row r="211" customHeight="1" spans="2:17">
      <c r="B211" s="249"/>
      <c r="C211" s="249"/>
      <c r="D211" s="249"/>
      <c r="E211" s="249"/>
      <c r="F211" s="250"/>
      <c r="Q211" s="258"/>
    </row>
    <row r="212" customHeight="1" spans="2:17">
      <c r="B212" s="249"/>
      <c r="C212" s="249"/>
      <c r="D212" s="249"/>
      <c r="E212" s="249"/>
      <c r="F212" s="250"/>
      <c r="Q212" s="258"/>
    </row>
    <row r="213" customHeight="1" spans="2:17">
      <c r="B213" s="249"/>
      <c r="C213" s="249"/>
      <c r="D213" s="249"/>
      <c r="E213" s="249"/>
      <c r="F213" s="250"/>
      <c r="Q213" s="258"/>
    </row>
    <row r="214" customHeight="1" spans="2:17">
      <c r="B214" s="249"/>
      <c r="C214" s="249"/>
      <c r="D214" s="249"/>
      <c r="E214" s="249"/>
      <c r="F214" s="250"/>
      <c r="Q214" s="258"/>
    </row>
    <row r="215" customHeight="1" spans="2:17">
      <c r="B215" s="249"/>
      <c r="C215" s="249"/>
      <c r="D215" s="249"/>
      <c r="E215" s="249"/>
      <c r="F215" s="250"/>
      <c r="Q215" s="258"/>
    </row>
    <row r="216" customHeight="1" spans="2:17">
      <c r="B216" s="249"/>
      <c r="C216" s="249"/>
      <c r="D216" s="249"/>
      <c r="E216" s="249"/>
      <c r="F216" s="250"/>
      <c r="Q216" s="258"/>
    </row>
    <row r="217" customHeight="1" spans="2:17">
      <c r="B217" s="249"/>
      <c r="C217" s="249"/>
      <c r="D217" s="249"/>
      <c r="E217" s="249"/>
      <c r="F217" s="250"/>
      <c r="Q217" s="258"/>
    </row>
    <row r="218" customHeight="1" spans="2:17">
      <c r="B218" s="249"/>
      <c r="C218" s="249"/>
      <c r="D218" s="249"/>
      <c r="E218" s="249"/>
      <c r="F218" s="250"/>
      <c r="Q218" s="258"/>
    </row>
    <row r="219" customHeight="1" spans="2:17">
      <c r="B219" s="249"/>
      <c r="C219" s="249"/>
      <c r="D219" s="249"/>
      <c r="E219" s="249"/>
      <c r="F219" s="250"/>
      <c r="Q219" s="258"/>
    </row>
    <row r="220" customHeight="1" spans="2:17">
      <c r="B220" s="249"/>
      <c r="C220" s="249"/>
      <c r="D220" s="249"/>
      <c r="E220" s="249"/>
      <c r="F220" s="250"/>
      <c r="Q220" s="258"/>
    </row>
    <row r="221" customHeight="1" spans="2:17">
      <c r="B221" s="249"/>
      <c r="C221" s="249"/>
      <c r="D221" s="249"/>
      <c r="E221" s="249"/>
      <c r="F221" s="250"/>
      <c r="Q221" s="258"/>
    </row>
    <row r="222" customHeight="1" spans="2:17">
      <c r="B222" s="249"/>
      <c r="C222" s="249"/>
      <c r="D222" s="249"/>
      <c r="E222" s="249"/>
      <c r="F222" s="250"/>
      <c r="Q222" s="258"/>
    </row>
    <row r="223" customHeight="1" spans="2:17">
      <c r="B223" s="249"/>
      <c r="C223" s="249"/>
      <c r="D223" s="249"/>
      <c r="E223" s="249"/>
      <c r="F223" s="250"/>
      <c r="Q223" s="258"/>
    </row>
    <row r="224" customHeight="1" spans="2:17">
      <c r="B224" s="249"/>
      <c r="C224" s="249"/>
      <c r="D224" s="249"/>
      <c r="E224" s="249"/>
      <c r="F224" s="250"/>
      <c r="Q224" s="258"/>
    </row>
    <row r="225" customHeight="1" spans="2:17">
      <c r="B225" s="249"/>
      <c r="C225" s="249"/>
      <c r="D225" s="249"/>
      <c r="E225" s="249"/>
      <c r="F225" s="250"/>
      <c r="Q225" s="258"/>
    </row>
    <row r="226" customHeight="1" spans="2:17">
      <c r="B226" s="249"/>
      <c r="C226" s="249"/>
      <c r="D226" s="249"/>
      <c r="E226" s="249"/>
      <c r="F226" s="250"/>
      <c r="Q226" s="258"/>
    </row>
    <row r="227" customHeight="1" spans="2:17">
      <c r="B227" s="249"/>
      <c r="C227" s="249"/>
      <c r="D227" s="249"/>
      <c r="E227" s="249"/>
      <c r="F227" s="250"/>
      <c r="Q227" s="258"/>
    </row>
    <row r="228" customHeight="1" spans="2:17">
      <c r="B228" s="249"/>
      <c r="C228" s="249"/>
      <c r="D228" s="249"/>
      <c r="E228" s="249"/>
      <c r="F228" s="250"/>
      <c r="Q228" s="258"/>
    </row>
    <row r="229" customHeight="1" spans="2:17">
      <c r="B229" s="249"/>
      <c r="C229" s="249"/>
      <c r="D229" s="249"/>
      <c r="E229" s="249"/>
      <c r="F229" s="250"/>
      <c r="Q229" s="258"/>
    </row>
    <row r="230" customHeight="1" spans="2:17">
      <c r="B230" s="249"/>
      <c r="C230" s="249"/>
      <c r="D230" s="249"/>
      <c r="E230" s="249"/>
      <c r="F230" s="250"/>
      <c r="Q230" s="258"/>
    </row>
    <row r="231" customHeight="1" spans="2:17">
      <c r="B231" s="249"/>
      <c r="C231" s="249"/>
      <c r="D231" s="249"/>
      <c r="E231" s="249"/>
      <c r="F231" s="250"/>
      <c r="Q231" s="258"/>
    </row>
    <row r="232" customHeight="1" spans="2:17">
      <c r="B232" s="249"/>
      <c r="C232" s="249"/>
      <c r="D232" s="249"/>
      <c r="E232" s="249"/>
      <c r="F232" s="250"/>
      <c r="Q232" s="258"/>
    </row>
    <row r="233" customHeight="1" spans="2:17">
      <c r="B233" s="249"/>
      <c r="C233" s="249"/>
      <c r="D233" s="249"/>
      <c r="E233" s="249"/>
      <c r="F233" s="250"/>
      <c r="Q233" s="258"/>
    </row>
    <row r="234" customHeight="1" spans="2:17">
      <c r="B234" s="249"/>
      <c r="C234" s="249"/>
      <c r="D234" s="249"/>
      <c r="E234" s="249"/>
      <c r="F234" s="250"/>
      <c r="Q234" s="258"/>
    </row>
    <row r="235" customHeight="1" spans="2:17">
      <c r="B235" s="249"/>
      <c r="C235" s="249"/>
      <c r="D235" s="249"/>
      <c r="E235" s="249"/>
      <c r="F235" s="250"/>
      <c r="Q235" s="258"/>
    </row>
    <row r="236" customHeight="1" spans="2:17">
      <c r="B236" s="249"/>
      <c r="C236" s="249"/>
      <c r="D236" s="249"/>
      <c r="E236" s="249"/>
      <c r="F236" s="250"/>
      <c r="Q236" s="258"/>
    </row>
    <row r="237" customHeight="1" spans="2:17">
      <c r="B237" s="249"/>
      <c r="C237" s="249"/>
      <c r="D237" s="249"/>
      <c r="E237" s="249"/>
      <c r="F237" s="250"/>
      <c r="Q237" s="258"/>
    </row>
    <row r="238" customHeight="1" spans="2:17">
      <c r="B238" s="249"/>
      <c r="C238" s="249"/>
      <c r="D238" s="249"/>
      <c r="E238" s="249"/>
      <c r="F238" s="250"/>
      <c r="Q238" s="258"/>
    </row>
    <row r="239" customHeight="1" spans="2:17">
      <c r="B239" s="249"/>
      <c r="C239" s="249"/>
      <c r="D239" s="249"/>
      <c r="E239" s="249"/>
      <c r="F239" s="250"/>
      <c r="Q239" s="258"/>
    </row>
    <row r="240" customHeight="1" spans="2:17">
      <c r="B240" s="249"/>
      <c r="C240" s="249"/>
      <c r="D240" s="249"/>
      <c r="E240" s="249"/>
      <c r="F240" s="250"/>
      <c r="Q240" s="258"/>
    </row>
    <row r="241" customHeight="1" spans="2:17">
      <c r="B241" s="249"/>
      <c r="C241" s="249"/>
      <c r="D241" s="249"/>
      <c r="E241" s="249"/>
      <c r="F241" s="250"/>
      <c r="Q241" s="258"/>
    </row>
    <row r="242" customHeight="1" spans="2:17">
      <c r="B242" s="249"/>
      <c r="C242" s="249"/>
      <c r="D242" s="249"/>
      <c r="E242" s="249"/>
      <c r="F242" s="250"/>
      <c r="Q242" s="258"/>
    </row>
    <row r="243" customHeight="1" spans="2:17">
      <c r="B243" s="249"/>
      <c r="C243" s="249"/>
      <c r="D243" s="249"/>
      <c r="E243" s="249"/>
      <c r="F243" s="250"/>
      <c r="Q243" s="258"/>
    </row>
    <row r="244" customHeight="1" spans="2:17">
      <c r="B244" s="249"/>
      <c r="C244" s="249"/>
      <c r="D244" s="249"/>
      <c r="E244" s="249"/>
      <c r="F244" s="250"/>
      <c r="Q244" s="258"/>
    </row>
    <row r="245" customHeight="1" spans="2:17">
      <c r="B245" s="249"/>
      <c r="C245" s="249"/>
      <c r="D245" s="249"/>
      <c r="E245" s="249"/>
      <c r="F245" s="250"/>
      <c r="Q245" s="258"/>
    </row>
    <row r="246" customHeight="1" spans="2:17">
      <c r="B246" s="249"/>
      <c r="C246" s="249"/>
      <c r="D246" s="249"/>
      <c r="E246" s="249"/>
      <c r="F246" s="250"/>
      <c r="Q246" s="258"/>
    </row>
    <row r="247" customHeight="1" spans="2:17">
      <c r="B247" s="249"/>
      <c r="C247" s="249"/>
      <c r="D247" s="249"/>
      <c r="E247" s="249"/>
      <c r="F247" s="250"/>
      <c r="Q247" s="258"/>
    </row>
    <row r="248" customHeight="1" spans="2:17">
      <c r="B248" s="249"/>
      <c r="C248" s="249"/>
      <c r="D248" s="249"/>
      <c r="E248" s="249"/>
      <c r="F248" s="250"/>
      <c r="Q248" s="258"/>
    </row>
    <row r="249" customHeight="1" spans="2:17">
      <c r="B249" s="249"/>
      <c r="C249" s="249"/>
      <c r="D249" s="249"/>
      <c r="E249" s="249"/>
      <c r="F249" s="250"/>
      <c r="Q249" s="258"/>
    </row>
    <row r="250" customHeight="1" spans="2:17">
      <c r="B250" s="249"/>
      <c r="C250" s="249"/>
      <c r="D250" s="249"/>
      <c r="E250" s="249"/>
      <c r="F250" s="250"/>
      <c r="Q250" s="258"/>
    </row>
    <row r="251" customHeight="1" spans="2:17">
      <c r="B251" s="249"/>
      <c r="C251" s="249"/>
      <c r="D251" s="249"/>
      <c r="E251" s="249"/>
      <c r="F251" s="250"/>
      <c r="Q251" s="258"/>
    </row>
    <row r="252" customHeight="1" spans="2:17">
      <c r="B252" s="249"/>
      <c r="C252" s="249"/>
      <c r="D252" s="249"/>
      <c r="E252" s="249"/>
      <c r="F252" s="250"/>
      <c r="Q252" s="258"/>
    </row>
    <row r="253" customHeight="1" spans="2:17">
      <c r="B253" s="249"/>
      <c r="C253" s="249"/>
      <c r="D253" s="249"/>
      <c r="E253" s="249"/>
      <c r="F253" s="250"/>
      <c r="Q253" s="258"/>
    </row>
    <row r="254" customHeight="1" spans="2:17">
      <c r="B254" s="249"/>
      <c r="C254" s="249"/>
      <c r="D254" s="249"/>
      <c r="E254" s="249"/>
      <c r="F254" s="250"/>
      <c r="Q254" s="258"/>
    </row>
    <row r="255" customHeight="1" spans="2:17">
      <c r="B255" s="249"/>
      <c r="C255" s="249"/>
      <c r="D255" s="249"/>
      <c r="E255" s="249"/>
      <c r="F255" s="250"/>
      <c r="Q255" s="258"/>
    </row>
    <row r="256" customHeight="1" spans="2:17">
      <c r="B256" s="249"/>
      <c r="C256" s="249"/>
      <c r="D256" s="249"/>
      <c r="E256" s="249"/>
      <c r="F256" s="250"/>
      <c r="Q256" s="258"/>
    </row>
    <row r="257" customHeight="1" spans="2:17">
      <c r="B257" s="249"/>
      <c r="C257" s="249"/>
      <c r="D257" s="249"/>
      <c r="E257" s="249"/>
      <c r="F257" s="250"/>
      <c r="Q257" s="258"/>
    </row>
    <row r="258" customHeight="1" spans="2:17">
      <c r="B258" s="249"/>
      <c r="C258" s="249"/>
      <c r="D258" s="249"/>
      <c r="E258" s="249"/>
      <c r="F258" s="250"/>
      <c r="Q258" s="258"/>
    </row>
    <row r="259" customHeight="1" spans="2:17">
      <c r="B259" s="249"/>
      <c r="C259" s="249"/>
      <c r="D259" s="249"/>
      <c r="E259" s="249"/>
      <c r="F259" s="250"/>
      <c r="Q259" s="258"/>
    </row>
    <row r="260" customHeight="1" spans="2:17">
      <c r="B260" s="249"/>
      <c r="C260" s="249"/>
      <c r="D260" s="249"/>
      <c r="E260" s="249"/>
      <c r="F260" s="250"/>
      <c r="Q260" s="258"/>
    </row>
    <row r="261" customHeight="1" spans="2:17">
      <c r="B261" s="249"/>
      <c r="C261" s="249"/>
      <c r="D261" s="249"/>
      <c r="E261" s="249"/>
      <c r="F261" s="250"/>
      <c r="Q261" s="258"/>
    </row>
    <row r="262" customHeight="1" spans="2:17">
      <c r="B262" s="249"/>
      <c r="C262" s="249"/>
      <c r="D262" s="249"/>
      <c r="E262" s="249"/>
      <c r="F262" s="250"/>
      <c r="Q262" s="258"/>
    </row>
    <row r="263" customHeight="1" spans="2:17">
      <c r="B263" s="249"/>
      <c r="C263" s="249"/>
      <c r="D263" s="249"/>
      <c r="E263" s="249"/>
      <c r="F263" s="250"/>
      <c r="Q263" s="258"/>
    </row>
    <row r="264" customHeight="1" spans="2:17">
      <c r="B264" s="249"/>
      <c r="C264" s="249"/>
      <c r="D264" s="249"/>
      <c r="E264" s="249"/>
      <c r="F264" s="250"/>
      <c r="Q264" s="258"/>
    </row>
    <row r="265" customHeight="1" spans="2:17">
      <c r="B265" s="249"/>
      <c r="C265" s="249"/>
      <c r="D265" s="249"/>
      <c r="E265" s="249"/>
      <c r="F265" s="250"/>
      <c r="Q265" s="258"/>
    </row>
    <row r="266" customHeight="1" spans="2:17">
      <c r="B266" s="249"/>
      <c r="C266" s="249"/>
      <c r="D266" s="249"/>
      <c r="E266" s="249"/>
      <c r="F266" s="250"/>
      <c r="Q266" s="258"/>
    </row>
    <row r="267" customHeight="1" spans="2:17">
      <c r="B267" s="249"/>
      <c r="C267" s="249"/>
      <c r="D267" s="249"/>
      <c r="E267" s="249"/>
      <c r="F267" s="250"/>
      <c r="Q267" s="258"/>
    </row>
    <row r="268" customHeight="1" spans="2:17">
      <c r="B268" s="249"/>
      <c r="C268" s="249"/>
      <c r="D268" s="249"/>
      <c r="E268" s="249"/>
      <c r="F268" s="250"/>
      <c r="Q268" s="258"/>
    </row>
    <row r="269" customHeight="1" spans="2:17">
      <c r="B269" s="249"/>
      <c r="C269" s="249"/>
      <c r="D269" s="249"/>
      <c r="E269" s="249"/>
      <c r="F269" s="250"/>
      <c r="Q269" s="258"/>
    </row>
    <row r="270" customHeight="1" spans="2:17">
      <c r="B270" s="249"/>
      <c r="C270" s="249"/>
      <c r="D270" s="249"/>
      <c r="E270" s="249"/>
      <c r="F270" s="250"/>
      <c r="Q270" s="258"/>
    </row>
    <row r="271" customHeight="1" spans="2:17">
      <c r="B271" s="249"/>
      <c r="C271" s="249"/>
      <c r="D271" s="249"/>
      <c r="E271" s="249"/>
      <c r="F271" s="250"/>
      <c r="Q271" s="258"/>
    </row>
    <row r="272" customHeight="1" spans="2:17">
      <c r="B272" s="249"/>
      <c r="C272" s="249"/>
      <c r="D272" s="249"/>
      <c r="E272" s="249"/>
      <c r="F272" s="250"/>
      <c r="Q272" s="258"/>
    </row>
    <row r="273" customHeight="1" spans="2:17">
      <c r="B273" s="249"/>
      <c r="C273" s="249"/>
      <c r="D273" s="249"/>
      <c r="E273" s="249"/>
      <c r="F273" s="250"/>
      <c r="Q273" s="258"/>
    </row>
    <row r="274" customHeight="1" spans="2:17">
      <c r="B274" s="249"/>
      <c r="C274" s="249"/>
      <c r="D274" s="249"/>
      <c r="E274" s="249"/>
      <c r="F274" s="250"/>
      <c r="Q274" s="258"/>
    </row>
    <row r="275" customHeight="1" spans="2:17">
      <c r="B275" s="249"/>
      <c r="C275" s="249"/>
      <c r="D275" s="249"/>
      <c r="E275" s="249"/>
      <c r="F275" s="250"/>
      <c r="Q275" s="258"/>
    </row>
    <row r="276" customHeight="1" spans="2:17">
      <c r="B276" s="249"/>
      <c r="C276" s="249"/>
      <c r="D276" s="249"/>
      <c r="E276" s="249"/>
      <c r="F276" s="250"/>
      <c r="Q276" s="258"/>
    </row>
    <row r="277" customHeight="1" spans="2:17">
      <c r="B277" s="249"/>
      <c r="C277" s="249"/>
      <c r="D277" s="249"/>
      <c r="E277" s="249"/>
      <c r="F277" s="250"/>
      <c r="Q277" s="258"/>
    </row>
    <row r="278" customHeight="1" spans="2:17">
      <c r="B278" s="249"/>
      <c r="C278" s="249"/>
      <c r="D278" s="249"/>
      <c r="E278" s="249"/>
      <c r="F278" s="250"/>
      <c r="Q278" s="258"/>
    </row>
    <row r="279" customHeight="1" spans="2:17">
      <c r="B279" s="249"/>
      <c r="C279" s="249"/>
      <c r="D279" s="249"/>
      <c r="E279" s="249"/>
      <c r="F279" s="250"/>
      <c r="Q279" s="258"/>
    </row>
    <row r="280" customHeight="1" spans="2:17">
      <c r="B280" s="249"/>
      <c r="C280" s="249"/>
      <c r="D280" s="249"/>
      <c r="E280" s="249"/>
      <c r="F280" s="250"/>
      <c r="Q280" s="258"/>
    </row>
    <row r="281" customHeight="1" spans="2:17">
      <c r="B281" s="249"/>
      <c r="C281" s="249"/>
      <c r="D281" s="249"/>
      <c r="E281" s="249"/>
      <c r="F281" s="250"/>
      <c r="Q281" s="258"/>
    </row>
    <row r="282" customHeight="1" spans="2:17">
      <c r="B282" s="249"/>
      <c r="C282" s="249"/>
      <c r="D282" s="249"/>
      <c r="E282" s="249"/>
      <c r="F282" s="250"/>
      <c r="Q282" s="258"/>
    </row>
    <row r="283" customHeight="1" spans="2:17">
      <c r="B283" s="249"/>
      <c r="C283" s="249"/>
      <c r="D283" s="249"/>
      <c r="E283" s="249"/>
      <c r="F283" s="250"/>
      <c r="Q283" s="258"/>
    </row>
    <row r="284" customHeight="1" spans="2:17">
      <c r="B284" s="249"/>
      <c r="C284" s="249"/>
      <c r="D284" s="249"/>
      <c r="E284" s="249"/>
      <c r="F284" s="250"/>
      <c r="Q284" s="258"/>
    </row>
  </sheetData>
  <sheetCalcPr fullCalcOnLoad="1"/>
  <autoFilter ref="A1:R113">
    <filterColumn colId="4">
      <customFilters>
        <customFilter operator="equal" val="白图村"/>
      </customFilters>
    </filterColumn>
    <extLst/>
  </autoFilter>
  <mergeCells count="21">
    <mergeCell ref="A1:Q1"/>
    <mergeCell ref="H3:I3"/>
    <mergeCell ref="J3:K3"/>
    <mergeCell ref="A3:A4"/>
    <mergeCell ref="B3:B4"/>
    <mergeCell ref="C3:C4"/>
    <mergeCell ref="E3:E4"/>
    <mergeCell ref="F3:F4"/>
    <mergeCell ref="F7:F8"/>
    <mergeCell ref="F13:F14"/>
    <mergeCell ref="F20:F21"/>
    <mergeCell ref="F46:F47"/>
    <mergeCell ref="F72:F73"/>
    <mergeCell ref="G3:G4"/>
    <mergeCell ref="L3:L4"/>
    <mergeCell ref="M3:M4"/>
    <mergeCell ref="R7:R8"/>
    <mergeCell ref="R13:R14"/>
    <mergeCell ref="R20:R21"/>
    <mergeCell ref="R46:R47"/>
    <mergeCell ref="R72:R73"/>
  </mergeCells>
  <conditionalFormatting sqref="C1:D4 C5:C96 C97:D65536">
    <cfRule type="duplicateValues" dxfId="0" priority="2"/>
  </conditionalFormatting>
  <conditionalFormatting sqref="C1:D65536">
    <cfRule type="duplicateValues" dxfId="0" priority="1"/>
  </conditionalFormatting>
  <pageMargins left="0.75" right="0.75" top="1" bottom="1" header="0.51" footer="0.5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4"/>
  <sheetViews>
    <sheetView topLeftCell="A64" workbookViewId="0">
      <selection activeCell="N105" sqref="N105"/>
    </sheetView>
  </sheetViews>
  <sheetFormatPr defaultColWidth="9" defaultRowHeight="13.5"/>
  <cols>
    <col min="1" max="1" width="15" style="1" customWidth="1"/>
    <col min="2" max="2" width="20.875" style="1" customWidth="1"/>
    <col min="3" max="3" width="16.375" style="1" customWidth="1"/>
    <col min="4" max="4" width="11.375" style="2" customWidth="1"/>
    <col min="5" max="5" width="12.375" customWidth="1"/>
    <col min="6" max="6" width="13.25" customWidth="1"/>
    <col min="7" max="7" width="3.875" customWidth="1"/>
    <col min="8" max="8" width="20.375" customWidth="1"/>
    <col min="9" max="9" width="5.625" customWidth="1"/>
    <col min="10" max="10" width="12" customWidth="1"/>
    <col min="11" max="11" width="9.875" customWidth="1"/>
    <col min="12" max="12" width="17.375" customWidth="1"/>
    <col min="13" max="13" width="14.625" customWidth="1"/>
  </cols>
  <sheetData>
    <row r="1" ht="20.1" customHeight="1" spans="1:4">
      <c r="A1" s="3" t="s">
        <v>3</v>
      </c>
      <c r="B1" s="4" t="s">
        <v>4</v>
      </c>
      <c r="C1" s="5" t="s">
        <v>5</v>
      </c>
      <c r="D1" s="5" t="s">
        <v>289</v>
      </c>
    </row>
    <row r="2" ht="14.25" spans="1:12">
      <c r="A2" s="6" t="s">
        <v>18</v>
      </c>
      <c r="B2" s="7" t="s">
        <v>19</v>
      </c>
      <c r="C2" s="6" t="s">
        <v>21</v>
      </c>
      <c r="D2" s="6" t="s">
        <v>9</v>
      </c>
      <c r="F2" s="100" t="s">
        <v>18</v>
      </c>
      <c r="G2" s="100" t="s">
        <v>290</v>
      </c>
      <c r="H2" s="100" t="s">
        <v>19</v>
      </c>
      <c r="I2" s="100" t="s">
        <v>291</v>
      </c>
      <c r="J2" s="100" t="s">
        <v>292</v>
      </c>
      <c r="K2" s="100" t="s">
        <v>9</v>
      </c>
      <c r="L2" s="100" t="s">
        <v>293</v>
      </c>
    </row>
    <row r="3" ht="14.25" spans="1:12">
      <c r="A3" s="8" t="s">
        <v>294</v>
      </c>
      <c r="B3" s="9" t="s">
        <v>295</v>
      </c>
      <c r="C3" s="8" t="s">
        <v>25</v>
      </c>
      <c r="D3" s="8" t="s">
        <v>9</v>
      </c>
      <c r="F3" s="100" t="s">
        <v>22</v>
      </c>
      <c r="G3" s="100" t="s">
        <v>290</v>
      </c>
      <c r="H3" s="100" t="s">
        <v>23</v>
      </c>
      <c r="I3" s="100" t="s">
        <v>291</v>
      </c>
      <c r="J3" s="100" t="s">
        <v>296</v>
      </c>
      <c r="K3" s="100" t="s">
        <v>9</v>
      </c>
      <c r="L3" s="100" t="s">
        <v>297</v>
      </c>
    </row>
    <row r="4" ht="14.25" spans="1:12">
      <c r="A4" s="8" t="s">
        <v>22</v>
      </c>
      <c r="B4" s="10" t="s">
        <v>23</v>
      </c>
      <c r="C4" s="8" t="s">
        <v>25</v>
      </c>
      <c r="D4" s="8" t="s">
        <v>9</v>
      </c>
      <c r="F4" s="100" t="s">
        <v>294</v>
      </c>
      <c r="G4" s="100" t="s">
        <v>290</v>
      </c>
      <c r="H4" s="100" t="s">
        <v>295</v>
      </c>
      <c r="I4" s="100" t="s">
        <v>291</v>
      </c>
      <c r="J4" s="100" t="s">
        <v>298</v>
      </c>
      <c r="K4" s="100" t="s">
        <v>9</v>
      </c>
      <c r="L4" s="100" t="s">
        <v>297</v>
      </c>
    </row>
    <row r="5" ht="14.25" spans="1:12">
      <c r="A5" s="11" t="s">
        <v>26</v>
      </c>
      <c r="B5" s="11" t="s">
        <v>27</v>
      </c>
      <c r="C5" s="8" t="s">
        <v>25</v>
      </c>
      <c r="D5" s="8" t="s">
        <v>9</v>
      </c>
      <c r="F5" s="100" t="s">
        <v>33</v>
      </c>
      <c r="G5" s="100" t="s">
        <v>290</v>
      </c>
      <c r="H5" s="100" t="s">
        <v>34</v>
      </c>
      <c r="I5" s="100" t="s">
        <v>291</v>
      </c>
      <c r="J5" s="100" t="s">
        <v>299</v>
      </c>
      <c r="K5" s="100" t="s">
        <v>9</v>
      </c>
      <c r="L5" s="100" t="s">
        <v>297</v>
      </c>
    </row>
    <row r="6" ht="14.25" spans="1:12">
      <c r="A6" s="11" t="s">
        <v>30</v>
      </c>
      <c r="B6" s="11" t="s">
        <v>31</v>
      </c>
      <c r="C6" s="8" t="s">
        <v>25</v>
      </c>
      <c r="D6" s="8" t="s">
        <v>9</v>
      </c>
      <c r="F6" s="100" t="s">
        <v>26</v>
      </c>
      <c r="G6" s="100" t="s">
        <v>290</v>
      </c>
      <c r="H6" s="100" t="s">
        <v>27</v>
      </c>
      <c r="I6" s="100" t="s">
        <v>291</v>
      </c>
      <c r="J6" s="100" t="s">
        <v>300</v>
      </c>
      <c r="K6" s="100" t="s">
        <v>9</v>
      </c>
      <c r="L6" s="100" t="s">
        <v>297</v>
      </c>
    </row>
    <row r="7" ht="14.25" spans="1:12">
      <c r="A7" s="8" t="s">
        <v>33</v>
      </c>
      <c r="B7" s="12" t="s">
        <v>34</v>
      </c>
      <c r="C7" s="8" t="s">
        <v>25</v>
      </c>
      <c r="D7" s="8" t="s">
        <v>9</v>
      </c>
      <c r="F7" s="100" t="s">
        <v>30</v>
      </c>
      <c r="G7" s="100" t="s">
        <v>301</v>
      </c>
      <c r="H7" s="100" t="s">
        <v>31</v>
      </c>
      <c r="I7" s="100" t="s">
        <v>291</v>
      </c>
      <c r="J7" s="100" t="s">
        <v>302</v>
      </c>
      <c r="K7" s="100" t="s">
        <v>9</v>
      </c>
      <c r="L7" s="100" t="s">
        <v>297</v>
      </c>
    </row>
    <row r="8" ht="14.25" spans="1:12">
      <c r="A8" s="13" t="s">
        <v>36</v>
      </c>
      <c r="B8" s="14" t="s">
        <v>37</v>
      </c>
      <c r="C8" s="15" t="s">
        <v>39</v>
      </c>
      <c r="D8" s="14" t="s">
        <v>9</v>
      </c>
      <c r="F8" s="94" t="s">
        <v>303</v>
      </c>
      <c r="G8" s="94" t="s">
        <v>290</v>
      </c>
      <c r="H8" s="94" t="s">
        <v>304</v>
      </c>
      <c r="I8" s="94" t="s">
        <v>305</v>
      </c>
      <c r="J8" s="94" t="s">
        <v>306</v>
      </c>
      <c r="K8" s="100" t="s">
        <v>8</v>
      </c>
      <c r="L8" s="100" t="s">
        <v>307</v>
      </c>
    </row>
    <row r="9" ht="14.25" spans="1:12">
      <c r="A9" s="8" t="s">
        <v>44</v>
      </c>
      <c r="B9" s="16" t="s">
        <v>45</v>
      </c>
      <c r="C9" s="8" t="s">
        <v>47</v>
      </c>
      <c r="D9" s="8" t="s">
        <v>9</v>
      </c>
      <c r="F9" s="100" t="s">
        <v>40</v>
      </c>
      <c r="G9" s="100" t="s">
        <v>290</v>
      </c>
      <c r="H9" s="100" t="s">
        <v>41</v>
      </c>
      <c r="I9" s="100" t="s">
        <v>305</v>
      </c>
      <c r="J9" s="100" t="s">
        <v>308</v>
      </c>
      <c r="K9" s="100" t="s">
        <v>9</v>
      </c>
      <c r="L9" s="100" t="s">
        <v>307</v>
      </c>
    </row>
    <row r="10" ht="14.25" spans="1:12">
      <c r="A10" s="8" t="s">
        <v>40</v>
      </c>
      <c r="B10" s="17" t="s">
        <v>41</v>
      </c>
      <c r="C10" s="8" t="s">
        <v>43</v>
      </c>
      <c r="D10" s="8" t="s">
        <v>9</v>
      </c>
      <c r="F10" s="100" t="s">
        <v>55</v>
      </c>
      <c r="G10" s="100" t="s">
        <v>290</v>
      </c>
      <c r="H10" s="100" t="s">
        <v>56</v>
      </c>
      <c r="I10" s="100" t="s">
        <v>305</v>
      </c>
      <c r="J10" s="100" t="s">
        <v>309</v>
      </c>
      <c r="K10" s="100" t="s">
        <v>9</v>
      </c>
      <c r="L10" s="100" t="s">
        <v>307</v>
      </c>
    </row>
    <row r="11" ht="14.25" spans="1:12">
      <c r="A11" s="8" t="s">
        <v>49</v>
      </c>
      <c r="B11" s="274" t="s">
        <v>24</v>
      </c>
      <c r="C11" s="8" t="s">
        <v>43</v>
      </c>
      <c r="D11" s="8" t="s">
        <v>9</v>
      </c>
      <c r="F11" s="100" t="s">
        <v>44</v>
      </c>
      <c r="G11" s="100" t="s">
        <v>290</v>
      </c>
      <c r="H11" s="100" t="s">
        <v>45</v>
      </c>
      <c r="I11" s="100" t="s">
        <v>305</v>
      </c>
      <c r="J11" s="100" t="s">
        <v>310</v>
      </c>
      <c r="K11" s="100" t="s">
        <v>9</v>
      </c>
      <c r="L11" s="100" t="s">
        <v>307</v>
      </c>
    </row>
    <row r="12" ht="14.25" spans="1:12">
      <c r="A12" s="8" t="s">
        <v>52</v>
      </c>
      <c r="B12" s="19" t="s">
        <v>53</v>
      </c>
      <c r="C12" s="8" t="s">
        <v>43</v>
      </c>
      <c r="D12" s="8" t="s">
        <v>9</v>
      </c>
      <c r="F12" s="100" t="s">
        <v>267</v>
      </c>
      <c r="G12" s="100" t="s">
        <v>290</v>
      </c>
      <c r="H12" s="100" t="s">
        <v>268</v>
      </c>
      <c r="I12" s="100" t="s">
        <v>305</v>
      </c>
      <c r="J12" s="100" t="s">
        <v>311</v>
      </c>
      <c r="K12" s="100" t="s">
        <v>8</v>
      </c>
      <c r="L12" s="100" t="s">
        <v>307</v>
      </c>
    </row>
    <row r="13" ht="14.25" spans="1:12">
      <c r="A13" s="8" t="s">
        <v>55</v>
      </c>
      <c r="B13" s="20" t="s">
        <v>56</v>
      </c>
      <c r="C13" s="8" t="s">
        <v>58</v>
      </c>
      <c r="D13" s="8" t="s">
        <v>9</v>
      </c>
      <c r="F13" s="100" t="s">
        <v>312</v>
      </c>
      <c r="G13" s="100" t="s">
        <v>301</v>
      </c>
      <c r="H13" s="100" t="s">
        <v>264</v>
      </c>
      <c r="I13" s="100" t="s">
        <v>305</v>
      </c>
      <c r="J13" s="100" t="s">
        <v>313</v>
      </c>
      <c r="K13" s="100" t="s">
        <v>8</v>
      </c>
      <c r="L13" s="100" t="s">
        <v>307</v>
      </c>
    </row>
    <row r="14" ht="14.25" spans="1:12">
      <c r="A14" s="8" t="s">
        <v>59</v>
      </c>
      <c r="B14" s="21" t="s">
        <v>60</v>
      </c>
      <c r="C14" s="8" t="s">
        <v>62</v>
      </c>
      <c r="D14" s="8" t="s">
        <v>9</v>
      </c>
      <c r="F14" s="100" t="s">
        <v>314</v>
      </c>
      <c r="G14" s="100" t="s">
        <v>290</v>
      </c>
      <c r="H14" s="100" t="s">
        <v>315</v>
      </c>
      <c r="I14" s="100" t="s">
        <v>305</v>
      </c>
      <c r="J14" s="100" t="s">
        <v>316</v>
      </c>
      <c r="K14" s="100" t="s">
        <v>8</v>
      </c>
      <c r="L14" s="100" t="s">
        <v>307</v>
      </c>
    </row>
    <row r="15" ht="14.25" spans="1:12">
      <c r="A15" s="8" t="s">
        <v>63</v>
      </c>
      <c r="B15" s="22" t="s">
        <v>28</v>
      </c>
      <c r="C15" s="8" t="s">
        <v>65</v>
      </c>
      <c r="D15" s="8" t="s">
        <v>9</v>
      </c>
      <c r="F15" s="100" t="s">
        <v>258</v>
      </c>
      <c r="G15" s="100" t="s">
        <v>290</v>
      </c>
      <c r="H15" s="100" t="s">
        <v>250</v>
      </c>
      <c r="I15" s="100" t="s">
        <v>305</v>
      </c>
      <c r="J15" s="100" t="s">
        <v>317</v>
      </c>
      <c r="K15" s="100" t="s">
        <v>9</v>
      </c>
      <c r="L15" s="100" t="s">
        <v>318</v>
      </c>
    </row>
    <row r="16" ht="14.25" spans="1:12">
      <c r="A16" s="8" t="s">
        <v>66</v>
      </c>
      <c r="B16" s="23" t="s">
        <v>67</v>
      </c>
      <c r="C16" s="8" t="s">
        <v>69</v>
      </c>
      <c r="D16" s="8" t="s">
        <v>9</v>
      </c>
      <c r="F16" s="100" t="s">
        <v>63</v>
      </c>
      <c r="G16" s="100" t="s">
        <v>290</v>
      </c>
      <c r="H16" s="100" t="s">
        <v>28</v>
      </c>
      <c r="I16" s="100" t="s">
        <v>305</v>
      </c>
      <c r="J16" s="100" t="s">
        <v>319</v>
      </c>
      <c r="K16" s="100" t="s">
        <v>9</v>
      </c>
      <c r="L16" s="100" t="s">
        <v>318</v>
      </c>
    </row>
    <row r="17" ht="14.25" spans="1:12">
      <c r="A17" s="8" t="s">
        <v>70</v>
      </c>
      <c r="B17" s="24" t="s">
        <v>71</v>
      </c>
      <c r="C17" s="8" t="s">
        <v>72</v>
      </c>
      <c r="D17" s="8" t="s">
        <v>9</v>
      </c>
      <c r="F17" s="100" t="s">
        <v>59</v>
      </c>
      <c r="G17" s="100" t="s">
        <v>290</v>
      </c>
      <c r="H17" s="100" t="s">
        <v>60</v>
      </c>
      <c r="I17" s="100" t="s">
        <v>305</v>
      </c>
      <c r="J17" s="100" t="s">
        <v>320</v>
      </c>
      <c r="K17" s="100" t="s">
        <v>9</v>
      </c>
      <c r="L17" s="100" t="s">
        <v>318</v>
      </c>
    </row>
    <row r="18" ht="14.25" spans="1:12">
      <c r="A18" s="14" t="s">
        <v>83</v>
      </c>
      <c r="B18" s="14" t="s">
        <v>84</v>
      </c>
      <c r="C18" s="25" t="s">
        <v>86</v>
      </c>
      <c r="D18" s="14" t="s">
        <v>9</v>
      </c>
      <c r="F18" s="100" t="s">
        <v>213</v>
      </c>
      <c r="G18" s="100" t="s">
        <v>290</v>
      </c>
      <c r="H18" s="100" t="s">
        <v>214</v>
      </c>
      <c r="I18" s="100" t="s">
        <v>305</v>
      </c>
      <c r="J18" s="100" t="s">
        <v>321</v>
      </c>
      <c r="K18" s="100" t="s">
        <v>9</v>
      </c>
      <c r="L18" s="100" t="s">
        <v>322</v>
      </c>
    </row>
    <row r="19" ht="14.25" spans="1:12">
      <c r="A19" s="26" t="s">
        <v>73</v>
      </c>
      <c r="B19" s="19" t="s">
        <v>74</v>
      </c>
      <c r="C19" s="26" t="s">
        <v>76</v>
      </c>
      <c r="D19" s="8" t="s">
        <v>9</v>
      </c>
      <c r="F19" s="100" t="s">
        <v>280</v>
      </c>
      <c r="G19" s="100" t="s">
        <v>290</v>
      </c>
      <c r="H19" s="100" t="s">
        <v>281</v>
      </c>
      <c r="I19" s="100" t="s">
        <v>305</v>
      </c>
      <c r="J19" s="100" t="s">
        <v>323</v>
      </c>
      <c r="K19" s="100" t="s">
        <v>8</v>
      </c>
      <c r="L19" s="100" t="s">
        <v>322</v>
      </c>
    </row>
    <row r="20" ht="14.25" spans="1:12">
      <c r="A20" s="26" t="s">
        <v>77</v>
      </c>
      <c r="B20" s="19" t="s">
        <v>78</v>
      </c>
      <c r="C20" s="26" t="s">
        <v>76</v>
      </c>
      <c r="D20" s="8" t="s">
        <v>9</v>
      </c>
      <c r="F20" s="100" t="s">
        <v>216</v>
      </c>
      <c r="G20" s="100" t="s">
        <v>290</v>
      </c>
      <c r="H20" s="100" t="s">
        <v>198</v>
      </c>
      <c r="I20" s="100" t="s">
        <v>305</v>
      </c>
      <c r="J20" s="100" t="s">
        <v>324</v>
      </c>
      <c r="K20" s="100" t="s">
        <v>9</v>
      </c>
      <c r="L20" s="100" t="s">
        <v>322</v>
      </c>
    </row>
    <row r="21" ht="14.25" spans="1:12">
      <c r="A21" s="8" t="s">
        <v>80</v>
      </c>
      <c r="B21" s="27" t="s">
        <v>75</v>
      </c>
      <c r="C21" s="8" t="s">
        <v>82</v>
      </c>
      <c r="D21" s="8" t="s">
        <v>9</v>
      </c>
      <c r="F21" s="100" t="s">
        <v>219</v>
      </c>
      <c r="G21" s="100" t="s">
        <v>290</v>
      </c>
      <c r="H21" s="100" t="s">
        <v>32</v>
      </c>
      <c r="I21" s="100" t="s">
        <v>305</v>
      </c>
      <c r="J21" s="100" t="s">
        <v>325</v>
      </c>
      <c r="K21" s="100" t="s">
        <v>9</v>
      </c>
      <c r="L21" s="100" t="s">
        <v>322</v>
      </c>
    </row>
    <row r="22" ht="14.25" spans="1:12">
      <c r="A22" s="28" t="s">
        <v>87</v>
      </c>
      <c r="B22" s="29" t="s">
        <v>88</v>
      </c>
      <c r="C22" s="30" t="s">
        <v>90</v>
      </c>
      <c r="D22" s="8" t="s">
        <v>9</v>
      </c>
      <c r="F22" s="100" t="s">
        <v>66</v>
      </c>
      <c r="G22" s="100" t="s">
        <v>290</v>
      </c>
      <c r="H22" s="100" t="s">
        <v>67</v>
      </c>
      <c r="I22" s="100" t="s">
        <v>305</v>
      </c>
      <c r="J22" s="100" t="s">
        <v>326</v>
      </c>
      <c r="K22" s="100" t="s">
        <v>9</v>
      </c>
      <c r="L22" s="100" t="s">
        <v>327</v>
      </c>
    </row>
    <row r="23" ht="14.25" spans="1:12">
      <c r="A23" s="8" t="s">
        <v>91</v>
      </c>
      <c r="B23" s="31" t="s">
        <v>92</v>
      </c>
      <c r="C23" s="8" t="s">
        <v>94</v>
      </c>
      <c r="D23" s="8" t="s">
        <v>9</v>
      </c>
      <c r="F23" s="100" t="s">
        <v>70</v>
      </c>
      <c r="G23" s="100" t="s">
        <v>290</v>
      </c>
      <c r="H23" s="100" t="s">
        <v>71</v>
      </c>
      <c r="I23" s="100" t="s">
        <v>291</v>
      </c>
      <c r="J23" s="100" t="s">
        <v>328</v>
      </c>
      <c r="K23" s="100" t="s">
        <v>9</v>
      </c>
      <c r="L23" s="100" t="s">
        <v>327</v>
      </c>
    </row>
    <row r="24" ht="14.25" spans="1:12">
      <c r="A24" s="8" t="s">
        <v>95</v>
      </c>
      <c r="B24" s="275" t="s">
        <v>329</v>
      </c>
      <c r="C24" s="8" t="s">
        <v>97</v>
      </c>
      <c r="D24" s="8" t="s">
        <v>9</v>
      </c>
      <c r="F24" s="100" t="s">
        <v>80</v>
      </c>
      <c r="G24" s="100" t="s">
        <v>290</v>
      </c>
      <c r="H24" s="100" t="s">
        <v>75</v>
      </c>
      <c r="I24" s="100" t="s">
        <v>305</v>
      </c>
      <c r="J24" s="100" t="s">
        <v>330</v>
      </c>
      <c r="K24" s="100" t="s">
        <v>9</v>
      </c>
      <c r="L24" s="100" t="s">
        <v>331</v>
      </c>
    </row>
    <row r="25" ht="14.25" spans="1:12">
      <c r="A25" s="8" t="s">
        <v>98</v>
      </c>
      <c r="B25" s="33" t="s">
        <v>99</v>
      </c>
      <c r="C25" s="8" t="s">
        <v>97</v>
      </c>
      <c r="D25" s="8" t="s">
        <v>9</v>
      </c>
      <c r="F25" s="100" t="s">
        <v>73</v>
      </c>
      <c r="G25" s="100" t="s">
        <v>290</v>
      </c>
      <c r="H25" s="100" t="s">
        <v>74</v>
      </c>
      <c r="I25" s="100" t="s">
        <v>305</v>
      </c>
      <c r="J25" s="100" t="s">
        <v>332</v>
      </c>
      <c r="K25" s="100" t="s">
        <v>9</v>
      </c>
      <c r="L25" s="100" t="s">
        <v>331</v>
      </c>
    </row>
    <row r="26" ht="14.25" spans="1:12">
      <c r="A26" s="28" t="s">
        <v>100</v>
      </c>
      <c r="B26" s="34" t="s">
        <v>101</v>
      </c>
      <c r="C26" s="8" t="s">
        <v>97</v>
      </c>
      <c r="D26" s="8" t="s">
        <v>9</v>
      </c>
      <c r="F26" s="100" t="s">
        <v>77</v>
      </c>
      <c r="G26" s="100" t="s">
        <v>301</v>
      </c>
      <c r="H26" s="100" t="s">
        <v>78</v>
      </c>
      <c r="I26" s="100" t="s">
        <v>305</v>
      </c>
      <c r="J26" s="100" t="s">
        <v>333</v>
      </c>
      <c r="K26" s="100" t="s">
        <v>9</v>
      </c>
      <c r="L26" s="100" t="s">
        <v>331</v>
      </c>
    </row>
    <row r="27" ht="14.25" spans="1:12">
      <c r="A27" s="8" t="s">
        <v>103</v>
      </c>
      <c r="B27" s="35" t="s">
        <v>104</v>
      </c>
      <c r="C27" s="8" t="s">
        <v>106</v>
      </c>
      <c r="D27" s="8" t="s">
        <v>9</v>
      </c>
      <c r="F27" s="100" t="s">
        <v>334</v>
      </c>
      <c r="G27" s="100" t="s">
        <v>290</v>
      </c>
      <c r="H27" s="100" t="s">
        <v>92</v>
      </c>
      <c r="I27" s="100" t="s">
        <v>291</v>
      </c>
      <c r="J27" s="100" t="s">
        <v>335</v>
      </c>
      <c r="K27" s="100" t="s">
        <v>9</v>
      </c>
      <c r="L27" s="100" t="s">
        <v>336</v>
      </c>
    </row>
    <row r="28" ht="14.25" spans="1:12">
      <c r="A28" s="8" t="s">
        <v>260</v>
      </c>
      <c r="B28" s="276" t="s">
        <v>337</v>
      </c>
      <c r="C28" s="8" t="s">
        <v>262</v>
      </c>
      <c r="D28" s="8" t="s">
        <v>8</v>
      </c>
      <c r="F28" s="100" t="s">
        <v>87</v>
      </c>
      <c r="G28" s="100" t="s">
        <v>290</v>
      </c>
      <c r="H28" s="100" t="s">
        <v>88</v>
      </c>
      <c r="I28" s="100" t="s">
        <v>291</v>
      </c>
      <c r="J28" s="100" t="s">
        <v>338</v>
      </c>
      <c r="K28" s="100" t="s">
        <v>9</v>
      </c>
      <c r="L28" s="100" t="s">
        <v>336</v>
      </c>
    </row>
    <row r="29" ht="14.25" spans="1:12">
      <c r="A29" s="30" t="s">
        <v>312</v>
      </c>
      <c r="B29" s="88" t="s">
        <v>264</v>
      </c>
      <c r="C29" s="8" t="s">
        <v>262</v>
      </c>
      <c r="D29" s="8" t="s">
        <v>8</v>
      </c>
      <c r="F29" s="100" t="s">
        <v>100</v>
      </c>
      <c r="G29" s="100" t="s">
        <v>290</v>
      </c>
      <c r="H29" s="100" t="s">
        <v>101</v>
      </c>
      <c r="I29" s="100" t="s">
        <v>305</v>
      </c>
      <c r="J29" s="100" t="s">
        <v>339</v>
      </c>
      <c r="K29" s="100" t="s">
        <v>9</v>
      </c>
      <c r="L29" s="100" t="s">
        <v>340</v>
      </c>
    </row>
    <row r="30" ht="14.25" spans="1:12">
      <c r="A30" s="28" t="s">
        <v>265</v>
      </c>
      <c r="B30" s="89" t="s">
        <v>266</v>
      </c>
      <c r="C30" s="8" t="s">
        <v>262</v>
      </c>
      <c r="D30" s="8" t="s">
        <v>8</v>
      </c>
      <c r="F30" s="100" t="s">
        <v>341</v>
      </c>
      <c r="G30" s="100" t="s">
        <v>290</v>
      </c>
      <c r="H30" s="100" t="s">
        <v>99</v>
      </c>
      <c r="I30" s="100" t="s">
        <v>305</v>
      </c>
      <c r="J30" s="100" t="s">
        <v>342</v>
      </c>
      <c r="K30" s="100" t="s">
        <v>9</v>
      </c>
      <c r="L30" s="100" t="s">
        <v>340</v>
      </c>
    </row>
    <row r="31" ht="14.25" spans="1:12">
      <c r="A31" s="8" t="s">
        <v>314</v>
      </c>
      <c r="B31" s="277" t="s">
        <v>315</v>
      </c>
      <c r="C31" s="8" t="s">
        <v>262</v>
      </c>
      <c r="D31" s="8" t="s">
        <v>8</v>
      </c>
      <c r="F31" s="100" t="s">
        <v>95</v>
      </c>
      <c r="G31" s="100" t="s">
        <v>290</v>
      </c>
      <c r="H31" s="100" t="s">
        <v>329</v>
      </c>
      <c r="I31" s="100" t="s">
        <v>305</v>
      </c>
      <c r="J31" s="100" t="s">
        <v>343</v>
      </c>
      <c r="K31" s="100" t="s">
        <v>9</v>
      </c>
      <c r="L31" s="100" t="s">
        <v>340</v>
      </c>
    </row>
    <row r="32" ht="14.25" spans="1:12">
      <c r="A32" s="91" t="s">
        <v>267</v>
      </c>
      <c r="B32" s="88" t="s">
        <v>268</v>
      </c>
      <c r="C32" s="8" t="s">
        <v>262</v>
      </c>
      <c r="D32" s="8" t="s">
        <v>8</v>
      </c>
      <c r="F32" s="100" t="s">
        <v>260</v>
      </c>
      <c r="G32" s="100" t="s">
        <v>290</v>
      </c>
      <c r="H32" s="100" t="s">
        <v>337</v>
      </c>
      <c r="I32" s="100" t="s">
        <v>305</v>
      </c>
      <c r="J32" s="100" t="s">
        <v>344</v>
      </c>
      <c r="K32" s="100" t="s">
        <v>8</v>
      </c>
      <c r="L32" s="100" t="s">
        <v>345</v>
      </c>
    </row>
    <row r="33" ht="14.25" spans="1:12">
      <c r="A33" s="8" t="s">
        <v>269</v>
      </c>
      <c r="B33" s="278" t="s">
        <v>270</v>
      </c>
      <c r="C33" s="8" t="s">
        <v>262</v>
      </c>
      <c r="D33" s="8" t="s">
        <v>8</v>
      </c>
      <c r="F33" s="100" t="s">
        <v>49</v>
      </c>
      <c r="G33" s="100" t="s">
        <v>290</v>
      </c>
      <c r="H33" s="100" t="s">
        <v>24</v>
      </c>
      <c r="I33" s="100" t="s">
        <v>305</v>
      </c>
      <c r="J33" s="100" t="s">
        <v>346</v>
      </c>
      <c r="K33" s="100" t="s">
        <v>9</v>
      </c>
      <c r="L33" s="100" t="s">
        <v>345</v>
      </c>
    </row>
    <row r="34" ht="14.25" spans="1:12">
      <c r="A34" s="11" t="s">
        <v>274</v>
      </c>
      <c r="B34" s="11" t="s">
        <v>275</v>
      </c>
      <c r="C34" s="8" t="s">
        <v>262</v>
      </c>
      <c r="D34" s="8" t="s">
        <v>8</v>
      </c>
      <c r="F34" s="100" t="s">
        <v>52</v>
      </c>
      <c r="G34" s="100" t="s">
        <v>301</v>
      </c>
      <c r="H34" s="100" t="s">
        <v>53</v>
      </c>
      <c r="I34" s="100" t="s">
        <v>305</v>
      </c>
      <c r="J34" s="100" t="s">
        <v>347</v>
      </c>
      <c r="K34" s="100" t="s">
        <v>9</v>
      </c>
      <c r="L34" s="100" t="s">
        <v>345</v>
      </c>
    </row>
    <row r="35" ht="14.25" spans="1:12">
      <c r="A35" s="11" t="s">
        <v>276</v>
      </c>
      <c r="B35" s="11" t="s">
        <v>277</v>
      </c>
      <c r="C35" s="8" t="s">
        <v>262</v>
      </c>
      <c r="D35" s="8" t="s">
        <v>8</v>
      </c>
      <c r="F35" s="100" t="s">
        <v>107</v>
      </c>
      <c r="G35" s="100" t="s">
        <v>290</v>
      </c>
      <c r="H35" s="100" t="s">
        <v>108</v>
      </c>
      <c r="I35" s="100" t="s">
        <v>305</v>
      </c>
      <c r="J35" s="100" t="s">
        <v>348</v>
      </c>
      <c r="K35" s="100" t="s">
        <v>9</v>
      </c>
      <c r="L35" s="100" t="s">
        <v>345</v>
      </c>
    </row>
    <row r="36" ht="14.25" spans="1:12">
      <c r="A36" s="93" t="s">
        <v>303</v>
      </c>
      <c r="B36" s="101" t="s">
        <v>349</v>
      </c>
      <c r="C36" s="8" t="s">
        <v>262</v>
      </c>
      <c r="D36" s="8" t="s">
        <v>8</v>
      </c>
      <c r="E36" t="s">
        <v>350</v>
      </c>
      <c r="F36" s="94" t="s">
        <v>110</v>
      </c>
      <c r="G36" s="94" t="s">
        <v>290</v>
      </c>
      <c r="H36" s="94" t="s">
        <v>351</v>
      </c>
      <c r="I36" s="94" t="s">
        <v>305</v>
      </c>
      <c r="J36" s="94" t="s">
        <v>352</v>
      </c>
      <c r="K36" s="100" t="s">
        <v>9</v>
      </c>
      <c r="L36" s="100" t="s">
        <v>345</v>
      </c>
    </row>
    <row r="37" ht="14.25" spans="1:12">
      <c r="A37" s="11" t="s">
        <v>278</v>
      </c>
      <c r="B37" s="11" t="s">
        <v>279</v>
      </c>
      <c r="C37" s="8" t="s">
        <v>262</v>
      </c>
      <c r="D37" s="8" t="s">
        <v>8</v>
      </c>
      <c r="F37" s="100" t="s">
        <v>118</v>
      </c>
      <c r="G37" s="100" t="s">
        <v>290</v>
      </c>
      <c r="H37" s="100" t="s">
        <v>119</v>
      </c>
      <c r="I37" s="100" t="s">
        <v>305</v>
      </c>
      <c r="J37" s="100" t="s">
        <v>353</v>
      </c>
      <c r="K37" s="100" t="s">
        <v>9</v>
      </c>
      <c r="L37" s="100" t="s">
        <v>345</v>
      </c>
    </row>
    <row r="38" ht="14.25" spans="1:12">
      <c r="A38" s="8" t="s">
        <v>280</v>
      </c>
      <c r="B38" s="95" t="s">
        <v>281</v>
      </c>
      <c r="C38" s="8" t="s">
        <v>262</v>
      </c>
      <c r="D38" s="8" t="s">
        <v>8</v>
      </c>
      <c r="F38" s="100" t="s">
        <v>121</v>
      </c>
      <c r="G38" s="100" t="s">
        <v>301</v>
      </c>
      <c r="H38" s="100" t="s">
        <v>122</v>
      </c>
      <c r="I38" s="100" t="s">
        <v>305</v>
      </c>
      <c r="J38" s="100" t="s">
        <v>354</v>
      </c>
      <c r="K38" s="100" t="s">
        <v>9</v>
      </c>
      <c r="L38" s="100" t="s">
        <v>345</v>
      </c>
    </row>
    <row r="39" ht="14.25" spans="1:12">
      <c r="A39" s="11" t="s">
        <v>282</v>
      </c>
      <c r="B39" s="11" t="s">
        <v>283</v>
      </c>
      <c r="C39" s="8" t="s">
        <v>262</v>
      </c>
      <c r="D39" s="8" t="s">
        <v>8</v>
      </c>
      <c r="F39" s="100" t="s">
        <v>114</v>
      </c>
      <c r="G39" s="100" t="s">
        <v>290</v>
      </c>
      <c r="H39" s="100" t="s">
        <v>102</v>
      </c>
      <c r="I39" s="100" t="s">
        <v>305</v>
      </c>
      <c r="J39" s="100" t="s">
        <v>355</v>
      </c>
      <c r="K39" s="100" t="s">
        <v>9</v>
      </c>
      <c r="L39" s="100" t="s">
        <v>345</v>
      </c>
    </row>
    <row r="40" ht="14.25" spans="1:12">
      <c r="A40" s="13" t="s">
        <v>284</v>
      </c>
      <c r="B40" s="14" t="s">
        <v>285</v>
      </c>
      <c r="C40" s="96" t="s">
        <v>262</v>
      </c>
      <c r="D40" s="14" t="s">
        <v>8</v>
      </c>
      <c r="F40" s="100" t="s">
        <v>116</v>
      </c>
      <c r="G40" s="100" t="s">
        <v>290</v>
      </c>
      <c r="H40" s="100" t="s">
        <v>81</v>
      </c>
      <c r="I40" s="100" t="s">
        <v>305</v>
      </c>
      <c r="J40" s="100" t="s">
        <v>356</v>
      </c>
      <c r="K40" s="100" t="s">
        <v>9</v>
      </c>
      <c r="L40" s="100" t="s">
        <v>345</v>
      </c>
    </row>
    <row r="41" ht="14.25" spans="1:12">
      <c r="A41" s="8" t="s">
        <v>271</v>
      </c>
      <c r="B41" s="97" t="s">
        <v>272</v>
      </c>
      <c r="C41" s="8" t="s">
        <v>273</v>
      </c>
      <c r="D41" s="8" t="s">
        <v>8</v>
      </c>
      <c r="F41" s="100" t="s">
        <v>274</v>
      </c>
      <c r="G41" s="100" t="s">
        <v>290</v>
      </c>
      <c r="H41" s="100" t="s">
        <v>275</v>
      </c>
      <c r="I41" s="100" t="s">
        <v>305</v>
      </c>
      <c r="J41" s="100" t="s">
        <v>357</v>
      </c>
      <c r="K41" s="100" t="s">
        <v>8</v>
      </c>
      <c r="L41" s="100" t="s">
        <v>345</v>
      </c>
    </row>
    <row r="42" ht="14.25" spans="1:12">
      <c r="A42" s="8" t="s">
        <v>107</v>
      </c>
      <c r="B42" s="36" t="s">
        <v>108</v>
      </c>
      <c r="C42" s="8" t="s">
        <v>51</v>
      </c>
      <c r="D42" s="8" t="s">
        <v>9</v>
      </c>
      <c r="F42" s="100" t="s">
        <v>174</v>
      </c>
      <c r="G42" s="100" t="s">
        <v>290</v>
      </c>
      <c r="H42" s="100" t="s">
        <v>175</v>
      </c>
      <c r="I42" s="100" t="s">
        <v>305</v>
      </c>
      <c r="J42" s="100" t="s">
        <v>358</v>
      </c>
      <c r="K42" s="100" t="s">
        <v>9</v>
      </c>
      <c r="L42" s="100" t="s">
        <v>359</v>
      </c>
    </row>
    <row r="43" ht="14.25" spans="1:12">
      <c r="A43" s="8" t="s">
        <v>110</v>
      </c>
      <c r="B43" s="279" t="s">
        <v>111</v>
      </c>
      <c r="C43" s="8" t="s">
        <v>113</v>
      </c>
      <c r="D43" s="8" t="s">
        <v>9</v>
      </c>
      <c r="F43" s="100" t="s">
        <v>124</v>
      </c>
      <c r="G43" s="100" t="s">
        <v>290</v>
      </c>
      <c r="H43" s="100" t="s">
        <v>89</v>
      </c>
      <c r="I43" s="100" t="s">
        <v>291</v>
      </c>
      <c r="J43" s="100" t="s">
        <v>360</v>
      </c>
      <c r="K43" s="100" t="s">
        <v>9</v>
      </c>
      <c r="L43" s="100" t="s">
        <v>359</v>
      </c>
    </row>
    <row r="44" ht="14.25" spans="1:12">
      <c r="A44" s="8" t="s">
        <v>114</v>
      </c>
      <c r="B44" s="38" t="s">
        <v>102</v>
      </c>
      <c r="C44" s="8" t="s">
        <v>113</v>
      </c>
      <c r="D44" s="8" t="s">
        <v>9</v>
      </c>
      <c r="F44" s="100" t="s">
        <v>133</v>
      </c>
      <c r="G44" s="100" t="s">
        <v>290</v>
      </c>
      <c r="H44" s="100" t="s">
        <v>134</v>
      </c>
      <c r="I44" s="100" t="s">
        <v>305</v>
      </c>
      <c r="J44" s="100" t="s">
        <v>361</v>
      </c>
      <c r="K44" s="100" t="s">
        <v>9</v>
      </c>
      <c r="L44" s="100" t="s">
        <v>362</v>
      </c>
    </row>
    <row r="45" ht="14.25" spans="1:12">
      <c r="A45" s="11" t="s">
        <v>116</v>
      </c>
      <c r="B45" s="11" t="s">
        <v>81</v>
      </c>
      <c r="C45" s="11" t="s">
        <v>113</v>
      </c>
      <c r="D45" s="8" t="s">
        <v>9</v>
      </c>
      <c r="F45" s="100" t="s">
        <v>130</v>
      </c>
      <c r="G45" s="100" t="s">
        <v>290</v>
      </c>
      <c r="H45" s="100" t="s">
        <v>131</v>
      </c>
      <c r="I45" s="100" t="s">
        <v>305</v>
      </c>
      <c r="J45" s="100" t="s">
        <v>363</v>
      </c>
      <c r="K45" s="100" t="s">
        <v>9</v>
      </c>
      <c r="L45" s="100" t="s">
        <v>362</v>
      </c>
    </row>
    <row r="46" ht="14.25" spans="1:12">
      <c r="A46" s="8" t="s">
        <v>118</v>
      </c>
      <c r="B46" s="39" t="s">
        <v>119</v>
      </c>
      <c r="C46" s="8" t="s">
        <v>113</v>
      </c>
      <c r="D46" s="8" t="s">
        <v>9</v>
      </c>
      <c r="F46" s="100" t="s">
        <v>138</v>
      </c>
      <c r="G46" s="100" t="s">
        <v>290</v>
      </c>
      <c r="H46" s="100" t="s">
        <v>35</v>
      </c>
      <c r="I46" s="100" t="s">
        <v>305</v>
      </c>
      <c r="J46" s="100" t="s">
        <v>364</v>
      </c>
      <c r="K46" s="100" t="s">
        <v>9</v>
      </c>
      <c r="L46" s="100" t="s">
        <v>362</v>
      </c>
    </row>
    <row r="47" ht="14.25" spans="1:12">
      <c r="A47" s="8" t="s">
        <v>121</v>
      </c>
      <c r="B47" s="40" t="s">
        <v>122</v>
      </c>
      <c r="C47" s="8" t="s">
        <v>113</v>
      </c>
      <c r="D47" s="8" t="s">
        <v>9</v>
      </c>
      <c r="F47" s="100" t="s">
        <v>136</v>
      </c>
      <c r="G47" s="100" t="s">
        <v>290</v>
      </c>
      <c r="H47" s="100" t="s">
        <v>38</v>
      </c>
      <c r="I47" s="100" t="s">
        <v>291</v>
      </c>
      <c r="J47" s="100" t="s">
        <v>365</v>
      </c>
      <c r="K47" s="100" t="s">
        <v>9</v>
      </c>
      <c r="L47" s="100" t="s">
        <v>362</v>
      </c>
    </row>
    <row r="48" ht="14.25" spans="1:12">
      <c r="A48" s="8" t="s">
        <v>124</v>
      </c>
      <c r="B48" s="41" t="s">
        <v>89</v>
      </c>
      <c r="C48" s="8" t="s">
        <v>125</v>
      </c>
      <c r="D48" s="8" t="s">
        <v>9</v>
      </c>
      <c r="F48" s="100" t="s">
        <v>126</v>
      </c>
      <c r="G48" s="100" t="s">
        <v>290</v>
      </c>
      <c r="H48" s="100" t="s">
        <v>127</v>
      </c>
      <c r="I48" s="100" t="s">
        <v>305</v>
      </c>
      <c r="J48" s="100" t="s">
        <v>366</v>
      </c>
      <c r="K48" s="100" t="s">
        <v>9</v>
      </c>
      <c r="L48" s="100" t="s">
        <v>362</v>
      </c>
    </row>
    <row r="49" ht="14.25" spans="1:12">
      <c r="A49" s="8" t="s">
        <v>126</v>
      </c>
      <c r="B49" s="42" t="s">
        <v>127</v>
      </c>
      <c r="C49" s="8" t="s">
        <v>129</v>
      </c>
      <c r="D49" s="8" t="s">
        <v>9</v>
      </c>
      <c r="F49" s="100" t="s">
        <v>367</v>
      </c>
      <c r="G49" s="100" t="s">
        <v>290</v>
      </c>
      <c r="H49" s="100" t="s">
        <v>368</v>
      </c>
      <c r="I49" s="100" t="s">
        <v>305</v>
      </c>
      <c r="J49" s="100" t="s">
        <v>369</v>
      </c>
      <c r="K49" s="100" t="s">
        <v>9</v>
      </c>
      <c r="L49" s="100" t="s">
        <v>370</v>
      </c>
    </row>
    <row r="50" ht="14.25" spans="1:12">
      <c r="A50" s="28" t="s">
        <v>130</v>
      </c>
      <c r="B50" s="43" t="s">
        <v>131</v>
      </c>
      <c r="C50" s="8" t="s">
        <v>129</v>
      </c>
      <c r="D50" s="8" t="s">
        <v>9</v>
      </c>
      <c r="F50" s="100" t="s">
        <v>141</v>
      </c>
      <c r="G50" s="100" t="s">
        <v>290</v>
      </c>
      <c r="H50" s="100" t="s">
        <v>42</v>
      </c>
      <c r="I50" s="100" t="s">
        <v>305</v>
      </c>
      <c r="J50" s="100" t="s">
        <v>371</v>
      </c>
      <c r="K50" s="100" t="s">
        <v>9</v>
      </c>
      <c r="L50" s="100" t="s">
        <v>370</v>
      </c>
    </row>
    <row r="51" ht="14.25" spans="1:12">
      <c r="A51" s="28" t="s">
        <v>133</v>
      </c>
      <c r="B51" s="44" t="s">
        <v>134</v>
      </c>
      <c r="C51" s="8" t="s">
        <v>129</v>
      </c>
      <c r="D51" s="8" t="s">
        <v>9</v>
      </c>
      <c r="F51" s="100" t="s">
        <v>146</v>
      </c>
      <c r="G51" s="100" t="s">
        <v>290</v>
      </c>
      <c r="H51" s="100" t="s">
        <v>105</v>
      </c>
      <c r="I51" s="100" t="s">
        <v>305</v>
      </c>
      <c r="J51" s="100" t="s">
        <v>372</v>
      </c>
      <c r="K51" s="100" t="s">
        <v>9</v>
      </c>
      <c r="L51" s="100" t="s">
        <v>370</v>
      </c>
    </row>
    <row r="52" ht="14.25" spans="1:12">
      <c r="A52" s="8" t="s">
        <v>136</v>
      </c>
      <c r="B52" s="45" t="s">
        <v>38</v>
      </c>
      <c r="C52" s="8" t="s">
        <v>137</v>
      </c>
      <c r="D52" s="8" t="s">
        <v>9</v>
      </c>
      <c r="F52" s="100" t="s">
        <v>147</v>
      </c>
      <c r="G52" s="100" t="s">
        <v>290</v>
      </c>
      <c r="H52" s="100" t="s">
        <v>148</v>
      </c>
      <c r="I52" s="100" t="s">
        <v>305</v>
      </c>
      <c r="J52" s="100" t="s">
        <v>373</v>
      </c>
      <c r="K52" s="100" t="s">
        <v>9</v>
      </c>
      <c r="L52" s="100" t="s">
        <v>370</v>
      </c>
    </row>
    <row r="53" ht="14.25" spans="1:12">
      <c r="A53" s="8" t="s">
        <v>138</v>
      </c>
      <c r="B53" s="46" t="s">
        <v>35</v>
      </c>
      <c r="C53" s="8" t="s">
        <v>140</v>
      </c>
      <c r="D53" s="8" t="s">
        <v>9</v>
      </c>
      <c r="F53" s="100" t="s">
        <v>144</v>
      </c>
      <c r="G53" s="100" t="s">
        <v>290</v>
      </c>
      <c r="H53" s="100" t="s">
        <v>139</v>
      </c>
      <c r="I53" s="100" t="s">
        <v>305</v>
      </c>
      <c r="J53" s="100" t="s">
        <v>374</v>
      </c>
      <c r="K53" s="100" t="s">
        <v>9</v>
      </c>
      <c r="L53" s="100" t="s">
        <v>370</v>
      </c>
    </row>
    <row r="54" ht="14.25" spans="1:12">
      <c r="A54" s="30" t="s">
        <v>144</v>
      </c>
      <c r="B54" s="19" t="s">
        <v>139</v>
      </c>
      <c r="C54" s="8" t="s">
        <v>145</v>
      </c>
      <c r="D54" s="8" t="s">
        <v>9</v>
      </c>
      <c r="F54" s="100" t="s">
        <v>265</v>
      </c>
      <c r="G54" s="100" t="s">
        <v>290</v>
      </c>
      <c r="H54" s="100" t="s">
        <v>266</v>
      </c>
      <c r="I54" s="100" t="s">
        <v>305</v>
      </c>
      <c r="J54" s="100" t="s">
        <v>375</v>
      </c>
      <c r="K54" s="100" t="s">
        <v>8</v>
      </c>
      <c r="L54" s="100" t="s">
        <v>376</v>
      </c>
    </row>
    <row r="55" ht="14.25" spans="1:12">
      <c r="A55" s="8" t="s">
        <v>367</v>
      </c>
      <c r="B55" s="47" t="s">
        <v>368</v>
      </c>
      <c r="C55" s="8" t="s">
        <v>143</v>
      </c>
      <c r="D55" s="8" t="s">
        <v>9</v>
      </c>
      <c r="F55" s="100" t="s">
        <v>377</v>
      </c>
      <c r="G55" s="100" t="s">
        <v>290</v>
      </c>
      <c r="H55" s="100" t="s">
        <v>151</v>
      </c>
      <c r="I55" s="100" t="s">
        <v>305</v>
      </c>
      <c r="J55" s="100" t="s">
        <v>378</v>
      </c>
      <c r="K55" s="100" t="s">
        <v>9</v>
      </c>
      <c r="L55" s="100" t="s">
        <v>376</v>
      </c>
    </row>
    <row r="56" ht="14.25" spans="1:12">
      <c r="A56" s="8" t="s">
        <v>141</v>
      </c>
      <c r="B56" s="48" t="s">
        <v>42</v>
      </c>
      <c r="C56" s="8" t="s">
        <v>143</v>
      </c>
      <c r="D56" s="8" t="s">
        <v>9</v>
      </c>
      <c r="F56" s="100" t="s">
        <v>153</v>
      </c>
      <c r="G56" s="100" t="s">
        <v>290</v>
      </c>
      <c r="H56" s="100" t="s">
        <v>120</v>
      </c>
      <c r="I56" s="100" t="s">
        <v>305</v>
      </c>
      <c r="J56" s="100" t="s">
        <v>379</v>
      </c>
      <c r="K56" s="100" t="s">
        <v>9</v>
      </c>
      <c r="L56" s="100" t="s">
        <v>376</v>
      </c>
    </row>
    <row r="57" ht="14.25" spans="1:12">
      <c r="A57" s="8" t="s">
        <v>146</v>
      </c>
      <c r="B57" s="49" t="s">
        <v>105</v>
      </c>
      <c r="C57" s="8" t="s">
        <v>143</v>
      </c>
      <c r="D57" s="8" t="s">
        <v>9</v>
      </c>
      <c r="F57" s="100" t="s">
        <v>271</v>
      </c>
      <c r="G57" s="100" t="s">
        <v>290</v>
      </c>
      <c r="H57" s="100" t="s">
        <v>272</v>
      </c>
      <c r="I57" s="100" t="s">
        <v>305</v>
      </c>
      <c r="J57" s="100" t="s">
        <v>380</v>
      </c>
      <c r="K57" s="100" t="s">
        <v>8</v>
      </c>
      <c r="L57" s="100" t="s">
        <v>376</v>
      </c>
    </row>
    <row r="58" ht="14.25" spans="1:12">
      <c r="A58" s="8" t="s">
        <v>147</v>
      </c>
      <c r="B58" s="50" t="s">
        <v>148</v>
      </c>
      <c r="C58" s="8" t="s">
        <v>149</v>
      </c>
      <c r="D58" s="8" t="s">
        <v>9</v>
      </c>
      <c r="F58" s="100" t="s">
        <v>162</v>
      </c>
      <c r="G58" s="100" t="s">
        <v>290</v>
      </c>
      <c r="H58" s="100" t="s">
        <v>46</v>
      </c>
      <c r="I58" s="100" t="s">
        <v>305</v>
      </c>
      <c r="J58" s="100" t="s">
        <v>381</v>
      </c>
      <c r="K58" s="100" t="s">
        <v>9</v>
      </c>
      <c r="L58" s="100" t="s">
        <v>376</v>
      </c>
    </row>
    <row r="59" ht="14.25" spans="1:12">
      <c r="A59" s="8" t="s">
        <v>150</v>
      </c>
      <c r="B59" s="51" t="s">
        <v>151</v>
      </c>
      <c r="C59" s="8" t="s">
        <v>152</v>
      </c>
      <c r="D59" s="8" t="s">
        <v>9</v>
      </c>
      <c r="F59" s="100" t="s">
        <v>154</v>
      </c>
      <c r="G59" s="100" t="s">
        <v>290</v>
      </c>
      <c r="H59" s="100" t="s">
        <v>155</v>
      </c>
      <c r="I59" s="100" t="s">
        <v>305</v>
      </c>
      <c r="J59" s="100" t="s">
        <v>382</v>
      </c>
      <c r="K59" s="100" t="s">
        <v>9</v>
      </c>
      <c r="L59" s="100" t="s">
        <v>376</v>
      </c>
    </row>
    <row r="60" ht="14.25" spans="1:12">
      <c r="A60" s="30" t="s">
        <v>153</v>
      </c>
      <c r="B60" s="19" t="s">
        <v>120</v>
      </c>
      <c r="C60" s="8" t="s">
        <v>152</v>
      </c>
      <c r="D60" s="8" t="s">
        <v>9</v>
      </c>
      <c r="F60" s="100" t="s">
        <v>172</v>
      </c>
      <c r="G60" s="100" t="s">
        <v>290</v>
      </c>
      <c r="H60" s="100" t="s">
        <v>173</v>
      </c>
      <c r="I60" s="100" t="s">
        <v>305</v>
      </c>
      <c r="J60" s="100" t="s">
        <v>383</v>
      </c>
      <c r="K60" s="100" t="s">
        <v>9</v>
      </c>
      <c r="L60" s="100" t="s">
        <v>376</v>
      </c>
    </row>
    <row r="61" ht="14.25" spans="1:12">
      <c r="A61" s="28" t="s">
        <v>154</v>
      </c>
      <c r="B61" s="52" t="s">
        <v>155</v>
      </c>
      <c r="C61" s="8" t="s">
        <v>152</v>
      </c>
      <c r="D61" s="8" t="s">
        <v>9</v>
      </c>
      <c r="F61" s="100" t="s">
        <v>156</v>
      </c>
      <c r="G61" s="100" t="s">
        <v>290</v>
      </c>
      <c r="H61" s="100" t="s">
        <v>157</v>
      </c>
      <c r="I61" s="100" t="s">
        <v>305</v>
      </c>
      <c r="J61" s="100" t="s">
        <v>384</v>
      </c>
      <c r="K61" s="100" t="s">
        <v>9</v>
      </c>
      <c r="L61" s="100" t="s">
        <v>376</v>
      </c>
    </row>
    <row r="62" ht="14.25" spans="1:12">
      <c r="A62" s="30" t="s">
        <v>156</v>
      </c>
      <c r="B62" s="53" t="s">
        <v>157</v>
      </c>
      <c r="C62" s="30" t="s">
        <v>152</v>
      </c>
      <c r="D62" s="8" t="s">
        <v>9</v>
      </c>
      <c r="F62" s="100" t="s">
        <v>167</v>
      </c>
      <c r="G62" s="100" t="s">
        <v>290</v>
      </c>
      <c r="H62" s="100" t="s">
        <v>168</v>
      </c>
      <c r="I62" s="100" t="s">
        <v>305</v>
      </c>
      <c r="J62" s="100" t="s">
        <v>385</v>
      </c>
      <c r="K62" s="100" t="s">
        <v>9</v>
      </c>
      <c r="L62" s="100" t="s">
        <v>376</v>
      </c>
    </row>
    <row r="63" ht="14.25" spans="1:12">
      <c r="A63" s="30" t="s">
        <v>159</v>
      </c>
      <c r="B63" s="54" t="s">
        <v>160</v>
      </c>
      <c r="C63" s="30" t="s">
        <v>152</v>
      </c>
      <c r="D63" s="8" t="s">
        <v>9</v>
      </c>
      <c r="F63" s="100" t="s">
        <v>177</v>
      </c>
      <c r="G63" s="100" t="s">
        <v>290</v>
      </c>
      <c r="H63" s="100" t="s">
        <v>178</v>
      </c>
      <c r="I63" s="100" t="s">
        <v>305</v>
      </c>
      <c r="J63" s="100" t="s">
        <v>386</v>
      </c>
      <c r="K63" s="100" t="s">
        <v>9</v>
      </c>
      <c r="L63" s="100" t="s">
        <v>376</v>
      </c>
    </row>
    <row r="64" ht="14.25" spans="1:12">
      <c r="A64" s="30" t="s">
        <v>162</v>
      </c>
      <c r="B64" s="55" t="s">
        <v>46</v>
      </c>
      <c r="C64" s="30" t="s">
        <v>152</v>
      </c>
      <c r="D64" s="8" t="s">
        <v>9</v>
      </c>
      <c r="F64" s="100" t="s">
        <v>159</v>
      </c>
      <c r="G64" s="100" t="s">
        <v>290</v>
      </c>
      <c r="H64" s="100" t="s">
        <v>160</v>
      </c>
      <c r="I64" s="100" t="s">
        <v>305</v>
      </c>
      <c r="J64" s="100" t="s">
        <v>387</v>
      </c>
      <c r="K64" s="100" t="s">
        <v>9</v>
      </c>
      <c r="L64" s="100" t="s">
        <v>376</v>
      </c>
    </row>
    <row r="65" ht="14.25" spans="1:12">
      <c r="A65" s="30" t="s">
        <v>164</v>
      </c>
      <c r="B65" s="55" t="s">
        <v>165</v>
      </c>
      <c r="C65" s="30" t="s">
        <v>152</v>
      </c>
      <c r="D65" s="8" t="s">
        <v>9</v>
      </c>
      <c r="F65" s="100" t="s">
        <v>170</v>
      </c>
      <c r="G65" s="100" t="s">
        <v>290</v>
      </c>
      <c r="H65" s="100" t="s">
        <v>171</v>
      </c>
      <c r="I65" s="100" t="s">
        <v>305</v>
      </c>
      <c r="J65" s="100" t="s">
        <v>388</v>
      </c>
      <c r="K65" s="100" t="s">
        <v>9</v>
      </c>
      <c r="L65" s="100" t="s">
        <v>376</v>
      </c>
    </row>
    <row r="66" ht="14.25" spans="1:12">
      <c r="A66" s="26" t="s">
        <v>177</v>
      </c>
      <c r="B66" s="19" t="s">
        <v>178</v>
      </c>
      <c r="C66" s="26" t="s">
        <v>152</v>
      </c>
      <c r="D66" s="8" t="s">
        <v>9</v>
      </c>
      <c r="F66" s="100" t="s">
        <v>164</v>
      </c>
      <c r="G66" s="100" t="s">
        <v>290</v>
      </c>
      <c r="H66" s="100" t="s">
        <v>165</v>
      </c>
      <c r="I66" s="100" t="s">
        <v>305</v>
      </c>
      <c r="J66" s="100" t="s">
        <v>389</v>
      </c>
      <c r="K66" s="100" t="s">
        <v>9</v>
      </c>
      <c r="L66" s="100" t="s">
        <v>376</v>
      </c>
    </row>
    <row r="67" ht="14.25" spans="1:12">
      <c r="A67" s="8" t="s">
        <v>167</v>
      </c>
      <c r="B67" s="56" t="s">
        <v>168</v>
      </c>
      <c r="C67" s="8" t="s">
        <v>169</v>
      </c>
      <c r="D67" s="8" t="s">
        <v>9</v>
      </c>
      <c r="F67" s="100" t="s">
        <v>390</v>
      </c>
      <c r="G67" s="100" t="s">
        <v>290</v>
      </c>
      <c r="H67" s="100" t="s">
        <v>158</v>
      </c>
      <c r="I67" s="100" t="s">
        <v>305</v>
      </c>
      <c r="J67" s="100" t="s">
        <v>391</v>
      </c>
      <c r="K67" s="100" t="s">
        <v>9</v>
      </c>
      <c r="L67" s="100" t="s">
        <v>392</v>
      </c>
    </row>
    <row r="68" ht="14.25" spans="1:12">
      <c r="A68" s="8" t="s">
        <v>170</v>
      </c>
      <c r="B68" s="57" t="s">
        <v>171</v>
      </c>
      <c r="C68" s="8" t="s">
        <v>169</v>
      </c>
      <c r="D68" s="8" t="s">
        <v>9</v>
      </c>
      <c r="F68" s="100" t="s">
        <v>189</v>
      </c>
      <c r="G68" s="100" t="s">
        <v>290</v>
      </c>
      <c r="H68" s="100" t="s">
        <v>190</v>
      </c>
      <c r="I68" s="100" t="s">
        <v>305</v>
      </c>
      <c r="J68" s="100" t="s">
        <v>393</v>
      </c>
      <c r="K68" s="100" t="s">
        <v>9</v>
      </c>
      <c r="L68" s="100" t="s">
        <v>392</v>
      </c>
    </row>
    <row r="69" ht="14.25" spans="1:12">
      <c r="A69" s="8" t="s">
        <v>172</v>
      </c>
      <c r="B69" s="58" t="s">
        <v>173</v>
      </c>
      <c r="C69" s="8" t="s">
        <v>169</v>
      </c>
      <c r="D69" s="8" t="s">
        <v>9</v>
      </c>
      <c r="F69" s="100" t="s">
        <v>394</v>
      </c>
      <c r="G69" s="100" t="s">
        <v>290</v>
      </c>
      <c r="H69" s="100" t="s">
        <v>50</v>
      </c>
      <c r="I69" s="100" t="s">
        <v>291</v>
      </c>
      <c r="J69" s="100" t="s">
        <v>395</v>
      </c>
      <c r="K69" s="100" t="s">
        <v>9</v>
      </c>
      <c r="L69" s="100" t="s">
        <v>392</v>
      </c>
    </row>
    <row r="70" ht="14.25" spans="1:12">
      <c r="A70" s="8" t="s">
        <v>174</v>
      </c>
      <c r="B70" s="59" t="s">
        <v>175</v>
      </c>
      <c r="C70" s="8" t="s">
        <v>176</v>
      </c>
      <c r="D70" s="8" t="s">
        <v>9</v>
      </c>
      <c r="F70" s="100" t="s">
        <v>276</v>
      </c>
      <c r="G70" s="100" t="s">
        <v>290</v>
      </c>
      <c r="H70" s="100" t="s">
        <v>277</v>
      </c>
      <c r="I70" s="100" t="s">
        <v>291</v>
      </c>
      <c r="J70" s="100" t="s">
        <v>396</v>
      </c>
      <c r="K70" s="100" t="s">
        <v>8</v>
      </c>
      <c r="L70" s="100" t="s">
        <v>392</v>
      </c>
    </row>
    <row r="71" ht="14.25" spans="1:12">
      <c r="A71" s="14" t="s">
        <v>196</v>
      </c>
      <c r="B71" s="102" t="s">
        <v>115</v>
      </c>
      <c r="C71" s="25" t="s">
        <v>182</v>
      </c>
      <c r="D71" s="14" t="s">
        <v>9</v>
      </c>
      <c r="F71" s="100" t="s">
        <v>185</v>
      </c>
      <c r="G71" s="100" t="s">
        <v>290</v>
      </c>
      <c r="H71" s="100" t="s">
        <v>142</v>
      </c>
      <c r="I71" s="100" t="s">
        <v>291</v>
      </c>
      <c r="J71" s="100" t="s">
        <v>397</v>
      </c>
      <c r="K71" s="100" t="s">
        <v>9</v>
      </c>
      <c r="L71" s="100" t="s">
        <v>392</v>
      </c>
    </row>
    <row r="72" ht="14.25" spans="1:12">
      <c r="A72" s="28" t="s">
        <v>180</v>
      </c>
      <c r="B72" s="60" t="s">
        <v>50</v>
      </c>
      <c r="C72" s="8" t="s">
        <v>182</v>
      </c>
      <c r="D72" s="8" t="s">
        <v>9</v>
      </c>
      <c r="F72" s="100" t="s">
        <v>187</v>
      </c>
      <c r="G72" s="100" t="s">
        <v>290</v>
      </c>
      <c r="H72" s="100" t="s">
        <v>85</v>
      </c>
      <c r="I72" s="100" t="s">
        <v>291</v>
      </c>
      <c r="J72" s="100" t="s">
        <v>398</v>
      </c>
      <c r="K72" s="100" t="s">
        <v>9</v>
      </c>
      <c r="L72" s="100" t="s">
        <v>392</v>
      </c>
    </row>
    <row r="73" ht="14.25" spans="1:12">
      <c r="A73" s="8" t="s">
        <v>183</v>
      </c>
      <c r="B73" s="19" t="s">
        <v>158</v>
      </c>
      <c r="C73" s="8" t="s">
        <v>182</v>
      </c>
      <c r="D73" s="8" t="s">
        <v>9</v>
      </c>
      <c r="F73" s="100" t="s">
        <v>201</v>
      </c>
      <c r="G73" s="100" t="s">
        <v>290</v>
      </c>
      <c r="H73" s="100" t="s">
        <v>188</v>
      </c>
      <c r="I73" s="100" t="s">
        <v>291</v>
      </c>
      <c r="J73" s="100" t="s">
        <v>399</v>
      </c>
      <c r="K73" s="100" t="s">
        <v>9</v>
      </c>
      <c r="L73" s="100" t="s">
        <v>400</v>
      </c>
    </row>
    <row r="74" ht="14.25" spans="1:12">
      <c r="A74" s="30" t="s">
        <v>185</v>
      </c>
      <c r="B74" s="19" t="s">
        <v>142</v>
      </c>
      <c r="C74" s="11" t="s">
        <v>182</v>
      </c>
      <c r="D74" s="8" t="s">
        <v>9</v>
      </c>
      <c r="F74" s="100" t="s">
        <v>401</v>
      </c>
      <c r="G74" s="100" t="s">
        <v>290</v>
      </c>
      <c r="H74" s="100" t="s">
        <v>402</v>
      </c>
      <c r="I74" s="100" t="s">
        <v>291</v>
      </c>
      <c r="J74" s="100" t="s">
        <v>403</v>
      </c>
      <c r="K74" s="100" t="s">
        <v>9</v>
      </c>
      <c r="L74" s="100" t="s">
        <v>400</v>
      </c>
    </row>
    <row r="75" ht="14.25" spans="1:12">
      <c r="A75" s="30" t="s">
        <v>187</v>
      </c>
      <c r="B75" s="19" t="s">
        <v>85</v>
      </c>
      <c r="C75" s="11" t="s">
        <v>182</v>
      </c>
      <c r="D75" s="8" t="s">
        <v>9</v>
      </c>
      <c r="F75" s="100" t="s">
        <v>199</v>
      </c>
      <c r="G75" s="100" t="s">
        <v>301</v>
      </c>
      <c r="H75" s="100" t="s">
        <v>179</v>
      </c>
      <c r="I75" s="100" t="s">
        <v>291</v>
      </c>
      <c r="J75" s="100" t="s">
        <v>404</v>
      </c>
      <c r="K75" s="100" t="s">
        <v>9</v>
      </c>
      <c r="L75" s="100" t="s">
        <v>400</v>
      </c>
    </row>
    <row r="76" ht="14.25" spans="1:12">
      <c r="A76" s="25" t="s">
        <v>193</v>
      </c>
      <c r="B76" s="103" t="s">
        <v>194</v>
      </c>
      <c r="C76" s="25" t="s">
        <v>182</v>
      </c>
      <c r="D76" s="25" t="s">
        <v>9</v>
      </c>
      <c r="F76" s="100" t="s">
        <v>202</v>
      </c>
      <c r="G76" s="100" t="s">
        <v>290</v>
      </c>
      <c r="H76" s="100" t="s">
        <v>191</v>
      </c>
      <c r="I76" s="100" t="s">
        <v>291</v>
      </c>
      <c r="J76" s="100" t="s">
        <v>405</v>
      </c>
      <c r="K76" s="100" t="s">
        <v>9</v>
      </c>
      <c r="L76" s="100" t="s">
        <v>400</v>
      </c>
    </row>
    <row r="77" ht="14.25" spans="1:12">
      <c r="A77" s="25" t="s">
        <v>197</v>
      </c>
      <c r="B77" s="103" t="s">
        <v>181</v>
      </c>
      <c r="C77" s="61" t="s">
        <v>182</v>
      </c>
      <c r="D77" s="25" t="s">
        <v>9</v>
      </c>
      <c r="F77" s="100" t="s">
        <v>406</v>
      </c>
      <c r="G77" s="100" t="s">
        <v>301</v>
      </c>
      <c r="H77" s="100" t="s">
        <v>128</v>
      </c>
      <c r="I77" s="100" t="s">
        <v>305</v>
      </c>
      <c r="J77" s="100" t="s">
        <v>407</v>
      </c>
      <c r="K77" s="100" t="s">
        <v>9</v>
      </c>
      <c r="L77" s="100" t="s">
        <v>211</v>
      </c>
    </row>
    <row r="78" ht="21" customHeight="1" spans="1:13">
      <c r="A78" s="62" t="s">
        <v>189</v>
      </c>
      <c r="B78" s="63" t="s">
        <v>190</v>
      </c>
      <c r="C78" s="8" t="s">
        <v>192</v>
      </c>
      <c r="D78" s="8" t="s">
        <v>9</v>
      </c>
      <c r="F78" s="94" t="s">
        <v>208</v>
      </c>
      <c r="G78" s="94" t="s">
        <v>290</v>
      </c>
      <c r="H78" s="94" t="s">
        <v>408</v>
      </c>
      <c r="I78" s="94" t="s">
        <v>291</v>
      </c>
      <c r="J78" s="94" t="s">
        <v>409</v>
      </c>
      <c r="K78" s="94" t="s">
        <v>9</v>
      </c>
      <c r="L78" s="94" t="s">
        <v>211</v>
      </c>
      <c r="M78" s="112" t="s">
        <v>410</v>
      </c>
    </row>
    <row r="79" ht="17.1" customHeight="1" spans="1:12">
      <c r="A79" s="62" t="s">
        <v>199</v>
      </c>
      <c r="B79" s="64" t="s">
        <v>179</v>
      </c>
      <c r="C79" s="8" t="s">
        <v>200</v>
      </c>
      <c r="D79" s="8" t="s">
        <v>9</v>
      </c>
      <c r="F79" s="100" t="s">
        <v>206</v>
      </c>
      <c r="G79" s="100" t="s">
        <v>290</v>
      </c>
      <c r="H79" s="100" t="s">
        <v>109</v>
      </c>
      <c r="I79" s="100" t="s">
        <v>305</v>
      </c>
      <c r="J79" s="100" t="s">
        <v>411</v>
      </c>
      <c r="K79" s="100" t="s">
        <v>9</v>
      </c>
      <c r="L79" s="100" t="s">
        <v>211</v>
      </c>
    </row>
    <row r="80" ht="14.25" spans="1:12">
      <c r="A80" s="62" t="s">
        <v>401</v>
      </c>
      <c r="B80" s="65" t="s">
        <v>402</v>
      </c>
      <c r="C80" s="8" t="s">
        <v>200</v>
      </c>
      <c r="D80" s="8" t="s">
        <v>9</v>
      </c>
      <c r="F80" s="100" t="s">
        <v>412</v>
      </c>
      <c r="G80" s="100" t="s">
        <v>301</v>
      </c>
      <c r="H80" s="100" t="s">
        <v>413</v>
      </c>
      <c r="I80" s="100" t="s">
        <v>291</v>
      </c>
      <c r="J80" s="100" t="s">
        <v>414</v>
      </c>
      <c r="K80" s="100" t="s">
        <v>9</v>
      </c>
      <c r="L80" s="100" t="s">
        <v>415</v>
      </c>
    </row>
    <row r="81" ht="14.25" spans="1:12">
      <c r="A81" s="62" t="s">
        <v>201</v>
      </c>
      <c r="B81" s="66" t="s">
        <v>188</v>
      </c>
      <c r="C81" s="8" t="s">
        <v>200</v>
      </c>
      <c r="D81" s="8" t="s">
        <v>9</v>
      </c>
      <c r="F81" s="100" t="s">
        <v>416</v>
      </c>
      <c r="G81" s="100" t="s">
        <v>290</v>
      </c>
      <c r="H81" s="100" t="s">
        <v>417</v>
      </c>
      <c r="I81" s="100" t="s">
        <v>305</v>
      </c>
      <c r="J81" s="100" t="s">
        <v>418</v>
      </c>
      <c r="K81" s="100" t="s">
        <v>9</v>
      </c>
      <c r="L81" s="100" t="s">
        <v>419</v>
      </c>
    </row>
    <row r="82" ht="14.25" spans="1:12">
      <c r="A82" s="8" t="s">
        <v>202</v>
      </c>
      <c r="B82" s="67" t="s">
        <v>191</v>
      </c>
      <c r="C82" s="8" t="s">
        <v>203</v>
      </c>
      <c r="D82" s="8" t="s">
        <v>9</v>
      </c>
      <c r="F82" s="100" t="s">
        <v>224</v>
      </c>
      <c r="G82" s="100" t="s">
        <v>290</v>
      </c>
      <c r="H82" s="100" t="s">
        <v>57</v>
      </c>
      <c r="I82" s="100" t="s">
        <v>305</v>
      </c>
      <c r="J82" s="100" t="s">
        <v>420</v>
      </c>
      <c r="K82" s="100" t="s">
        <v>9</v>
      </c>
      <c r="L82" s="100" t="s">
        <v>419</v>
      </c>
    </row>
    <row r="83" ht="14.25" spans="1:12">
      <c r="A83" s="8" t="s">
        <v>204</v>
      </c>
      <c r="B83" s="68" t="s">
        <v>128</v>
      </c>
      <c r="C83" s="8" t="s">
        <v>205</v>
      </c>
      <c r="D83" s="8" t="s">
        <v>9</v>
      </c>
      <c r="F83" s="100" t="s">
        <v>222</v>
      </c>
      <c r="G83" s="100" t="s">
        <v>290</v>
      </c>
      <c r="H83" s="100" t="s">
        <v>112</v>
      </c>
      <c r="I83" s="100" t="s">
        <v>305</v>
      </c>
      <c r="J83" s="100" t="s">
        <v>421</v>
      </c>
      <c r="K83" s="100" t="s">
        <v>9</v>
      </c>
      <c r="L83" s="100" t="s">
        <v>419</v>
      </c>
    </row>
    <row r="84" ht="14.25" spans="1:12">
      <c r="A84" s="8" t="s">
        <v>206</v>
      </c>
      <c r="B84" s="69" t="s">
        <v>109</v>
      </c>
      <c r="C84" s="8" t="s">
        <v>205</v>
      </c>
      <c r="D84" s="8" t="s">
        <v>9</v>
      </c>
      <c r="F84" s="100" t="s">
        <v>220</v>
      </c>
      <c r="G84" s="100" t="s">
        <v>290</v>
      </c>
      <c r="H84" s="100" t="s">
        <v>61</v>
      </c>
      <c r="I84" s="100" t="s">
        <v>305</v>
      </c>
      <c r="J84" s="100" t="s">
        <v>422</v>
      </c>
      <c r="K84" s="100" t="s">
        <v>9</v>
      </c>
      <c r="L84" s="100" t="s">
        <v>419</v>
      </c>
    </row>
    <row r="85" ht="14.25" spans="1:12">
      <c r="A85" s="14" t="s">
        <v>210</v>
      </c>
      <c r="B85" s="102" t="s">
        <v>161</v>
      </c>
      <c r="C85" s="25" t="s">
        <v>211</v>
      </c>
      <c r="D85" s="14" t="s">
        <v>9</v>
      </c>
      <c r="F85" s="100" t="s">
        <v>286</v>
      </c>
      <c r="G85" s="100" t="s">
        <v>290</v>
      </c>
      <c r="H85" s="100" t="s">
        <v>287</v>
      </c>
      <c r="I85" s="100" t="s">
        <v>305</v>
      </c>
      <c r="J85" s="100" t="s">
        <v>423</v>
      </c>
      <c r="K85" s="100" t="s">
        <v>9</v>
      </c>
      <c r="L85" s="100" t="s">
        <v>419</v>
      </c>
    </row>
    <row r="86" ht="14.25" spans="1:12">
      <c r="A86" s="14" t="s">
        <v>212</v>
      </c>
      <c r="B86" s="102" t="s">
        <v>163</v>
      </c>
      <c r="C86" s="25" t="s">
        <v>211</v>
      </c>
      <c r="D86" s="14" t="s">
        <v>9</v>
      </c>
      <c r="F86" s="100" t="s">
        <v>227</v>
      </c>
      <c r="G86" s="100" t="s">
        <v>290</v>
      </c>
      <c r="H86" s="100" t="s">
        <v>132</v>
      </c>
      <c r="I86" s="100" t="s">
        <v>305</v>
      </c>
      <c r="J86" s="100" t="s">
        <v>424</v>
      </c>
      <c r="K86" s="100" t="s">
        <v>9</v>
      </c>
      <c r="L86" s="100" t="s">
        <v>419</v>
      </c>
    </row>
    <row r="87" ht="14.25" spans="1:12">
      <c r="A87" s="8" t="s">
        <v>208</v>
      </c>
      <c r="B87" s="70" t="s">
        <v>54</v>
      </c>
      <c r="C87" s="8" t="s">
        <v>209</v>
      </c>
      <c r="D87" s="8" t="s">
        <v>9</v>
      </c>
      <c r="E87" s="104"/>
      <c r="F87" s="100" t="s">
        <v>226</v>
      </c>
      <c r="G87" s="100" t="s">
        <v>290</v>
      </c>
      <c r="H87" s="100" t="s">
        <v>207</v>
      </c>
      <c r="I87" s="100" t="s">
        <v>305</v>
      </c>
      <c r="J87" s="100" t="s">
        <v>425</v>
      </c>
      <c r="K87" s="100" t="s">
        <v>9</v>
      </c>
      <c r="L87" s="100" t="s">
        <v>419</v>
      </c>
    </row>
    <row r="88" ht="14.25" spans="1:12">
      <c r="A88" s="8" t="s">
        <v>412</v>
      </c>
      <c r="B88" s="71" t="s">
        <v>413</v>
      </c>
      <c r="C88" s="8" t="s">
        <v>426</v>
      </c>
      <c r="D88" s="8" t="s">
        <v>9</v>
      </c>
      <c r="F88" s="100" t="s">
        <v>231</v>
      </c>
      <c r="G88" s="100" t="s">
        <v>290</v>
      </c>
      <c r="H88" s="100" t="s">
        <v>20</v>
      </c>
      <c r="I88" s="100" t="s">
        <v>305</v>
      </c>
      <c r="J88" s="100" t="s">
        <v>427</v>
      </c>
      <c r="K88" s="100" t="s">
        <v>9</v>
      </c>
      <c r="L88" s="100" t="s">
        <v>419</v>
      </c>
    </row>
    <row r="89" ht="14.25" spans="1:12">
      <c r="A89" s="8" t="s">
        <v>213</v>
      </c>
      <c r="B89" s="72" t="s">
        <v>214</v>
      </c>
      <c r="C89" s="8" t="s">
        <v>215</v>
      </c>
      <c r="D89" s="8" t="s">
        <v>9</v>
      </c>
      <c r="F89" s="100" t="s">
        <v>278</v>
      </c>
      <c r="G89" s="100" t="s">
        <v>290</v>
      </c>
      <c r="H89" s="100" t="s">
        <v>279</v>
      </c>
      <c r="I89" s="100" t="s">
        <v>305</v>
      </c>
      <c r="J89" s="100" t="s">
        <v>428</v>
      </c>
      <c r="K89" s="100" t="s">
        <v>8</v>
      </c>
      <c r="L89" s="100" t="s">
        <v>419</v>
      </c>
    </row>
    <row r="90" ht="14.25" spans="1:12">
      <c r="A90" s="8" t="s">
        <v>216</v>
      </c>
      <c r="B90" s="73" t="s">
        <v>198</v>
      </c>
      <c r="C90" s="8" t="s">
        <v>218</v>
      </c>
      <c r="D90" s="8" t="s">
        <v>9</v>
      </c>
      <c r="F90" s="100" t="s">
        <v>228</v>
      </c>
      <c r="G90" s="100" t="s">
        <v>290</v>
      </c>
      <c r="H90" s="100" t="s">
        <v>229</v>
      </c>
      <c r="I90" s="100" t="s">
        <v>305</v>
      </c>
      <c r="J90" s="100" t="s">
        <v>429</v>
      </c>
      <c r="K90" s="100" t="s">
        <v>9</v>
      </c>
      <c r="L90" s="100" t="s">
        <v>419</v>
      </c>
    </row>
    <row r="91" ht="14.25" spans="1:13">
      <c r="A91" s="8" t="s">
        <v>219</v>
      </c>
      <c r="B91" s="74" t="s">
        <v>32</v>
      </c>
      <c r="C91" s="8" t="s">
        <v>218</v>
      </c>
      <c r="D91" s="8" t="s">
        <v>9</v>
      </c>
      <c r="F91" s="94" t="s">
        <v>430</v>
      </c>
      <c r="G91" s="94" t="s">
        <v>301</v>
      </c>
      <c r="H91" s="94" t="s">
        <v>431</v>
      </c>
      <c r="I91" s="94" t="s">
        <v>305</v>
      </c>
      <c r="J91" s="94" t="s">
        <v>432</v>
      </c>
      <c r="K91" s="94" t="s">
        <v>8</v>
      </c>
      <c r="L91" s="100" t="s">
        <v>419</v>
      </c>
      <c r="M91" s="113" t="s">
        <v>433</v>
      </c>
    </row>
    <row r="92" ht="14.25" spans="1:12">
      <c r="A92" s="8" t="s">
        <v>220</v>
      </c>
      <c r="B92" s="75" t="s">
        <v>61</v>
      </c>
      <c r="C92" s="8" t="s">
        <v>221</v>
      </c>
      <c r="D92" s="8" t="s">
        <v>9</v>
      </c>
      <c r="F92" s="100" t="s">
        <v>269</v>
      </c>
      <c r="G92" s="100" t="s">
        <v>290</v>
      </c>
      <c r="H92" s="100" t="s">
        <v>434</v>
      </c>
      <c r="I92" s="100" t="s">
        <v>291</v>
      </c>
      <c r="J92" s="100" t="s">
        <v>435</v>
      </c>
      <c r="K92" s="100" t="s">
        <v>8</v>
      </c>
      <c r="L92" s="100" t="s">
        <v>436</v>
      </c>
    </row>
    <row r="93" ht="14.25" spans="1:12">
      <c r="A93" s="8" t="s">
        <v>286</v>
      </c>
      <c r="B93" s="76" t="s">
        <v>287</v>
      </c>
      <c r="C93" s="8" t="s">
        <v>221</v>
      </c>
      <c r="D93" s="8" t="s">
        <v>9</v>
      </c>
      <c r="F93" s="100" t="s">
        <v>235</v>
      </c>
      <c r="G93" s="100" t="s">
        <v>301</v>
      </c>
      <c r="H93" s="100" t="s">
        <v>79</v>
      </c>
      <c r="I93" s="100" t="s">
        <v>305</v>
      </c>
      <c r="J93" s="100" t="s">
        <v>437</v>
      </c>
      <c r="K93" s="100" t="s">
        <v>9</v>
      </c>
      <c r="L93" s="100" t="s">
        <v>436</v>
      </c>
    </row>
    <row r="94" ht="14.25" spans="1:12">
      <c r="A94" s="8" t="s">
        <v>416</v>
      </c>
      <c r="B94" s="77" t="s">
        <v>417</v>
      </c>
      <c r="C94" s="8" t="s">
        <v>438</v>
      </c>
      <c r="D94" s="8" t="s">
        <v>9</v>
      </c>
      <c r="F94" s="100" t="s">
        <v>233</v>
      </c>
      <c r="G94" s="100" t="s">
        <v>290</v>
      </c>
      <c r="H94" s="100" t="s">
        <v>135</v>
      </c>
      <c r="I94" s="100" t="s">
        <v>305</v>
      </c>
      <c r="J94" s="100" t="s">
        <v>439</v>
      </c>
      <c r="K94" s="100" t="s">
        <v>9</v>
      </c>
      <c r="L94" s="100" t="s">
        <v>436</v>
      </c>
    </row>
    <row r="95" ht="14.25" spans="1:12">
      <c r="A95" s="8" t="s">
        <v>222</v>
      </c>
      <c r="B95" s="78" t="s">
        <v>112</v>
      </c>
      <c r="C95" s="8" t="s">
        <v>223</v>
      </c>
      <c r="D95" s="8" t="s">
        <v>9</v>
      </c>
      <c r="F95" s="100" t="s">
        <v>243</v>
      </c>
      <c r="G95" s="100" t="s">
        <v>290</v>
      </c>
      <c r="H95" s="100" t="s">
        <v>64</v>
      </c>
      <c r="I95" s="100" t="s">
        <v>305</v>
      </c>
      <c r="J95" s="100" t="s">
        <v>440</v>
      </c>
      <c r="K95" s="100" t="s">
        <v>9</v>
      </c>
      <c r="L95" s="100" t="s">
        <v>441</v>
      </c>
    </row>
    <row r="96" ht="14.25" spans="1:12">
      <c r="A96" s="8" t="s">
        <v>224</v>
      </c>
      <c r="B96" s="79" t="s">
        <v>57</v>
      </c>
      <c r="C96" s="8" t="s">
        <v>225</v>
      </c>
      <c r="D96" s="8" t="s">
        <v>9</v>
      </c>
      <c r="F96" s="100" t="s">
        <v>237</v>
      </c>
      <c r="G96" s="100" t="s">
        <v>290</v>
      </c>
      <c r="H96" s="100" t="s">
        <v>238</v>
      </c>
      <c r="I96" s="100" t="s">
        <v>305</v>
      </c>
      <c r="J96" s="100" t="s">
        <v>442</v>
      </c>
      <c r="K96" s="100" t="s">
        <v>9</v>
      </c>
      <c r="L96" s="100" t="s">
        <v>441</v>
      </c>
    </row>
    <row r="97" ht="14.25" spans="1:12">
      <c r="A97" s="8" t="s">
        <v>226</v>
      </c>
      <c r="B97" s="80" t="s">
        <v>207</v>
      </c>
      <c r="C97" s="8" t="s">
        <v>225</v>
      </c>
      <c r="D97" s="8" t="s">
        <v>9</v>
      </c>
      <c r="F97" s="100" t="s">
        <v>240</v>
      </c>
      <c r="G97" s="100" t="s">
        <v>290</v>
      </c>
      <c r="H97" s="100" t="s">
        <v>68</v>
      </c>
      <c r="I97" s="100" t="s">
        <v>305</v>
      </c>
      <c r="J97" s="100" t="s">
        <v>443</v>
      </c>
      <c r="K97" s="100" t="s">
        <v>9</v>
      </c>
      <c r="L97" s="100" t="s">
        <v>441</v>
      </c>
    </row>
    <row r="98" ht="14.25" spans="1:12">
      <c r="A98" s="8" t="s">
        <v>227</v>
      </c>
      <c r="B98" s="81" t="s">
        <v>132</v>
      </c>
      <c r="C98" s="8" t="s">
        <v>225</v>
      </c>
      <c r="D98" s="8" t="s">
        <v>9</v>
      </c>
      <c r="F98" s="100" t="s">
        <v>444</v>
      </c>
      <c r="G98" s="100" t="s">
        <v>290</v>
      </c>
      <c r="H98" s="100" t="s">
        <v>445</v>
      </c>
      <c r="I98" s="100" t="s">
        <v>305</v>
      </c>
      <c r="J98" s="100" t="s">
        <v>446</v>
      </c>
      <c r="K98" s="100" t="s">
        <v>9</v>
      </c>
      <c r="L98" s="100" t="s">
        <v>441</v>
      </c>
    </row>
    <row r="99" ht="14.25" spans="1:12">
      <c r="A99" s="8" t="s">
        <v>231</v>
      </c>
      <c r="B99" s="82" t="s">
        <v>20</v>
      </c>
      <c r="C99" s="8" t="s">
        <v>232</v>
      </c>
      <c r="D99" s="8" t="s">
        <v>9</v>
      </c>
      <c r="F99" s="100" t="s">
        <v>246</v>
      </c>
      <c r="G99" s="100" t="s">
        <v>290</v>
      </c>
      <c r="H99" s="100" t="s">
        <v>166</v>
      </c>
      <c r="I99" s="100" t="s">
        <v>291</v>
      </c>
      <c r="J99" s="100" t="s">
        <v>447</v>
      </c>
      <c r="K99" s="100" t="s">
        <v>9</v>
      </c>
      <c r="L99" s="100" t="s">
        <v>245</v>
      </c>
    </row>
    <row r="100" ht="14.25" spans="1:12">
      <c r="A100" s="30" t="s">
        <v>228</v>
      </c>
      <c r="B100" s="19" t="s">
        <v>229</v>
      </c>
      <c r="C100" s="8" t="s">
        <v>230</v>
      </c>
      <c r="D100" s="8" t="s">
        <v>9</v>
      </c>
      <c r="F100" s="100" t="s">
        <v>244</v>
      </c>
      <c r="G100" s="100" t="s">
        <v>290</v>
      </c>
      <c r="H100" s="100" t="s">
        <v>93</v>
      </c>
      <c r="I100" s="100" t="s">
        <v>291</v>
      </c>
      <c r="J100" s="100" t="s">
        <v>448</v>
      </c>
      <c r="K100" s="100" t="s">
        <v>9</v>
      </c>
      <c r="L100" s="100" t="s">
        <v>245</v>
      </c>
    </row>
    <row r="101" ht="14.25" spans="1:12">
      <c r="A101" s="30" t="s">
        <v>233</v>
      </c>
      <c r="B101" s="19" t="s">
        <v>135</v>
      </c>
      <c r="C101" s="8" t="s">
        <v>234</v>
      </c>
      <c r="D101" s="8" t="s">
        <v>9</v>
      </c>
      <c r="F101" s="100" t="s">
        <v>449</v>
      </c>
      <c r="G101" s="100" t="s">
        <v>290</v>
      </c>
      <c r="H101" s="100" t="s">
        <v>217</v>
      </c>
      <c r="I101" s="100" t="s">
        <v>291</v>
      </c>
      <c r="J101" s="100" t="s">
        <v>450</v>
      </c>
      <c r="K101" s="100" t="s">
        <v>9</v>
      </c>
      <c r="L101" s="100" t="s">
        <v>245</v>
      </c>
    </row>
    <row r="102" ht="14.25" spans="1:12">
      <c r="A102" s="8" t="s">
        <v>235</v>
      </c>
      <c r="B102" s="83" t="s">
        <v>79</v>
      </c>
      <c r="C102" s="8" t="s">
        <v>236</v>
      </c>
      <c r="D102" s="8" t="s">
        <v>9</v>
      </c>
      <c r="F102" s="100" t="s">
        <v>251</v>
      </c>
      <c r="G102" s="100" t="s">
        <v>290</v>
      </c>
      <c r="H102" s="100" t="s">
        <v>123</v>
      </c>
      <c r="I102" s="100" t="s">
        <v>291</v>
      </c>
      <c r="J102" s="100" t="s">
        <v>451</v>
      </c>
      <c r="K102" s="100" t="s">
        <v>9</v>
      </c>
      <c r="L102" s="100" t="s">
        <v>245</v>
      </c>
    </row>
    <row r="103" ht="14.25" spans="1:12">
      <c r="A103" s="8" t="s">
        <v>237</v>
      </c>
      <c r="B103" s="84" t="s">
        <v>238</v>
      </c>
      <c r="C103" s="8" t="s">
        <v>239</v>
      </c>
      <c r="D103" s="8" t="s">
        <v>9</v>
      </c>
      <c r="F103" s="100" t="s">
        <v>282</v>
      </c>
      <c r="G103" s="100" t="s">
        <v>290</v>
      </c>
      <c r="H103" s="100" t="s">
        <v>283</v>
      </c>
      <c r="I103" s="100" t="s">
        <v>291</v>
      </c>
      <c r="J103" s="100" t="s">
        <v>452</v>
      </c>
      <c r="K103" s="100" t="s">
        <v>8</v>
      </c>
      <c r="L103" s="100" t="s">
        <v>245</v>
      </c>
    </row>
    <row r="104" ht="14.25" spans="1:12">
      <c r="A104" s="26" t="s">
        <v>444</v>
      </c>
      <c r="B104" s="19" t="s">
        <v>445</v>
      </c>
      <c r="C104" s="26" t="s">
        <v>239</v>
      </c>
      <c r="D104" s="8" t="s">
        <v>9</v>
      </c>
      <c r="F104" s="100" t="s">
        <v>247</v>
      </c>
      <c r="G104" s="100" t="s">
        <v>290</v>
      </c>
      <c r="H104" s="100" t="s">
        <v>241</v>
      </c>
      <c r="I104" s="100" t="s">
        <v>291</v>
      </c>
      <c r="J104" s="100" t="s">
        <v>393</v>
      </c>
      <c r="K104" s="100" t="s">
        <v>9</v>
      </c>
      <c r="L104" s="100" t="s">
        <v>245</v>
      </c>
    </row>
    <row r="105" ht="14.25" spans="1:12">
      <c r="A105" s="8" t="s">
        <v>240</v>
      </c>
      <c r="B105" s="19" t="s">
        <v>68</v>
      </c>
      <c r="C105" s="8" t="s">
        <v>242</v>
      </c>
      <c r="D105" s="8" t="s">
        <v>9</v>
      </c>
      <c r="F105" s="100" t="s">
        <v>453</v>
      </c>
      <c r="G105" s="100" t="s">
        <v>290</v>
      </c>
      <c r="H105" s="100" t="s">
        <v>454</v>
      </c>
      <c r="I105" s="100" t="s">
        <v>305</v>
      </c>
      <c r="J105" s="100" t="s">
        <v>455</v>
      </c>
      <c r="K105" s="100" t="s">
        <v>9</v>
      </c>
      <c r="L105" s="100" t="s">
        <v>456</v>
      </c>
    </row>
    <row r="106" ht="14.25" spans="1:12">
      <c r="A106" s="8" t="s">
        <v>243</v>
      </c>
      <c r="B106" s="19" t="s">
        <v>64</v>
      </c>
      <c r="C106" s="8" t="s">
        <v>242</v>
      </c>
      <c r="D106" s="8" t="s">
        <v>9</v>
      </c>
      <c r="F106" s="100" t="s">
        <v>254</v>
      </c>
      <c r="G106" s="100" t="s">
        <v>290</v>
      </c>
      <c r="H106" s="100" t="s">
        <v>248</v>
      </c>
      <c r="I106" s="100" t="s">
        <v>305</v>
      </c>
      <c r="J106" s="100" t="s">
        <v>457</v>
      </c>
      <c r="K106" s="100" t="s">
        <v>9</v>
      </c>
      <c r="L106" s="100" t="s">
        <v>456</v>
      </c>
    </row>
    <row r="107" ht="14.25" spans="1:12">
      <c r="A107" s="8" t="s">
        <v>244</v>
      </c>
      <c r="B107" s="19" t="s">
        <v>93</v>
      </c>
      <c r="C107" s="8" t="s">
        <v>245</v>
      </c>
      <c r="D107" s="8" t="s">
        <v>9</v>
      </c>
      <c r="F107" s="100" t="s">
        <v>252</v>
      </c>
      <c r="G107" s="100" t="s">
        <v>290</v>
      </c>
      <c r="H107" s="100" t="s">
        <v>195</v>
      </c>
      <c r="I107" s="100" t="s">
        <v>305</v>
      </c>
      <c r="J107" s="100" t="s">
        <v>458</v>
      </c>
      <c r="K107" s="100" t="s">
        <v>9</v>
      </c>
      <c r="L107" s="100" t="s">
        <v>456</v>
      </c>
    </row>
    <row r="108" ht="14.25" spans="1:12">
      <c r="A108" s="8" t="s">
        <v>246</v>
      </c>
      <c r="B108" s="19" t="s">
        <v>166</v>
      </c>
      <c r="C108" s="8" t="s">
        <v>245</v>
      </c>
      <c r="D108" s="8" t="s">
        <v>9</v>
      </c>
      <c r="F108" s="100" t="s">
        <v>103</v>
      </c>
      <c r="G108" s="100" t="s">
        <v>290</v>
      </c>
      <c r="H108" s="100" t="s">
        <v>104</v>
      </c>
      <c r="I108" s="100" t="s">
        <v>305</v>
      </c>
      <c r="J108" s="100" t="s">
        <v>459</v>
      </c>
      <c r="K108" s="100" t="s">
        <v>9</v>
      </c>
      <c r="L108" s="100" t="s">
        <v>456</v>
      </c>
    </row>
    <row r="109" ht="14.25" spans="1:12">
      <c r="A109" s="26" t="s">
        <v>247</v>
      </c>
      <c r="B109" s="19" t="s">
        <v>241</v>
      </c>
      <c r="C109" s="8" t="s">
        <v>245</v>
      </c>
      <c r="D109" s="8" t="s">
        <v>9</v>
      </c>
      <c r="F109" s="100" t="s">
        <v>256</v>
      </c>
      <c r="G109" s="100" t="s">
        <v>290</v>
      </c>
      <c r="H109" s="100" t="s">
        <v>186</v>
      </c>
      <c r="I109" s="100" t="s">
        <v>305</v>
      </c>
      <c r="J109" s="100" t="s">
        <v>460</v>
      </c>
      <c r="K109" s="100" t="s">
        <v>9</v>
      </c>
      <c r="L109" s="100" t="s">
        <v>456</v>
      </c>
    </row>
    <row r="110" ht="14.25" spans="1:12">
      <c r="A110" s="8" t="s">
        <v>249</v>
      </c>
      <c r="B110" s="85" t="s">
        <v>461</v>
      </c>
      <c r="C110" s="86" t="s">
        <v>245</v>
      </c>
      <c r="D110" s="86" t="s">
        <v>9</v>
      </c>
      <c r="E110" t="s">
        <v>350</v>
      </c>
      <c r="F110" s="100" t="s">
        <v>257</v>
      </c>
      <c r="G110" s="100" t="s">
        <v>301</v>
      </c>
      <c r="H110" s="100" t="s">
        <v>117</v>
      </c>
      <c r="I110" s="100" t="s">
        <v>305</v>
      </c>
      <c r="J110" s="100" t="s">
        <v>462</v>
      </c>
      <c r="K110" s="100" t="s">
        <v>9</v>
      </c>
      <c r="L110" s="100" t="s">
        <v>456</v>
      </c>
    </row>
    <row r="111" ht="14.25" spans="1:13">
      <c r="A111" s="8" t="s">
        <v>251</v>
      </c>
      <c r="B111" s="19" t="s">
        <v>123</v>
      </c>
      <c r="C111" s="8" t="s">
        <v>245</v>
      </c>
      <c r="D111" s="8" t="s">
        <v>9</v>
      </c>
      <c r="F111" s="105" t="s">
        <v>463</v>
      </c>
      <c r="G111" s="105" t="s">
        <v>301</v>
      </c>
      <c r="H111" s="105" t="s">
        <v>464</v>
      </c>
      <c r="L111" t="s">
        <v>297</v>
      </c>
      <c r="M111" s="113" t="s">
        <v>433</v>
      </c>
    </row>
    <row r="112" ht="14.25" spans="1:4">
      <c r="A112" s="8" t="s">
        <v>252</v>
      </c>
      <c r="B112" s="19" t="s">
        <v>195</v>
      </c>
      <c r="C112" s="8" t="s">
        <v>253</v>
      </c>
      <c r="D112" s="8" t="s">
        <v>9</v>
      </c>
    </row>
    <row r="113" ht="14.25" spans="1:4">
      <c r="A113" s="28" t="s">
        <v>453</v>
      </c>
      <c r="B113" s="19" t="s">
        <v>454</v>
      </c>
      <c r="C113" s="8" t="s">
        <v>253</v>
      </c>
      <c r="D113" s="8" t="s">
        <v>9</v>
      </c>
    </row>
    <row r="114" ht="14.25" spans="1:4">
      <c r="A114" s="30" t="s">
        <v>256</v>
      </c>
      <c r="B114" s="19" t="s">
        <v>186</v>
      </c>
      <c r="C114" s="8" t="s">
        <v>253</v>
      </c>
      <c r="D114" s="8" t="s">
        <v>9</v>
      </c>
    </row>
    <row r="115" ht="14.25" spans="1:4">
      <c r="A115" s="30" t="s">
        <v>257</v>
      </c>
      <c r="B115" s="19" t="s">
        <v>117</v>
      </c>
      <c r="C115" s="8" t="s">
        <v>253</v>
      </c>
      <c r="D115" s="8" t="s">
        <v>9</v>
      </c>
    </row>
    <row r="116" ht="14.25" spans="1:4">
      <c r="A116" s="8" t="s">
        <v>254</v>
      </c>
      <c r="B116" s="19" t="s">
        <v>248</v>
      </c>
      <c r="C116" s="8" t="s">
        <v>255</v>
      </c>
      <c r="D116" s="8" t="s">
        <v>9</v>
      </c>
    </row>
    <row r="117" ht="14.25" spans="1:4">
      <c r="A117" s="8" t="s">
        <v>258</v>
      </c>
      <c r="B117" s="19" t="s">
        <v>250</v>
      </c>
      <c r="C117" s="8" t="s">
        <v>255</v>
      </c>
      <c r="D117" s="8" t="s">
        <v>9</v>
      </c>
    </row>
    <row r="118" ht="14.25" spans="1:4">
      <c r="A118" s="106"/>
      <c r="B118" s="107"/>
      <c r="C118" s="106"/>
      <c r="D118" s="106"/>
    </row>
    <row r="119" ht="14.25" spans="1:4">
      <c r="A119" s="106"/>
      <c r="B119" s="107"/>
      <c r="C119" s="106"/>
      <c r="D119" s="106"/>
    </row>
    <row r="120" ht="14.25" spans="1:4">
      <c r="A120" s="98"/>
      <c r="B120" s="98"/>
      <c r="C120" s="98"/>
      <c r="D120" s="99"/>
    </row>
    <row r="121" ht="14.25" spans="1:4">
      <c r="A121" s="98"/>
      <c r="B121" s="98"/>
      <c r="C121" s="98"/>
      <c r="D121" s="99"/>
    </row>
    <row r="122" ht="14.25" spans="1:8">
      <c r="A122" s="98" t="s">
        <v>465</v>
      </c>
      <c r="B122" s="98"/>
      <c r="C122" s="98"/>
      <c r="D122" s="99"/>
      <c r="F122" s="108" t="s">
        <v>466</v>
      </c>
      <c r="G122" s="108"/>
      <c r="H122" s="108"/>
    </row>
    <row r="123" ht="14.25" spans="1:10">
      <c r="A123" s="8" t="s">
        <v>249</v>
      </c>
      <c r="B123" s="85" t="s">
        <v>217</v>
      </c>
      <c r="C123" s="98"/>
      <c r="D123" s="99"/>
      <c r="F123" s="109" t="s">
        <v>449</v>
      </c>
      <c r="G123" s="109" t="s">
        <v>290</v>
      </c>
      <c r="H123" s="109" t="s">
        <v>467</v>
      </c>
      <c r="I123" s="109" t="s">
        <v>249</v>
      </c>
      <c r="J123" s="109"/>
    </row>
    <row r="124" ht="14.25" spans="1:12">
      <c r="A124" s="8" t="s">
        <v>110</v>
      </c>
      <c r="B124" s="100" t="s">
        <v>351</v>
      </c>
      <c r="C124" s="98"/>
      <c r="D124" s="99"/>
      <c r="F124" s="110" t="s">
        <v>208</v>
      </c>
      <c r="G124" s="110" t="s">
        <v>290</v>
      </c>
      <c r="H124" s="110" t="s">
        <v>408</v>
      </c>
      <c r="I124" s="114" t="s">
        <v>467</v>
      </c>
      <c r="J124" s="115"/>
      <c r="K124" s="111" t="s">
        <v>54</v>
      </c>
      <c r="L124" s="111"/>
    </row>
    <row r="125" ht="14.25" spans="1:12">
      <c r="A125" s="98"/>
      <c r="B125" s="94"/>
      <c r="C125" s="98"/>
      <c r="D125" s="99"/>
      <c r="F125" s="94" t="s">
        <v>110</v>
      </c>
      <c r="G125" s="94" t="s">
        <v>290</v>
      </c>
      <c r="H125" s="94" t="s">
        <v>351</v>
      </c>
      <c r="I125" s="114" t="s">
        <v>467</v>
      </c>
      <c r="J125" s="115"/>
      <c r="K125" s="280" t="s">
        <v>111</v>
      </c>
      <c r="L125" s="111"/>
    </row>
    <row r="126" ht="14.25" spans="1:10">
      <c r="A126" s="98"/>
      <c r="B126" s="98"/>
      <c r="C126" s="98"/>
      <c r="D126" s="99"/>
      <c r="F126" s="109"/>
      <c r="G126" s="109"/>
      <c r="H126" s="109"/>
      <c r="I126" s="109"/>
      <c r="J126" s="109"/>
    </row>
    <row r="127" ht="14.25" spans="1:4">
      <c r="A127" s="98" t="s">
        <v>468</v>
      </c>
      <c r="B127" s="98"/>
      <c r="C127" s="98"/>
      <c r="D127" s="99"/>
    </row>
    <row r="128" ht="14.25" spans="1:10">
      <c r="A128" s="98"/>
      <c r="B128" s="98"/>
      <c r="C128" s="98"/>
      <c r="D128" s="99"/>
      <c r="F128" s="111" t="s">
        <v>469</v>
      </c>
      <c r="G128" s="111"/>
      <c r="H128" s="111"/>
      <c r="I128" s="111"/>
      <c r="J128" s="111"/>
    </row>
    <row r="129" ht="14.25" spans="1:11">
      <c r="A129" s="13" t="s">
        <v>36</v>
      </c>
      <c r="B129" s="14" t="s">
        <v>37</v>
      </c>
      <c r="C129" s="15" t="s">
        <v>39</v>
      </c>
      <c r="D129" s="14" t="s">
        <v>9</v>
      </c>
      <c r="F129" s="94" t="s">
        <v>430</v>
      </c>
      <c r="G129" s="94" t="s">
        <v>301</v>
      </c>
      <c r="H129" s="94" t="s">
        <v>431</v>
      </c>
      <c r="I129" s="94" t="s">
        <v>305</v>
      </c>
      <c r="J129" s="94" t="s">
        <v>432</v>
      </c>
      <c r="K129" s="116" t="s">
        <v>470</v>
      </c>
    </row>
    <row r="130" ht="14.25" spans="1:11">
      <c r="A130" s="14" t="s">
        <v>83</v>
      </c>
      <c r="B130" s="14" t="s">
        <v>84</v>
      </c>
      <c r="C130" s="25" t="s">
        <v>86</v>
      </c>
      <c r="D130" s="14" t="s">
        <v>9</v>
      </c>
      <c r="F130" s="105" t="s">
        <v>463</v>
      </c>
      <c r="G130" s="105" t="s">
        <v>301</v>
      </c>
      <c r="H130" s="105" t="s">
        <v>464</v>
      </c>
      <c r="K130" s="105" t="s">
        <v>471</v>
      </c>
    </row>
    <row r="131" ht="14.25" spans="1:4">
      <c r="A131" s="13" t="s">
        <v>284</v>
      </c>
      <c r="B131" s="14" t="s">
        <v>285</v>
      </c>
      <c r="C131" s="96" t="s">
        <v>262</v>
      </c>
      <c r="D131" s="14" t="s">
        <v>8</v>
      </c>
    </row>
    <row r="132" ht="14.25" spans="1:4">
      <c r="A132" s="14" t="s">
        <v>196</v>
      </c>
      <c r="B132" s="102" t="s">
        <v>115</v>
      </c>
      <c r="C132" s="25" t="s">
        <v>182</v>
      </c>
      <c r="D132" s="14" t="s">
        <v>9</v>
      </c>
    </row>
    <row r="133" ht="14.25" spans="1:4">
      <c r="A133" s="25" t="s">
        <v>193</v>
      </c>
      <c r="B133" s="103" t="s">
        <v>194</v>
      </c>
      <c r="C133" s="25" t="s">
        <v>182</v>
      </c>
      <c r="D133" s="25" t="s">
        <v>9</v>
      </c>
    </row>
    <row r="134" ht="14.25" spans="1:4">
      <c r="A134" s="25" t="s">
        <v>197</v>
      </c>
      <c r="B134" s="103" t="s">
        <v>181</v>
      </c>
      <c r="C134" s="61" t="s">
        <v>182</v>
      </c>
      <c r="D134" s="25" t="s">
        <v>9</v>
      </c>
    </row>
    <row r="135" ht="14.25" spans="1:4">
      <c r="A135" s="14" t="s">
        <v>210</v>
      </c>
      <c r="B135" s="102" t="s">
        <v>161</v>
      </c>
      <c r="C135" s="25" t="s">
        <v>211</v>
      </c>
      <c r="D135" s="14" t="s">
        <v>9</v>
      </c>
    </row>
    <row r="136" ht="14.25" spans="1:4">
      <c r="A136" s="14" t="s">
        <v>212</v>
      </c>
      <c r="B136" s="102" t="s">
        <v>163</v>
      </c>
      <c r="C136" s="25" t="s">
        <v>211</v>
      </c>
      <c r="D136" s="14" t="s">
        <v>9</v>
      </c>
    </row>
    <row r="137" ht="14.25" spans="1:4">
      <c r="A137" s="98"/>
      <c r="B137" s="98"/>
      <c r="C137" s="98"/>
      <c r="D137" s="99"/>
    </row>
    <row r="138" ht="14.25" spans="1:4">
      <c r="A138" s="98"/>
      <c r="B138" s="98"/>
      <c r="C138" s="98"/>
      <c r="D138" s="99"/>
    </row>
    <row r="139" ht="14.25" spans="1:4">
      <c r="A139" s="98"/>
      <c r="B139" s="98"/>
      <c r="C139" s="98"/>
      <c r="D139" s="99"/>
    </row>
    <row r="140" ht="14.25" spans="1:4">
      <c r="A140" s="98"/>
      <c r="B140" s="98"/>
      <c r="C140" s="98"/>
      <c r="D140" s="99"/>
    </row>
    <row r="141" ht="14.25" spans="1:4">
      <c r="A141" s="98"/>
      <c r="B141" s="98"/>
      <c r="C141" s="98"/>
      <c r="D141" s="99"/>
    </row>
    <row r="142" ht="14.25" spans="1:4">
      <c r="A142" s="98"/>
      <c r="B142" s="98"/>
      <c r="C142" s="98"/>
      <c r="D142" s="99"/>
    </row>
    <row r="143" ht="14.25" spans="1:4">
      <c r="A143" s="98"/>
      <c r="B143" s="98"/>
      <c r="C143" s="98"/>
      <c r="D143" s="99"/>
    </row>
    <row r="144" ht="14.25" spans="1:4">
      <c r="A144" s="98"/>
      <c r="B144" s="98"/>
      <c r="C144" s="98"/>
      <c r="D144" s="99"/>
    </row>
    <row r="145" ht="14.25" spans="1:4">
      <c r="A145" s="98"/>
      <c r="B145" s="98"/>
      <c r="C145" s="98"/>
      <c r="D145" s="99"/>
    </row>
    <row r="146" ht="14.25" spans="1:4">
      <c r="A146" s="98"/>
      <c r="B146" s="98"/>
      <c r="C146" s="98"/>
      <c r="D146" s="99"/>
    </row>
    <row r="147" ht="14.25" spans="1:4">
      <c r="A147" s="98"/>
      <c r="B147" s="98"/>
      <c r="C147" s="98"/>
      <c r="D147" s="99"/>
    </row>
    <row r="148" ht="14.25" spans="1:4">
      <c r="A148" s="98"/>
      <c r="B148" s="98"/>
      <c r="C148" s="98"/>
      <c r="D148" s="99"/>
    </row>
    <row r="149" ht="14.25" spans="1:4">
      <c r="A149" s="98"/>
      <c r="B149" s="98"/>
      <c r="C149" s="98"/>
      <c r="D149" s="99"/>
    </row>
    <row r="150" ht="14.25" spans="1:4">
      <c r="A150" s="98"/>
      <c r="B150" s="98"/>
      <c r="C150" s="98"/>
      <c r="D150" s="99"/>
    </row>
    <row r="151" ht="14.25" spans="1:4">
      <c r="A151" s="98"/>
      <c r="B151" s="98"/>
      <c r="C151" s="98"/>
      <c r="D151" s="99"/>
    </row>
    <row r="152" ht="14.25" spans="1:4">
      <c r="A152" s="98"/>
      <c r="B152" s="98"/>
      <c r="C152" s="98"/>
      <c r="D152" s="99"/>
    </row>
    <row r="153" ht="14.25" spans="1:4">
      <c r="A153" s="98"/>
      <c r="B153" s="98"/>
      <c r="C153" s="98"/>
      <c r="D153" s="99"/>
    </row>
    <row r="154" ht="14.25" spans="1:4">
      <c r="A154" s="98"/>
      <c r="B154" s="98"/>
      <c r="C154" s="98"/>
      <c r="D154" s="99"/>
    </row>
    <row r="155" ht="14.25" spans="1:4">
      <c r="A155" s="98"/>
      <c r="B155" s="98"/>
      <c r="C155" s="98"/>
      <c r="D155" s="99"/>
    </row>
    <row r="156" ht="14.25" spans="1:4">
      <c r="A156" s="98"/>
      <c r="B156" s="98"/>
      <c r="C156" s="98"/>
      <c r="D156" s="99"/>
    </row>
    <row r="157" ht="14.25" spans="1:4">
      <c r="A157" s="98"/>
      <c r="B157" s="98"/>
      <c r="C157" s="98"/>
      <c r="D157" s="99"/>
    </row>
    <row r="158" ht="14.25" spans="1:4">
      <c r="A158" s="98"/>
      <c r="B158" s="98"/>
      <c r="C158" s="98"/>
      <c r="D158" s="99"/>
    </row>
    <row r="159" ht="14.25" spans="1:4">
      <c r="A159" s="98"/>
      <c r="B159" s="98"/>
      <c r="C159" s="98"/>
      <c r="D159" s="99"/>
    </row>
    <row r="160" ht="14.25" spans="1:4">
      <c r="A160" s="98"/>
      <c r="B160" s="98"/>
      <c r="C160" s="98"/>
      <c r="D160" s="99"/>
    </row>
    <row r="161" ht="14.25" spans="1:4">
      <c r="A161" s="98"/>
      <c r="B161" s="98"/>
      <c r="C161" s="98"/>
      <c r="D161" s="99"/>
    </row>
    <row r="162" ht="14.25" spans="1:4">
      <c r="A162" s="98"/>
      <c r="B162" s="98"/>
      <c r="C162" s="98"/>
      <c r="D162" s="99"/>
    </row>
    <row r="163" ht="14.25" spans="1:4">
      <c r="A163" s="98"/>
      <c r="B163" s="98"/>
      <c r="C163" s="98"/>
      <c r="D163" s="99"/>
    </row>
    <row r="164" ht="14.25" spans="1:4">
      <c r="A164" s="98"/>
      <c r="B164" s="98"/>
      <c r="C164" s="98"/>
      <c r="D164" s="99"/>
    </row>
    <row r="165" ht="14.25" spans="1:4">
      <c r="A165" s="98"/>
      <c r="B165" s="98"/>
      <c r="C165" s="98"/>
      <c r="D165" s="99"/>
    </row>
    <row r="166" ht="14.25" spans="1:4">
      <c r="A166" s="98"/>
      <c r="B166" s="98"/>
      <c r="C166" s="98"/>
      <c r="D166" s="99"/>
    </row>
    <row r="167" ht="14.25" spans="1:4">
      <c r="A167" s="98"/>
      <c r="B167" s="98"/>
      <c r="C167" s="98"/>
      <c r="D167" s="99"/>
    </row>
    <row r="168" ht="14.25" spans="1:4">
      <c r="A168" s="98"/>
      <c r="B168" s="98"/>
      <c r="C168" s="98"/>
      <c r="D168" s="99"/>
    </row>
    <row r="169" ht="14.25" spans="1:4">
      <c r="A169" s="98"/>
      <c r="B169" s="98"/>
      <c r="C169" s="98"/>
      <c r="D169" s="99"/>
    </row>
    <row r="170" ht="14.25" spans="1:4">
      <c r="A170" s="98"/>
      <c r="B170" s="98"/>
      <c r="C170" s="98"/>
      <c r="D170" s="99"/>
    </row>
    <row r="171" ht="14.25" spans="1:4">
      <c r="A171" s="98"/>
      <c r="B171" s="98"/>
      <c r="C171" s="98"/>
      <c r="D171" s="99"/>
    </row>
    <row r="172" ht="14.25" spans="1:4">
      <c r="A172" s="98"/>
      <c r="B172" s="98"/>
      <c r="C172" s="98"/>
      <c r="D172" s="99"/>
    </row>
    <row r="173" ht="14.25" spans="1:4">
      <c r="A173" s="98"/>
      <c r="B173" s="98"/>
      <c r="C173" s="98"/>
      <c r="D173" s="99"/>
    </row>
    <row r="174" ht="14.25" spans="1:4">
      <c r="A174" s="98"/>
      <c r="B174" s="98"/>
      <c r="C174" s="98"/>
      <c r="D174" s="99"/>
    </row>
    <row r="175" ht="14.25" spans="1:4">
      <c r="A175" s="98"/>
      <c r="B175" s="98"/>
      <c r="C175" s="98"/>
      <c r="D175" s="99"/>
    </row>
    <row r="176" ht="14.25" spans="1:4">
      <c r="A176" s="98"/>
      <c r="B176" s="98"/>
      <c r="C176" s="98"/>
      <c r="D176" s="99"/>
    </row>
    <row r="177" ht="14.25" spans="1:4">
      <c r="A177" s="98"/>
      <c r="B177" s="98"/>
      <c r="C177" s="98"/>
      <c r="D177" s="99"/>
    </row>
    <row r="178" ht="14.25" spans="1:4">
      <c r="A178" s="98"/>
      <c r="B178" s="98"/>
      <c r="C178" s="98"/>
      <c r="D178" s="99"/>
    </row>
    <row r="179" ht="14.25" spans="1:4">
      <c r="A179" s="98"/>
      <c r="B179" s="98"/>
      <c r="C179" s="98"/>
      <c r="D179" s="99"/>
    </row>
    <row r="180" ht="14.25" spans="1:4">
      <c r="A180" s="98"/>
      <c r="B180" s="98"/>
      <c r="C180" s="98"/>
      <c r="D180" s="99"/>
    </row>
    <row r="181" ht="14.25" spans="1:4">
      <c r="A181" s="98"/>
      <c r="B181" s="98"/>
      <c r="C181" s="98"/>
      <c r="D181" s="99"/>
    </row>
    <row r="182" ht="14.25" spans="1:4">
      <c r="A182" s="98"/>
      <c r="B182" s="98"/>
      <c r="C182" s="98"/>
      <c r="D182" s="99"/>
    </row>
    <row r="183" ht="14.25" spans="1:4">
      <c r="A183" s="98"/>
      <c r="B183" s="98"/>
      <c r="C183" s="98"/>
      <c r="D183" s="99"/>
    </row>
    <row r="184" ht="14.25" spans="1:4">
      <c r="A184" s="98"/>
      <c r="B184" s="98"/>
      <c r="C184" s="98"/>
      <c r="D184" s="99"/>
    </row>
    <row r="185" ht="14.25" spans="1:4">
      <c r="A185" s="98"/>
      <c r="B185" s="98"/>
      <c r="C185" s="98"/>
      <c r="D185" s="99"/>
    </row>
    <row r="186" ht="14.25" spans="1:4">
      <c r="A186" s="98"/>
      <c r="B186" s="98"/>
      <c r="C186" s="98"/>
      <c r="D186" s="99"/>
    </row>
    <row r="187" ht="14.25" spans="1:4">
      <c r="A187" s="98"/>
      <c r="B187" s="98"/>
      <c r="C187" s="98"/>
      <c r="D187" s="99"/>
    </row>
    <row r="188" ht="14.25" spans="1:4">
      <c r="A188" s="98"/>
      <c r="B188" s="98"/>
      <c r="C188" s="98"/>
      <c r="D188" s="99"/>
    </row>
    <row r="189" ht="14.25" spans="1:4">
      <c r="A189" s="98"/>
      <c r="B189" s="98"/>
      <c r="C189" s="98"/>
      <c r="D189" s="99"/>
    </row>
    <row r="190" ht="14.25" spans="1:4">
      <c r="A190" s="98"/>
      <c r="B190" s="98"/>
      <c r="C190" s="98"/>
      <c r="D190" s="99"/>
    </row>
    <row r="191" ht="14.25" spans="1:4">
      <c r="A191" s="98"/>
      <c r="B191" s="98"/>
      <c r="C191" s="98"/>
      <c r="D191" s="99"/>
    </row>
    <row r="192" ht="14.25" spans="1:4">
      <c r="A192" s="98"/>
      <c r="B192" s="98"/>
      <c r="C192" s="98"/>
      <c r="D192" s="99"/>
    </row>
    <row r="193" ht="14.25" spans="1:4">
      <c r="A193" s="98"/>
      <c r="B193" s="98"/>
      <c r="C193" s="98"/>
      <c r="D193" s="99"/>
    </row>
    <row r="194" ht="14.25" spans="1:4">
      <c r="A194" s="98"/>
      <c r="B194" s="98"/>
      <c r="C194" s="98"/>
      <c r="D194" s="99"/>
    </row>
    <row r="195" ht="14.25" spans="1:4">
      <c r="A195" s="98"/>
      <c r="B195" s="98"/>
      <c r="C195" s="98"/>
      <c r="D195" s="99"/>
    </row>
    <row r="196" ht="14.25" spans="1:4">
      <c r="A196" s="98"/>
      <c r="B196" s="98"/>
      <c r="C196" s="98"/>
      <c r="D196" s="99"/>
    </row>
    <row r="197" ht="14.25" spans="1:4">
      <c r="A197" s="98"/>
      <c r="B197" s="98"/>
      <c r="C197" s="98"/>
      <c r="D197" s="99"/>
    </row>
    <row r="198" ht="14.25" spans="1:4">
      <c r="A198" s="98"/>
      <c r="B198" s="98"/>
      <c r="C198" s="98"/>
      <c r="D198" s="99"/>
    </row>
    <row r="199" ht="14.25" spans="1:4">
      <c r="A199" s="98"/>
      <c r="B199" s="98"/>
      <c r="C199" s="98"/>
      <c r="D199" s="99"/>
    </row>
    <row r="200" ht="14.25" spans="1:4">
      <c r="A200" s="98"/>
      <c r="B200" s="98"/>
      <c r="C200" s="98"/>
      <c r="D200" s="99"/>
    </row>
    <row r="201" ht="14.25" spans="1:4">
      <c r="A201" s="98"/>
      <c r="B201" s="98"/>
      <c r="C201" s="98"/>
      <c r="D201" s="99"/>
    </row>
    <row r="202" ht="14.25" spans="1:4">
      <c r="A202" s="98"/>
      <c r="B202" s="98"/>
      <c r="C202" s="98"/>
      <c r="D202" s="99"/>
    </row>
    <row r="203" ht="14.25" spans="1:4">
      <c r="A203" s="98"/>
      <c r="B203" s="98"/>
      <c r="C203" s="98"/>
      <c r="D203" s="99"/>
    </row>
    <row r="204" ht="14.25" spans="1:4">
      <c r="A204" s="98"/>
      <c r="B204" s="98"/>
      <c r="C204" s="98"/>
      <c r="D204" s="99"/>
    </row>
    <row r="205" ht="14.25" spans="1:4">
      <c r="A205" s="98"/>
      <c r="B205" s="98"/>
      <c r="C205" s="98"/>
      <c r="D205" s="99"/>
    </row>
    <row r="206" ht="14.25" spans="1:4">
      <c r="A206" s="98"/>
      <c r="B206" s="98"/>
      <c r="C206" s="98"/>
      <c r="D206" s="99"/>
    </row>
    <row r="207" ht="14.25" spans="1:4">
      <c r="A207" s="98"/>
      <c r="B207" s="98"/>
      <c r="C207" s="98"/>
      <c r="D207" s="99"/>
    </row>
    <row r="208" ht="14.25" spans="1:4">
      <c r="A208" s="98"/>
      <c r="B208" s="98"/>
      <c r="C208" s="98"/>
      <c r="D208" s="99"/>
    </row>
    <row r="209" ht="14.25" spans="1:4">
      <c r="A209" s="98"/>
      <c r="B209" s="98"/>
      <c r="C209" s="98"/>
      <c r="D209" s="99"/>
    </row>
    <row r="210" ht="14.25" spans="1:4">
      <c r="A210" s="98"/>
      <c r="B210" s="98"/>
      <c r="C210" s="98"/>
      <c r="D210" s="99"/>
    </row>
    <row r="211" ht="14.25" spans="1:4">
      <c r="A211" s="98"/>
      <c r="B211" s="98"/>
      <c r="C211" s="98"/>
      <c r="D211" s="99"/>
    </row>
    <row r="212" ht="14.25" spans="1:4">
      <c r="A212" s="98"/>
      <c r="B212" s="98"/>
      <c r="C212" s="98"/>
      <c r="D212" s="99"/>
    </row>
    <row r="213" ht="14.25" spans="1:4">
      <c r="A213" s="98"/>
      <c r="B213" s="98"/>
      <c r="C213" s="98"/>
      <c r="D213" s="99"/>
    </row>
    <row r="214" ht="14.25" spans="1:4">
      <c r="A214" s="98"/>
      <c r="B214" s="98"/>
      <c r="C214" s="98"/>
      <c r="D214" s="99"/>
    </row>
    <row r="215" ht="14.25" spans="1:4">
      <c r="A215" s="98"/>
      <c r="B215" s="98"/>
      <c r="C215" s="98"/>
      <c r="D215" s="99"/>
    </row>
    <row r="216" ht="14.25" spans="1:4">
      <c r="A216" s="98"/>
      <c r="B216" s="98"/>
      <c r="C216" s="98"/>
      <c r="D216" s="99"/>
    </row>
    <row r="217" ht="14.25" spans="1:4">
      <c r="A217" s="98"/>
      <c r="B217" s="98"/>
      <c r="C217" s="98"/>
      <c r="D217" s="99"/>
    </row>
    <row r="218" ht="14.25" spans="1:4">
      <c r="A218" s="98"/>
      <c r="B218" s="98"/>
      <c r="C218" s="98"/>
      <c r="D218" s="99"/>
    </row>
    <row r="219" ht="14.25" spans="1:4">
      <c r="A219" s="98"/>
      <c r="B219" s="98"/>
      <c r="C219" s="98"/>
      <c r="D219" s="99"/>
    </row>
    <row r="220" ht="14.25" spans="1:4">
      <c r="A220" s="98"/>
      <c r="B220" s="98"/>
      <c r="C220" s="98"/>
      <c r="D220" s="99"/>
    </row>
    <row r="221" ht="14.25" spans="1:4">
      <c r="A221" s="98"/>
      <c r="B221" s="98"/>
      <c r="C221" s="98"/>
      <c r="D221" s="99"/>
    </row>
    <row r="222" ht="14.25" spans="1:4">
      <c r="A222" s="98"/>
      <c r="B222" s="98"/>
      <c r="C222" s="98"/>
      <c r="D222" s="99"/>
    </row>
    <row r="223" ht="14.25" spans="1:4">
      <c r="A223" s="98"/>
      <c r="B223" s="98"/>
      <c r="C223" s="98"/>
      <c r="D223" s="99"/>
    </row>
    <row r="224" ht="14.25" spans="1:4">
      <c r="A224" s="98"/>
      <c r="B224" s="98"/>
      <c r="C224" s="98"/>
      <c r="D224" s="99"/>
    </row>
    <row r="225" ht="14.25" spans="1:4">
      <c r="A225" s="98"/>
      <c r="B225" s="98"/>
      <c r="C225" s="98"/>
      <c r="D225" s="99"/>
    </row>
    <row r="226" ht="14.25" spans="1:4">
      <c r="A226" s="98"/>
      <c r="B226" s="98"/>
      <c r="C226" s="98"/>
      <c r="D226" s="99"/>
    </row>
    <row r="227" ht="14.25" spans="1:4">
      <c r="A227" s="98"/>
      <c r="B227" s="98"/>
      <c r="C227" s="98"/>
      <c r="D227" s="99"/>
    </row>
    <row r="228" ht="14.25" spans="1:4">
      <c r="A228" s="98"/>
      <c r="B228" s="98"/>
      <c r="C228" s="98"/>
      <c r="D228" s="99"/>
    </row>
    <row r="229" ht="14.25" spans="1:4">
      <c r="A229" s="98"/>
      <c r="B229" s="98"/>
      <c r="C229" s="98"/>
      <c r="D229" s="99"/>
    </row>
    <row r="230" ht="14.25" spans="1:4">
      <c r="A230" s="98"/>
      <c r="B230" s="98"/>
      <c r="C230" s="98"/>
      <c r="D230" s="99"/>
    </row>
    <row r="231" ht="14.25" spans="1:4">
      <c r="A231" s="98"/>
      <c r="B231" s="98"/>
      <c r="C231" s="98"/>
      <c r="D231" s="99"/>
    </row>
    <row r="232" ht="14.25" spans="1:4">
      <c r="A232" s="98"/>
      <c r="B232" s="98"/>
      <c r="C232" s="98"/>
      <c r="D232" s="99"/>
    </row>
    <row r="233" ht="14.25" spans="1:4">
      <c r="A233" s="98"/>
      <c r="B233" s="98"/>
      <c r="C233" s="98"/>
      <c r="D233" s="99"/>
    </row>
    <row r="234" ht="14.25" spans="1:4">
      <c r="A234" s="98"/>
      <c r="B234" s="98"/>
      <c r="C234" s="98"/>
      <c r="D234" s="99"/>
    </row>
    <row r="235" ht="14.25" spans="1:4">
      <c r="A235" s="98"/>
      <c r="B235" s="98"/>
      <c r="C235" s="98"/>
      <c r="D235" s="99"/>
    </row>
    <row r="236" ht="14.25" spans="1:4">
      <c r="A236" s="98"/>
      <c r="B236" s="98"/>
      <c r="C236" s="98"/>
      <c r="D236" s="99"/>
    </row>
    <row r="237" ht="14.25" spans="1:4">
      <c r="A237" s="98"/>
      <c r="B237" s="98"/>
      <c r="C237" s="98"/>
      <c r="D237" s="99"/>
    </row>
    <row r="238" ht="14.25" spans="1:4">
      <c r="A238" s="98"/>
      <c r="B238" s="98"/>
      <c r="C238" s="98"/>
      <c r="D238" s="99"/>
    </row>
    <row r="239" ht="14.25" spans="1:4">
      <c r="A239" s="98"/>
      <c r="B239" s="98"/>
      <c r="C239" s="98"/>
      <c r="D239" s="99"/>
    </row>
    <row r="240" ht="14.25" spans="1:4">
      <c r="A240" s="98"/>
      <c r="B240" s="98"/>
      <c r="C240" s="98"/>
      <c r="D240" s="99"/>
    </row>
    <row r="241" ht="14.25" spans="1:4">
      <c r="A241" s="98"/>
      <c r="B241" s="98"/>
      <c r="C241" s="98"/>
      <c r="D241" s="99"/>
    </row>
    <row r="242" ht="14.25" spans="1:4">
      <c r="A242" s="98"/>
      <c r="B242" s="98"/>
      <c r="C242" s="98"/>
      <c r="D242" s="99"/>
    </row>
    <row r="243" ht="14.25" spans="1:4">
      <c r="A243" s="98"/>
      <c r="B243" s="98"/>
      <c r="C243" s="98"/>
      <c r="D243" s="99"/>
    </row>
    <row r="244" ht="14.25" spans="1:4">
      <c r="A244" s="98"/>
      <c r="B244" s="98"/>
      <c r="C244" s="98"/>
      <c r="D244" s="99"/>
    </row>
    <row r="245" ht="14.25" spans="1:4">
      <c r="A245" s="98"/>
      <c r="B245" s="98"/>
      <c r="C245" s="98"/>
      <c r="D245" s="99"/>
    </row>
    <row r="246" ht="14.25" spans="1:4">
      <c r="A246" s="98"/>
      <c r="B246" s="98"/>
      <c r="C246" s="98"/>
      <c r="D246" s="99"/>
    </row>
    <row r="247" ht="14.25" spans="1:4">
      <c r="A247" s="98"/>
      <c r="B247" s="98"/>
      <c r="C247" s="98"/>
      <c r="D247" s="99"/>
    </row>
    <row r="248" ht="14.25" spans="1:4">
      <c r="A248" s="98"/>
      <c r="B248" s="98"/>
      <c r="C248" s="98"/>
      <c r="D248" s="99"/>
    </row>
    <row r="249" ht="14.25" spans="1:4">
      <c r="A249" s="98"/>
      <c r="B249" s="98"/>
      <c r="C249" s="98"/>
      <c r="D249" s="99"/>
    </row>
    <row r="250" ht="14.25" spans="1:4">
      <c r="A250" s="98"/>
      <c r="B250" s="98"/>
      <c r="C250" s="98"/>
      <c r="D250" s="99"/>
    </row>
    <row r="251" ht="14.25" spans="1:4">
      <c r="A251" s="98"/>
      <c r="B251" s="98"/>
      <c r="C251" s="98"/>
      <c r="D251" s="99"/>
    </row>
    <row r="252" ht="14.25" spans="1:4">
      <c r="A252" s="98"/>
      <c r="B252" s="98"/>
      <c r="C252" s="98"/>
      <c r="D252" s="99"/>
    </row>
    <row r="253" ht="14.25" spans="1:4">
      <c r="A253" s="98"/>
      <c r="B253" s="98"/>
      <c r="C253" s="98"/>
      <c r="D253" s="99"/>
    </row>
    <row r="254" ht="14.25" spans="1:4">
      <c r="A254" s="98"/>
      <c r="B254" s="98"/>
      <c r="C254" s="98"/>
      <c r="D254" s="99"/>
    </row>
    <row r="255" ht="14.25" spans="1:4">
      <c r="A255" s="98"/>
      <c r="B255" s="98"/>
      <c r="C255" s="98"/>
      <c r="D255" s="99"/>
    </row>
    <row r="256" ht="14.25" spans="1:4">
      <c r="A256" s="98"/>
      <c r="B256" s="98"/>
      <c r="C256" s="98"/>
      <c r="D256" s="99"/>
    </row>
    <row r="257" ht="14.25" spans="1:4">
      <c r="A257" s="98"/>
      <c r="B257" s="98"/>
      <c r="C257" s="98"/>
      <c r="D257" s="99"/>
    </row>
    <row r="258" ht="14.25" spans="1:4">
      <c r="A258" s="98"/>
      <c r="B258" s="98"/>
      <c r="C258" s="98"/>
      <c r="D258" s="99"/>
    </row>
    <row r="259" ht="14.25" spans="1:4">
      <c r="A259" s="98"/>
      <c r="B259" s="98"/>
      <c r="C259" s="98"/>
      <c r="D259" s="99"/>
    </row>
    <row r="260" ht="14.25" spans="1:4">
      <c r="A260" s="98"/>
      <c r="B260" s="98"/>
      <c r="C260" s="98"/>
      <c r="D260" s="99"/>
    </row>
    <row r="261" ht="14.25" spans="1:4">
      <c r="A261" s="98"/>
      <c r="B261" s="98"/>
      <c r="C261" s="98"/>
      <c r="D261" s="99"/>
    </row>
    <row r="262" ht="14.25" spans="1:4">
      <c r="A262" s="98"/>
      <c r="B262" s="98"/>
      <c r="C262" s="98"/>
      <c r="D262" s="99"/>
    </row>
    <row r="263" ht="14.25" spans="1:4">
      <c r="A263" s="98"/>
      <c r="B263" s="98"/>
      <c r="C263" s="98"/>
      <c r="D263" s="99"/>
    </row>
    <row r="264" ht="14.25" spans="1:4">
      <c r="A264" s="98"/>
      <c r="B264" s="98"/>
      <c r="C264" s="98"/>
      <c r="D264" s="99"/>
    </row>
    <row r="265" ht="14.25" spans="1:4">
      <c r="A265" s="98"/>
      <c r="B265" s="98"/>
      <c r="C265" s="98"/>
      <c r="D265" s="99"/>
    </row>
    <row r="266" ht="14.25" spans="1:4">
      <c r="A266" s="98"/>
      <c r="B266" s="98"/>
      <c r="C266" s="98"/>
      <c r="D266" s="99"/>
    </row>
    <row r="267" ht="14.25" spans="1:4">
      <c r="A267" s="98"/>
      <c r="B267" s="98"/>
      <c r="C267" s="98"/>
      <c r="D267" s="99"/>
    </row>
    <row r="268" ht="14.25" spans="1:4">
      <c r="A268" s="98"/>
      <c r="B268" s="98"/>
      <c r="C268" s="98"/>
      <c r="D268" s="99"/>
    </row>
    <row r="269" ht="14.25" spans="1:4">
      <c r="A269" s="98"/>
      <c r="B269" s="98"/>
      <c r="C269" s="98"/>
      <c r="D269" s="99"/>
    </row>
    <row r="270" ht="14.25" spans="1:4">
      <c r="A270" s="98"/>
      <c r="B270" s="98"/>
      <c r="C270" s="98"/>
      <c r="D270" s="99"/>
    </row>
    <row r="271" ht="14.25" spans="1:4">
      <c r="A271" s="98"/>
      <c r="B271" s="98"/>
      <c r="C271" s="98"/>
      <c r="D271" s="99"/>
    </row>
    <row r="272" ht="14.25" spans="1:4">
      <c r="A272" s="98"/>
      <c r="B272" s="98"/>
      <c r="C272" s="98"/>
      <c r="D272" s="99"/>
    </row>
    <row r="273" ht="14.25" spans="1:4">
      <c r="A273" s="98"/>
      <c r="B273" s="98"/>
      <c r="C273" s="98"/>
      <c r="D273" s="99"/>
    </row>
    <row r="274" ht="14.25" spans="1:4">
      <c r="A274" s="98"/>
      <c r="B274" s="98"/>
      <c r="C274" s="98"/>
      <c r="D274" s="99"/>
    </row>
    <row r="275" ht="14.25" spans="1:4">
      <c r="A275" s="98"/>
      <c r="B275" s="98"/>
      <c r="C275" s="98"/>
      <c r="D275" s="99"/>
    </row>
    <row r="276" ht="14.25" spans="1:4">
      <c r="A276" s="98"/>
      <c r="B276" s="98"/>
      <c r="C276" s="98"/>
      <c r="D276" s="99"/>
    </row>
    <row r="277" ht="14.25" spans="1:4">
      <c r="A277" s="98"/>
      <c r="B277" s="98"/>
      <c r="C277" s="98"/>
      <c r="D277" s="99"/>
    </row>
    <row r="278" ht="14.25" spans="1:4">
      <c r="A278" s="98"/>
      <c r="B278" s="98"/>
      <c r="C278" s="98"/>
      <c r="D278" s="99"/>
    </row>
    <row r="279" ht="14.25" spans="1:4">
      <c r="A279" s="98"/>
      <c r="B279" s="98"/>
      <c r="C279" s="98"/>
      <c r="D279" s="99"/>
    </row>
    <row r="280" ht="14.25" spans="1:4">
      <c r="A280" s="98"/>
      <c r="B280" s="98"/>
      <c r="C280" s="98"/>
      <c r="D280" s="99"/>
    </row>
    <row r="281" ht="14.25" spans="1:4">
      <c r="A281" s="98"/>
      <c r="B281" s="98"/>
      <c r="C281" s="98"/>
      <c r="D281" s="99"/>
    </row>
    <row r="282" ht="14.25" spans="1:4">
      <c r="A282" s="98"/>
      <c r="B282" s="98"/>
      <c r="C282" s="98"/>
      <c r="D282" s="99"/>
    </row>
    <row r="283" ht="14.25" spans="1:4">
      <c r="A283" s="98"/>
      <c r="B283" s="98"/>
      <c r="C283" s="98"/>
      <c r="D283" s="99"/>
    </row>
    <row r="284" ht="14.25" spans="1:4">
      <c r="A284" s="98"/>
      <c r="B284" s="98"/>
      <c r="C284" s="98"/>
      <c r="D284" s="99"/>
    </row>
  </sheetData>
  <mergeCells count="7">
    <mergeCell ref="F122:H122"/>
    <mergeCell ref="I124:J124"/>
    <mergeCell ref="K124:L124"/>
    <mergeCell ref="I125:J125"/>
    <mergeCell ref="K125:L125"/>
    <mergeCell ref="A127:C127"/>
    <mergeCell ref="F128:J128"/>
  </mergeCells>
  <pageMargins left="0.75" right="0.75" top="1" bottom="1" header="0.51" footer="0.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5"/>
  <sheetViews>
    <sheetView workbookViewId="0">
      <selection activeCell="P19" sqref="P19"/>
    </sheetView>
  </sheetViews>
  <sheetFormatPr defaultColWidth="9" defaultRowHeight="13.5" outlineLevelCol="3"/>
  <cols>
    <col min="1" max="1" width="18.125" style="1" customWidth="1"/>
    <col min="2" max="2" width="27.25" style="1" customWidth="1"/>
    <col min="3" max="3" width="19" style="1" customWidth="1"/>
    <col min="4" max="4" width="16.125" style="2" customWidth="1"/>
  </cols>
  <sheetData>
    <row r="1" ht="14.25" spans="1:4">
      <c r="A1" s="3" t="s">
        <v>3</v>
      </c>
      <c r="B1" s="4" t="s">
        <v>4</v>
      </c>
      <c r="C1" s="5" t="s">
        <v>5</v>
      </c>
      <c r="D1" s="5" t="s">
        <v>289</v>
      </c>
    </row>
    <row r="2" ht="14.25" spans="1:4">
      <c r="A2" s="6" t="s">
        <v>18</v>
      </c>
      <c r="B2" s="7" t="s">
        <v>19</v>
      </c>
      <c r="C2" s="6" t="s">
        <v>21</v>
      </c>
      <c r="D2" s="6" t="s">
        <v>9</v>
      </c>
    </row>
    <row r="3" ht="14.25" spans="1:4">
      <c r="A3" s="8" t="s">
        <v>294</v>
      </c>
      <c r="B3" s="9" t="s">
        <v>295</v>
      </c>
      <c r="C3" s="8" t="s">
        <v>25</v>
      </c>
      <c r="D3" s="8" t="s">
        <v>9</v>
      </c>
    </row>
    <row r="4" ht="14.25" spans="1:4">
      <c r="A4" s="8" t="s">
        <v>22</v>
      </c>
      <c r="B4" s="10" t="s">
        <v>23</v>
      </c>
      <c r="C4" s="8" t="s">
        <v>25</v>
      </c>
      <c r="D4" s="8" t="s">
        <v>9</v>
      </c>
    </row>
    <row r="5" ht="14.25" spans="1:4">
      <c r="A5" s="11" t="s">
        <v>26</v>
      </c>
      <c r="B5" s="11" t="s">
        <v>27</v>
      </c>
      <c r="C5" s="8" t="s">
        <v>25</v>
      </c>
      <c r="D5" s="8" t="s">
        <v>9</v>
      </c>
    </row>
    <row r="6" ht="14.25" spans="1:4">
      <c r="A6" s="11" t="s">
        <v>30</v>
      </c>
      <c r="B6" s="11" t="s">
        <v>31</v>
      </c>
      <c r="C6" s="8" t="s">
        <v>25</v>
      </c>
      <c r="D6" s="8" t="s">
        <v>9</v>
      </c>
    </row>
    <row r="7" ht="14.25" spans="1:4">
      <c r="A7" s="8" t="s">
        <v>33</v>
      </c>
      <c r="B7" s="12" t="s">
        <v>34</v>
      </c>
      <c r="C7" s="8" t="s">
        <v>25</v>
      </c>
      <c r="D7" s="8" t="s">
        <v>9</v>
      </c>
    </row>
    <row r="8" ht="14.25" spans="1:4">
      <c r="A8" s="13" t="s">
        <v>36</v>
      </c>
      <c r="B8" s="14" t="s">
        <v>37</v>
      </c>
      <c r="C8" s="15" t="s">
        <v>39</v>
      </c>
      <c r="D8" s="14" t="s">
        <v>9</v>
      </c>
    </row>
    <row r="9" ht="14.25" spans="1:4">
      <c r="A9" s="8" t="s">
        <v>44</v>
      </c>
      <c r="B9" s="16" t="s">
        <v>45</v>
      </c>
      <c r="C9" s="8" t="s">
        <v>47</v>
      </c>
      <c r="D9" s="8" t="s">
        <v>9</v>
      </c>
    </row>
    <row r="10" ht="14.25" spans="1:4">
      <c r="A10" s="8" t="s">
        <v>40</v>
      </c>
      <c r="B10" s="17" t="s">
        <v>41</v>
      </c>
      <c r="C10" s="8" t="s">
        <v>43</v>
      </c>
      <c r="D10" s="8" t="s">
        <v>9</v>
      </c>
    </row>
    <row r="11" ht="14.25" spans="1:4">
      <c r="A11" s="8" t="s">
        <v>49</v>
      </c>
      <c r="B11" s="274" t="s">
        <v>24</v>
      </c>
      <c r="C11" s="8" t="s">
        <v>43</v>
      </c>
      <c r="D11" s="8" t="s">
        <v>9</v>
      </c>
    </row>
    <row r="12" ht="14.25" spans="1:4">
      <c r="A12" s="8" t="s">
        <v>52</v>
      </c>
      <c r="B12" s="19" t="s">
        <v>53</v>
      </c>
      <c r="C12" s="8" t="s">
        <v>43</v>
      </c>
      <c r="D12" s="8" t="s">
        <v>9</v>
      </c>
    </row>
    <row r="13" ht="14.25" spans="1:4">
      <c r="A13" s="8" t="s">
        <v>55</v>
      </c>
      <c r="B13" s="20" t="s">
        <v>56</v>
      </c>
      <c r="C13" s="8" t="s">
        <v>58</v>
      </c>
      <c r="D13" s="8" t="s">
        <v>9</v>
      </c>
    </row>
    <row r="14" ht="14.25" spans="1:4">
      <c r="A14" s="8" t="s">
        <v>59</v>
      </c>
      <c r="B14" s="21" t="s">
        <v>60</v>
      </c>
      <c r="C14" s="8" t="s">
        <v>62</v>
      </c>
      <c r="D14" s="8" t="s">
        <v>9</v>
      </c>
    </row>
    <row r="15" ht="14.25" spans="1:4">
      <c r="A15" s="8" t="s">
        <v>63</v>
      </c>
      <c r="B15" s="22" t="s">
        <v>28</v>
      </c>
      <c r="C15" s="8" t="s">
        <v>65</v>
      </c>
      <c r="D15" s="8" t="s">
        <v>9</v>
      </c>
    </row>
    <row r="16" ht="14.25" spans="1:4">
      <c r="A16" s="8" t="s">
        <v>66</v>
      </c>
      <c r="B16" s="23" t="s">
        <v>67</v>
      </c>
      <c r="C16" s="8" t="s">
        <v>69</v>
      </c>
      <c r="D16" s="8" t="s">
        <v>9</v>
      </c>
    </row>
    <row r="17" ht="14.25" spans="1:4">
      <c r="A17" s="8" t="s">
        <v>70</v>
      </c>
      <c r="B17" s="24" t="s">
        <v>71</v>
      </c>
      <c r="C17" s="8" t="s">
        <v>72</v>
      </c>
      <c r="D17" s="8" t="s">
        <v>9</v>
      </c>
    </row>
    <row r="18" ht="14.25" spans="1:4">
      <c r="A18" s="14" t="s">
        <v>83</v>
      </c>
      <c r="B18" s="14" t="s">
        <v>84</v>
      </c>
      <c r="C18" s="25" t="s">
        <v>86</v>
      </c>
      <c r="D18" s="14" t="s">
        <v>9</v>
      </c>
    </row>
    <row r="19" ht="14.25" spans="1:4">
      <c r="A19" s="26" t="s">
        <v>73</v>
      </c>
      <c r="B19" s="19" t="s">
        <v>74</v>
      </c>
      <c r="C19" s="26" t="s">
        <v>76</v>
      </c>
      <c r="D19" s="8" t="s">
        <v>9</v>
      </c>
    </row>
    <row r="20" ht="14.25" spans="1:4">
      <c r="A20" s="26" t="s">
        <v>77</v>
      </c>
      <c r="B20" s="19" t="s">
        <v>78</v>
      </c>
      <c r="C20" s="26" t="s">
        <v>76</v>
      </c>
      <c r="D20" s="8" t="s">
        <v>9</v>
      </c>
    </row>
    <row r="21" ht="14.25" spans="1:4">
      <c r="A21" s="8" t="s">
        <v>80</v>
      </c>
      <c r="B21" s="27" t="s">
        <v>75</v>
      </c>
      <c r="C21" s="8" t="s">
        <v>82</v>
      </c>
      <c r="D21" s="8" t="s">
        <v>9</v>
      </c>
    </row>
    <row r="22" ht="14.25" spans="1:4">
      <c r="A22" s="28" t="s">
        <v>87</v>
      </c>
      <c r="B22" s="29" t="s">
        <v>88</v>
      </c>
      <c r="C22" s="30" t="s">
        <v>90</v>
      </c>
      <c r="D22" s="8" t="s">
        <v>9</v>
      </c>
    </row>
    <row r="23" ht="14.25" spans="1:4">
      <c r="A23" s="8" t="s">
        <v>91</v>
      </c>
      <c r="B23" s="31" t="s">
        <v>92</v>
      </c>
      <c r="C23" s="8" t="s">
        <v>94</v>
      </c>
      <c r="D23" s="8" t="s">
        <v>9</v>
      </c>
    </row>
    <row r="24" ht="14.25" spans="1:4">
      <c r="A24" s="8" t="s">
        <v>95</v>
      </c>
      <c r="B24" s="275" t="s">
        <v>329</v>
      </c>
      <c r="C24" s="8" t="s">
        <v>97</v>
      </c>
      <c r="D24" s="8" t="s">
        <v>9</v>
      </c>
    </row>
    <row r="25" ht="14.25" spans="1:4">
      <c r="A25" s="8" t="s">
        <v>98</v>
      </c>
      <c r="B25" s="33" t="s">
        <v>99</v>
      </c>
      <c r="C25" s="8" t="s">
        <v>97</v>
      </c>
      <c r="D25" s="8" t="s">
        <v>9</v>
      </c>
    </row>
    <row r="26" ht="14.25" spans="1:4">
      <c r="A26" s="28" t="s">
        <v>100</v>
      </c>
      <c r="B26" s="34" t="s">
        <v>101</v>
      </c>
      <c r="C26" s="8" t="s">
        <v>97</v>
      </c>
      <c r="D26" s="8" t="s">
        <v>9</v>
      </c>
    </row>
    <row r="27" ht="14.25" spans="1:4">
      <c r="A27" s="8" t="s">
        <v>103</v>
      </c>
      <c r="B27" s="35" t="s">
        <v>104</v>
      </c>
      <c r="C27" s="8" t="s">
        <v>106</v>
      </c>
      <c r="D27" s="8" t="s">
        <v>9</v>
      </c>
    </row>
    <row r="28" ht="14.25" spans="1:4">
      <c r="A28" s="8" t="s">
        <v>107</v>
      </c>
      <c r="B28" s="36" t="s">
        <v>108</v>
      </c>
      <c r="C28" s="8" t="s">
        <v>51</v>
      </c>
      <c r="D28" s="8" t="s">
        <v>9</v>
      </c>
    </row>
    <row r="29" ht="14.25" spans="1:4">
      <c r="A29" s="8" t="s">
        <v>110</v>
      </c>
      <c r="B29" s="279" t="s">
        <v>111</v>
      </c>
      <c r="C29" s="8" t="s">
        <v>113</v>
      </c>
      <c r="D29" s="8" t="s">
        <v>9</v>
      </c>
    </row>
    <row r="30" ht="14.25" spans="1:4">
      <c r="A30" s="8" t="s">
        <v>114</v>
      </c>
      <c r="B30" s="38" t="s">
        <v>102</v>
      </c>
      <c r="C30" s="8" t="s">
        <v>113</v>
      </c>
      <c r="D30" s="8" t="s">
        <v>9</v>
      </c>
    </row>
    <row r="31" ht="14.25" spans="1:4">
      <c r="A31" s="11" t="s">
        <v>116</v>
      </c>
      <c r="B31" s="11" t="s">
        <v>81</v>
      </c>
      <c r="C31" s="11" t="s">
        <v>113</v>
      </c>
      <c r="D31" s="8" t="s">
        <v>9</v>
      </c>
    </row>
    <row r="32" ht="14.25" spans="1:4">
      <c r="A32" s="8" t="s">
        <v>118</v>
      </c>
      <c r="B32" s="39" t="s">
        <v>119</v>
      </c>
      <c r="C32" s="8" t="s">
        <v>113</v>
      </c>
      <c r="D32" s="8" t="s">
        <v>9</v>
      </c>
    </row>
    <row r="33" ht="14.25" spans="1:4">
      <c r="A33" s="8" t="s">
        <v>121</v>
      </c>
      <c r="B33" s="40" t="s">
        <v>122</v>
      </c>
      <c r="C33" s="8" t="s">
        <v>113</v>
      </c>
      <c r="D33" s="8" t="s">
        <v>9</v>
      </c>
    </row>
    <row r="34" ht="14.25" spans="1:4">
      <c r="A34" s="8" t="s">
        <v>124</v>
      </c>
      <c r="B34" s="41" t="s">
        <v>89</v>
      </c>
      <c r="C34" s="8" t="s">
        <v>125</v>
      </c>
      <c r="D34" s="8" t="s">
        <v>9</v>
      </c>
    </row>
    <row r="35" ht="14.25" spans="1:4">
      <c r="A35" s="8" t="s">
        <v>126</v>
      </c>
      <c r="B35" s="42" t="s">
        <v>127</v>
      </c>
      <c r="C35" s="8" t="s">
        <v>129</v>
      </c>
      <c r="D35" s="8" t="s">
        <v>9</v>
      </c>
    </row>
    <row r="36" ht="14.25" spans="1:4">
      <c r="A36" s="28" t="s">
        <v>130</v>
      </c>
      <c r="B36" s="43" t="s">
        <v>131</v>
      </c>
      <c r="C36" s="8" t="s">
        <v>129</v>
      </c>
      <c r="D36" s="8" t="s">
        <v>9</v>
      </c>
    </row>
    <row r="37" ht="14.25" spans="1:4">
      <c r="A37" s="28" t="s">
        <v>133</v>
      </c>
      <c r="B37" s="44" t="s">
        <v>134</v>
      </c>
      <c r="C37" s="8" t="s">
        <v>129</v>
      </c>
      <c r="D37" s="8" t="s">
        <v>9</v>
      </c>
    </row>
    <row r="38" ht="14.25" spans="1:4">
      <c r="A38" s="8" t="s">
        <v>136</v>
      </c>
      <c r="B38" s="45" t="s">
        <v>38</v>
      </c>
      <c r="C38" s="8" t="s">
        <v>137</v>
      </c>
      <c r="D38" s="8" t="s">
        <v>9</v>
      </c>
    </row>
    <row r="39" ht="14.25" spans="1:4">
      <c r="A39" s="8" t="s">
        <v>138</v>
      </c>
      <c r="B39" s="46" t="s">
        <v>35</v>
      </c>
      <c r="C39" s="8" t="s">
        <v>140</v>
      </c>
      <c r="D39" s="8" t="s">
        <v>9</v>
      </c>
    </row>
    <row r="40" ht="14.25" spans="1:4">
      <c r="A40" s="30" t="s">
        <v>144</v>
      </c>
      <c r="B40" s="19" t="s">
        <v>139</v>
      </c>
      <c r="C40" s="8" t="s">
        <v>145</v>
      </c>
      <c r="D40" s="8" t="s">
        <v>9</v>
      </c>
    </row>
    <row r="41" ht="14.25" spans="1:4">
      <c r="A41" s="8" t="s">
        <v>367</v>
      </c>
      <c r="B41" s="47" t="s">
        <v>368</v>
      </c>
      <c r="C41" s="8" t="s">
        <v>143</v>
      </c>
      <c r="D41" s="8" t="s">
        <v>9</v>
      </c>
    </row>
    <row r="42" ht="14.25" spans="1:4">
      <c r="A42" s="8" t="s">
        <v>141</v>
      </c>
      <c r="B42" s="48" t="s">
        <v>42</v>
      </c>
      <c r="C42" s="8" t="s">
        <v>143</v>
      </c>
      <c r="D42" s="8" t="s">
        <v>9</v>
      </c>
    </row>
    <row r="43" ht="14.25" spans="1:4">
      <c r="A43" s="8" t="s">
        <v>146</v>
      </c>
      <c r="B43" s="49" t="s">
        <v>105</v>
      </c>
      <c r="C43" s="8" t="s">
        <v>143</v>
      </c>
      <c r="D43" s="8" t="s">
        <v>9</v>
      </c>
    </row>
    <row r="44" ht="14.25" spans="1:4">
      <c r="A44" s="8" t="s">
        <v>147</v>
      </c>
      <c r="B44" s="50" t="s">
        <v>148</v>
      </c>
      <c r="C44" s="8" t="s">
        <v>149</v>
      </c>
      <c r="D44" s="8" t="s">
        <v>9</v>
      </c>
    </row>
    <row r="45" ht="14.25" spans="1:4">
      <c r="A45" s="8" t="s">
        <v>150</v>
      </c>
      <c r="B45" s="51" t="s">
        <v>151</v>
      </c>
      <c r="C45" s="8" t="s">
        <v>152</v>
      </c>
      <c r="D45" s="8" t="s">
        <v>9</v>
      </c>
    </row>
    <row r="46" ht="14.25" spans="1:4">
      <c r="A46" s="30" t="s">
        <v>153</v>
      </c>
      <c r="B46" s="19" t="s">
        <v>120</v>
      </c>
      <c r="C46" s="8" t="s">
        <v>152</v>
      </c>
      <c r="D46" s="8" t="s">
        <v>9</v>
      </c>
    </row>
    <row r="47" ht="14.25" spans="1:4">
      <c r="A47" s="28" t="s">
        <v>154</v>
      </c>
      <c r="B47" s="52" t="s">
        <v>155</v>
      </c>
      <c r="C47" s="8" t="s">
        <v>152</v>
      </c>
      <c r="D47" s="8" t="s">
        <v>9</v>
      </c>
    </row>
    <row r="48" ht="14.25" spans="1:4">
      <c r="A48" s="30" t="s">
        <v>156</v>
      </c>
      <c r="B48" s="53" t="s">
        <v>157</v>
      </c>
      <c r="C48" s="30" t="s">
        <v>152</v>
      </c>
      <c r="D48" s="8" t="s">
        <v>9</v>
      </c>
    </row>
    <row r="49" ht="14.25" spans="1:4">
      <c r="A49" s="30" t="s">
        <v>159</v>
      </c>
      <c r="B49" s="54" t="s">
        <v>160</v>
      </c>
      <c r="C49" s="30" t="s">
        <v>152</v>
      </c>
      <c r="D49" s="8" t="s">
        <v>9</v>
      </c>
    </row>
    <row r="50" ht="14.25" spans="1:4">
      <c r="A50" s="30" t="s">
        <v>162</v>
      </c>
      <c r="B50" s="55" t="s">
        <v>46</v>
      </c>
      <c r="C50" s="30" t="s">
        <v>152</v>
      </c>
      <c r="D50" s="8" t="s">
        <v>9</v>
      </c>
    </row>
    <row r="51" ht="14.25" spans="1:4">
      <c r="A51" s="30" t="s">
        <v>164</v>
      </c>
      <c r="B51" s="55" t="s">
        <v>165</v>
      </c>
      <c r="C51" s="30" t="s">
        <v>152</v>
      </c>
      <c r="D51" s="8" t="s">
        <v>9</v>
      </c>
    </row>
    <row r="52" ht="14.25" spans="1:4">
      <c r="A52" s="26" t="s">
        <v>177</v>
      </c>
      <c r="B52" s="19" t="s">
        <v>178</v>
      </c>
      <c r="C52" s="26" t="s">
        <v>152</v>
      </c>
      <c r="D52" s="8" t="s">
        <v>9</v>
      </c>
    </row>
    <row r="53" ht="14.25" spans="1:4">
      <c r="A53" s="8" t="s">
        <v>167</v>
      </c>
      <c r="B53" s="56" t="s">
        <v>168</v>
      </c>
      <c r="C53" s="8" t="s">
        <v>169</v>
      </c>
      <c r="D53" s="8" t="s">
        <v>9</v>
      </c>
    </row>
    <row r="54" ht="14.25" spans="1:4">
      <c r="A54" s="8" t="s">
        <v>170</v>
      </c>
      <c r="B54" s="57" t="s">
        <v>171</v>
      </c>
      <c r="C54" s="8" t="s">
        <v>169</v>
      </c>
      <c r="D54" s="8" t="s">
        <v>9</v>
      </c>
    </row>
    <row r="55" ht="14.25" spans="1:4">
      <c r="A55" s="8" t="s">
        <v>172</v>
      </c>
      <c r="B55" s="58" t="s">
        <v>173</v>
      </c>
      <c r="C55" s="8" t="s">
        <v>169</v>
      </c>
      <c r="D55" s="8" t="s">
        <v>9</v>
      </c>
    </row>
    <row r="56" ht="14.25" spans="1:4">
      <c r="A56" s="8" t="s">
        <v>174</v>
      </c>
      <c r="B56" s="59" t="s">
        <v>175</v>
      </c>
      <c r="C56" s="8" t="s">
        <v>176</v>
      </c>
      <c r="D56" s="8" t="s">
        <v>9</v>
      </c>
    </row>
    <row r="57" ht="14.25" spans="1:4">
      <c r="A57" s="14" t="s">
        <v>196</v>
      </c>
      <c r="B57" s="14" t="s">
        <v>115</v>
      </c>
      <c r="C57" s="25" t="s">
        <v>182</v>
      </c>
      <c r="D57" s="14" t="s">
        <v>9</v>
      </c>
    </row>
    <row r="58" ht="14.25" spans="1:4">
      <c r="A58" s="28" t="s">
        <v>180</v>
      </c>
      <c r="B58" s="60" t="s">
        <v>50</v>
      </c>
      <c r="C58" s="8" t="s">
        <v>182</v>
      </c>
      <c r="D58" s="8" t="s">
        <v>9</v>
      </c>
    </row>
    <row r="59" ht="14.25" spans="1:4">
      <c r="A59" s="8" t="s">
        <v>183</v>
      </c>
      <c r="B59" s="19" t="s">
        <v>158</v>
      </c>
      <c r="C59" s="8" t="s">
        <v>182</v>
      </c>
      <c r="D59" s="8" t="s">
        <v>9</v>
      </c>
    </row>
    <row r="60" ht="14.25" spans="1:4">
      <c r="A60" s="30" t="s">
        <v>185</v>
      </c>
      <c r="B60" s="19" t="s">
        <v>142</v>
      </c>
      <c r="C60" s="11" t="s">
        <v>182</v>
      </c>
      <c r="D60" s="8" t="s">
        <v>9</v>
      </c>
    </row>
    <row r="61" ht="14.25" spans="1:4">
      <c r="A61" s="30" t="s">
        <v>187</v>
      </c>
      <c r="B61" s="19" t="s">
        <v>85</v>
      </c>
      <c r="C61" s="11" t="s">
        <v>182</v>
      </c>
      <c r="D61" s="8" t="s">
        <v>9</v>
      </c>
    </row>
    <row r="62" ht="14.25" spans="1:4">
      <c r="A62" s="25" t="s">
        <v>193</v>
      </c>
      <c r="B62" s="25" t="s">
        <v>194</v>
      </c>
      <c r="C62" s="25" t="s">
        <v>182</v>
      </c>
      <c r="D62" s="25" t="s">
        <v>9</v>
      </c>
    </row>
    <row r="63" ht="14.25" spans="1:4">
      <c r="A63" s="25" t="s">
        <v>197</v>
      </c>
      <c r="B63" s="25" t="s">
        <v>181</v>
      </c>
      <c r="C63" s="61" t="s">
        <v>182</v>
      </c>
      <c r="D63" s="25" t="s">
        <v>9</v>
      </c>
    </row>
    <row r="64" ht="14.25" spans="1:4">
      <c r="A64" s="62" t="s">
        <v>189</v>
      </c>
      <c r="B64" s="63" t="s">
        <v>190</v>
      </c>
      <c r="C64" s="8" t="s">
        <v>192</v>
      </c>
      <c r="D64" s="8" t="s">
        <v>9</v>
      </c>
    </row>
    <row r="65" ht="14.25" spans="1:4">
      <c r="A65" s="62" t="s">
        <v>199</v>
      </c>
      <c r="B65" s="64" t="s">
        <v>179</v>
      </c>
      <c r="C65" s="8" t="s">
        <v>200</v>
      </c>
      <c r="D65" s="8" t="s">
        <v>9</v>
      </c>
    </row>
    <row r="66" ht="14.25" spans="1:4">
      <c r="A66" s="62" t="s">
        <v>401</v>
      </c>
      <c r="B66" s="65" t="s">
        <v>402</v>
      </c>
      <c r="C66" s="8" t="s">
        <v>200</v>
      </c>
      <c r="D66" s="8" t="s">
        <v>9</v>
      </c>
    </row>
    <row r="67" ht="14.25" spans="1:4">
      <c r="A67" s="62" t="s">
        <v>201</v>
      </c>
      <c r="B67" s="66" t="s">
        <v>188</v>
      </c>
      <c r="C67" s="8" t="s">
        <v>200</v>
      </c>
      <c r="D67" s="8" t="s">
        <v>9</v>
      </c>
    </row>
    <row r="68" ht="14.25" spans="1:4">
      <c r="A68" s="8" t="s">
        <v>202</v>
      </c>
      <c r="B68" s="67" t="s">
        <v>191</v>
      </c>
      <c r="C68" s="8" t="s">
        <v>203</v>
      </c>
      <c r="D68" s="8" t="s">
        <v>9</v>
      </c>
    </row>
    <row r="69" ht="14.25" spans="1:4">
      <c r="A69" s="8" t="s">
        <v>204</v>
      </c>
      <c r="B69" s="68" t="s">
        <v>128</v>
      </c>
      <c r="C69" s="8" t="s">
        <v>205</v>
      </c>
      <c r="D69" s="8" t="s">
        <v>9</v>
      </c>
    </row>
    <row r="70" ht="14.25" spans="1:4">
      <c r="A70" s="8" t="s">
        <v>206</v>
      </c>
      <c r="B70" s="69" t="s">
        <v>109</v>
      </c>
      <c r="C70" s="8" t="s">
        <v>205</v>
      </c>
      <c r="D70" s="8" t="s">
        <v>9</v>
      </c>
    </row>
    <row r="71" ht="14.25" spans="1:4">
      <c r="A71" s="14" t="s">
        <v>210</v>
      </c>
      <c r="B71" s="14" t="s">
        <v>161</v>
      </c>
      <c r="C71" s="25" t="s">
        <v>211</v>
      </c>
      <c r="D71" s="14" t="s">
        <v>9</v>
      </c>
    </row>
    <row r="72" ht="14.25" spans="1:4">
      <c r="A72" s="14" t="s">
        <v>212</v>
      </c>
      <c r="B72" s="14" t="s">
        <v>163</v>
      </c>
      <c r="C72" s="25" t="s">
        <v>211</v>
      </c>
      <c r="D72" s="14" t="s">
        <v>9</v>
      </c>
    </row>
    <row r="73" ht="14.25" spans="1:4">
      <c r="A73" s="8" t="s">
        <v>208</v>
      </c>
      <c r="B73" s="70" t="s">
        <v>54</v>
      </c>
      <c r="C73" s="8" t="s">
        <v>209</v>
      </c>
      <c r="D73" s="8" t="s">
        <v>9</v>
      </c>
    </row>
    <row r="74" ht="14.25" spans="1:4">
      <c r="A74" s="8" t="s">
        <v>412</v>
      </c>
      <c r="B74" s="71" t="s">
        <v>413</v>
      </c>
      <c r="C74" s="8" t="s">
        <v>426</v>
      </c>
      <c r="D74" s="8" t="s">
        <v>9</v>
      </c>
    </row>
    <row r="75" ht="14.25" spans="1:4">
      <c r="A75" s="8" t="s">
        <v>213</v>
      </c>
      <c r="B75" s="72" t="s">
        <v>214</v>
      </c>
      <c r="C75" s="8" t="s">
        <v>215</v>
      </c>
      <c r="D75" s="8" t="s">
        <v>9</v>
      </c>
    </row>
    <row r="76" ht="14.25" spans="1:4">
      <c r="A76" s="8" t="s">
        <v>216</v>
      </c>
      <c r="B76" s="73" t="s">
        <v>198</v>
      </c>
      <c r="C76" s="8" t="s">
        <v>218</v>
      </c>
      <c r="D76" s="8" t="s">
        <v>9</v>
      </c>
    </row>
    <row r="77" ht="14.25" spans="1:4">
      <c r="A77" s="8" t="s">
        <v>219</v>
      </c>
      <c r="B77" s="74" t="s">
        <v>32</v>
      </c>
      <c r="C77" s="8" t="s">
        <v>218</v>
      </c>
      <c r="D77" s="8" t="s">
        <v>9</v>
      </c>
    </row>
    <row r="78" ht="14.25" spans="1:4">
      <c r="A78" s="8" t="s">
        <v>220</v>
      </c>
      <c r="B78" s="75" t="s">
        <v>61</v>
      </c>
      <c r="C78" s="8" t="s">
        <v>221</v>
      </c>
      <c r="D78" s="8" t="s">
        <v>9</v>
      </c>
    </row>
    <row r="79" ht="14.25" spans="1:4">
      <c r="A79" s="8" t="s">
        <v>286</v>
      </c>
      <c r="B79" s="76" t="s">
        <v>287</v>
      </c>
      <c r="C79" s="8" t="s">
        <v>221</v>
      </c>
      <c r="D79" s="8" t="s">
        <v>9</v>
      </c>
    </row>
    <row r="80" ht="14.25" spans="1:4">
      <c r="A80" s="8" t="s">
        <v>416</v>
      </c>
      <c r="B80" s="77" t="s">
        <v>417</v>
      </c>
      <c r="C80" s="8" t="s">
        <v>438</v>
      </c>
      <c r="D80" s="8" t="s">
        <v>9</v>
      </c>
    </row>
    <row r="81" ht="14.25" spans="1:4">
      <c r="A81" s="8" t="s">
        <v>222</v>
      </c>
      <c r="B81" s="78" t="s">
        <v>112</v>
      </c>
      <c r="C81" s="8" t="s">
        <v>223</v>
      </c>
      <c r="D81" s="8" t="s">
        <v>9</v>
      </c>
    </row>
    <row r="82" ht="14.25" spans="1:4">
      <c r="A82" s="8" t="s">
        <v>224</v>
      </c>
      <c r="B82" s="79" t="s">
        <v>57</v>
      </c>
      <c r="C82" s="8" t="s">
        <v>225</v>
      </c>
      <c r="D82" s="8" t="s">
        <v>9</v>
      </c>
    </row>
    <row r="83" ht="14.25" spans="1:4">
      <c r="A83" s="8" t="s">
        <v>226</v>
      </c>
      <c r="B83" s="80" t="s">
        <v>207</v>
      </c>
      <c r="C83" s="8" t="s">
        <v>225</v>
      </c>
      <c r="D83" s="8" t="s">
        <v>9</v>
      </c>
    </row>
    <row r="84" ht="14.25" spans="1:4">
      <c r="A84" s="8" t="s">
        <v>227</v>
      </c>
      <c r="B84" s="81" t="s">
        <v>132</v>
      </c>
      <c r="C84" s="8" t="s">
        <v>225</v>
      </c>
      <c r="D84" s="8" t="s">
        <v>9</v>
      </c>
    </row>
    <row r="85" ht="14.25" spans="1:4">
      <c r="A85" s="8" t="s">
        <v>231</v>
      </c>
      <c r="B85" s="82" t="s">
        <v>20</v>
      </c>
      <c r="C85" s="8" t="s">
        <v>232</v>
      </c>
      <c r="D85" s="8" t="s">
        <v>9</v>
      </c>
    </row>
    <row r="86" ht="14.25" spans="1:4">
      <c r="A86" s="30" t="s">
        <v>228</v>
      </c>
      <c r="B86" s="19" t="s">
        <v>229</v>
      </c>
      <c r="C86" s="8" t="s">
        <v>230</v>
      </c>
      <c r="D86" s="8" t="s">
        <v>9</v>
      </c>
    </row>
    <row r="87" ht="14.25" spans="1:4">
      <c r="A87" s="30" t="s">
        <v>233</v>
      </c>
      <c r="B87" s="19" t="s">
        <v>135</v>
      </c>
      <c r="C87" s="8" t="s">
        <v>234</v>
      </c>
      <c r="D87" s="8" t="s">
        <v>9</v>
      </c>
    </row>
    <row r="88" ht="14.25" spans="1:4">
      <c r="A88" s="8" t="s">
        <v>235</v>
      </c>
      <c r="B88" s="83" t="s">
        <v>79</v>
      </c>
      <c r="C88" s="8" t="s">
        <v>236</v>
      </c>
      <c r="D88" s="8" t="s">
        <v>9</v>
      </c>
    </row>
    <row r="89" ht="14.25" spans="1:4">
      <c r="A89" s="8" t="s">
        <v>237</v>
      </c>
      <c r="B89" s="84" t="s">
        <v>238</v>
      </c>
      <c r="C89" s="8" t="s">
        <v>239</v>
      </c>
      <c r="D89" s="8" t="s">
        <v>9</v>
      </c>
    </row>
    <row r="90" ht="14.25" spans="1:4">
      <c r="A90" s="26" t="s">
        <v>444</v>
      </c>
      <c r="B90" s="19" t="s">
        <v>445</v>
      </c>
      <c r="C90" s="26" t="s">
        <v>239</v>
      </c>
      <c r="D90" s="8" t="s">
        <v>9</v>
      </c>
    </row>
    <row r="91" ht="14.25" spans="1:4">
      <c r="A91" s="8" t="s">
        <v>240</v>
      </c>
      <c r="B91" s="19" t="s">
        <v>68</v>
      </c>
      <c r="C91" s="8" t="s">
        <v>242</v>
      </c>
      <c r="D91" s="8" t="s">
        <v>9</v>
      </c>
    </row>
    <row r="92" ht="14.25" spans="1:4">
      <c r="A92" s="8" t="s">
        <v>243</v>
      </c>
      <c r="B92" s="19" t="s">
        <v>64</v>
      </c>
      <c r="C92" s="8" t="s">
        <v>242</v>
      </c>
      <c r="D92" s="8" t="s">
        <v>9</v>
      </c>
    </row>
    <row r="93" ht="14.25" spans="1:4">
      <c r="A93" s="8" t="s">
        <v>244</v>
      </c>
      <c r="B93" s="19" t="s">
        <v>93</v>
      </c>
      <c r="C93" s="8" t="s">
        <v>245</v>
      </c>
      <c r="D93" s="8" t="s">
        <v>9</v>
      </c>
    </row>
    <row r="94" ht="14.25" spans="1:4">
      <c r="A94" s="8" t="s">
        <v>246</v>
      </c>
      <c r="B94" s="19" t="s">
        <v>166</v>
      </c>
      <c r="C94" s="8" t="s">
        <v>245</v>
      </c>
      <c r="D94" s="8" t="s">
        <v>9</v>
      </c>
    </row>
    <row r="95" ht="14.25" spans="1:4">
      <c r="A95" s="26" t="s">
        <v>247</v>
      </c>
      <c r="B95" s="19" t="s">
        <v>241</v>
      </c>
      <c r="C95" s="8" t="s">
        <v>245</v>
      </c>
      <c r="D95" s="8" t="s">
        <v>9</v>
      </c>
    </row>
    <row r="96" ht="14.25" spans="1:4">
      <c r="A96" s="8" t="s">
        <v>249</v>
      </c>
      <c r="B96" s="85" t="s">
        <v>217</v>
      </c>
      <c r="C96" s="86" t="s">
        <v>245</v>
      </c>
      <c r="D96" s="86" t="s">
        <v>9</v>
      </c>
    </row>
    <row r="97" ht="14.25" spans="1:4">
      <c r="A97" s="8" t="s">
        <v>251</v>
      </c>
      <c r="B97" s="19" t="s">
        <v>123</v>
      </c>
      <c r="C97" s="8" t="s">
        <v>245</v>
      </c>
      <c r="D97" s="8" t="s">
        <v>9</v>
      </c>
    </row>
    <row r="98" ht="14.25" spans="1:4">
      <c r="A98" s="8" t="s">
        <v>252</v>
      </c>
      <c r="B98" s="19" t="s">
        <v>195</v>
      </c>
      <c r="C98" s="8" t="s">
        <v>253</v>
      </c>
      <c r="D98" s="8" t="s">
        <v>9</v>
      </c>
    </row>
    <row r="99" ht="14.25" spans="1:4">
      <c r="A99" s="28" t="s">
        <v>453</v>
      </c>
      <c r="B99" s="19" t="s">
        <v>454</v>
      </c>
      <c r="C99" s="8" t="s">
        <v>253</v>
      </c>
      <c r="D99" s="8" t="s">
        <v>9</v>
      </c>
    </row>
    <row r="100" ht="14.25" spans="1:4">
      <c r="A100" s="30" t="s">
        <v>256</v>
      </c>
      <c r="B100" s="19" t="s">
        <v>186</v>
      </c>
      <c r="C100" s="8" t="s">
        <v>253</v>
      </c>
      <c r="D100" s="8" t="s">
        <v>9</v>
      </c>
    </row>
    <row r="101" ht="14.25" spans="1:4">
      <c r="A101" s="30" t="s">
        <v>257</v>
      </c>
      <c r="B101" s="19" t="s">
        <v>117</v>
      </c>
      <c r="C101" s="8" t="s">
        <v>253</v>
      </c>
      <c r="D101" s="8" t="s">
        <v>9</v>
      </c>
    </row>
    <row r="102" ht="14.25" spans="1:4">
      <c r="A102" s="8" t="s">
        <v>254</v>
      </c>
      <c r="B102" s="19" t="s">
        <v>248</v>
      </c>
      <c r="C102" s="8" t="s">
        <v>255</v>
      </c>
      <c r="D102" s="8" t="s">
        <v>9</v>
      </c>
    </row>
    <row r="103" ht="14.25" spans="1:4">
      <c r="A103" s="8" t="s">
        <v>258</v>
      </c>
      <c r="B103" s="19" t="s">
        <v>250</v>
      </c>
      <c r="C103" s="8" t="s">
        <v>259</v>
      </c>
      <c r="D103" s="8" t="s">
        <v>9</v>
      </c>
    </row>
    <row r="104" ht="14.25" spans="1:4">
      <c r="A104" s="8" t="s">
        <v>260</v>
      </c>
      <c r="B104" s="276" t="s">
        <v>337</v>
      </c>
      <c r="C104" s="8" t="s">
        <v>262</v>
      </c>
      <c r="D104" s="8" t="s">
        <v>8</v>
      </c>
    </row>
    <row r="105" ht="14.25" spans="1:4">
      <c r="A105" s="30" t="s">
        <v>312</v>
      </c>
      <c r="B105" s="88" t="s">
        <v>264</v>
      </c>
      <c r="C105" s="8" t="s">
        <v>262</v>
      </c>
      <c r="D105" s="8" t="s">
        <v>8</v>
      </c>
    </row>
    <row r="106" ht="14.25" spans="1:4">
      <c r="A106" s="28" t="s">
        <v>265</v>
      </c>
      <c r="B106" s="89" t="s">
        <v>266</v>
      </c>
      <c r="C106" s="8" t="s">
        <v>262</v>
      </c>
      <c r="D106" s="8" t="s">
        <v>8</v>
      </c>
    </row>
    <row r="107" ht="14.25" spans="1:4">
      <c r="A107" s="8" t="s">
        <v>314</v>
      </c>
      <c r="B107" s="277" t="s">
        <v>315</v>
      </c>
      <c r="C107" s="8" t="s">
        <v>262</v>
      </c>
      <c r="D107" s="8" t="s">
        <v>8</v>
      </c>
    </row>
    <row r="108" ht="14.25" spans="1:4">
      <c r="A108" s="91" t="s">
        <v>267</v>
      </c>
      <c r="B108" s="88" t="s">
        <v>268</v>
      </c>
      <c r="C108" s="8" t="s">
        <v>262</v>
      </c>
      <c r="D108" s="8" t="s">
        <v>8</v>
      </c>
    </row>
    <row r="109" ht="14.25" spans="1:4">
      <c r="A109" s="8" t="s">
        <v>269</v>
      </c>
      <c r="B109" s="278" t="s">
        <v>270</v>
      </c>
      <c r="C109" s="8" t="s">
        <v>262</v>
      </c>
      <c r="D109" s="8" t="s">
        <v>8</v>
      </c>
    </row>
    <row r="110" ht="14.25" spans="1:4">
      <c r="A110" s="11" t="s">
        <v>274</v>
      </c>
      <c r="B110" s="11" t="s">
        <v>275</v>
      </c>
      <c r="C110" s="8" t="s">
        <v>262</v>
      </c>
      <c r="D110" s="8" t="s">
        <v>8</v>
      </c>
    </row>
    <row r="111" ht="14.25" spans="1:4">
      <c r="A111" s="11" t="s">
        <v>276</v>
      </c>
      <c r="B111" s="11" t="s">
        <v>277</v>
      </c>
      <c r="C111" s="8" t="s">
        <v>262</v>
      </c>
      <c r="D111" s="8" t="s">
        <v>8</v>
      </c>
    </row>
    <row r="112" ht="14.25" spans="1:4">
      <c r="A112" s="93" t="s">
        <v>303</v>
      </c>
      <c r="B112" s="94" t="s">
        <v>304</v>
      </c>
      <c r="C112" s="8" t="s">
        <v>262</v>
      </c>
      <c r="D112" s="8" t="s">
        <v>8</v>
      </c>
    </row>
    <row r="113" ht="14.25" spans="1:4">
      <c r="A113" s="11" t="s">
        <v>278</v>
      </c>
      <c r="B113" s="11" t="s">
        <v>279</v>
      </c>
      <c r="C113" s="8" t="s">
        <v>262</v>
      </c>
      <c r="D113" s="8" t="s">
        <v>8</v>
      </c>
    </row>
    <row r="114" ht="14.25" spans="1:4">
      <c r="A114" s="8" t="s">
        <v>280</v>
      </c>
      <c r="B114" s="95" t="s">
        <v>281</v>
      </c>
      <c r="C114" s="8" t="s">
        <v>262</v>
      </c>
      <c r="D114" s="8" t="s">
        <v>8</v>
      </c>
    </row>
    <row r="115" ht="14.25" spans="1:4">
      <c r="A115" s="11" t="s">
        <v>282</v>
      </c>
      <c r="B115" s="11" t="s">
        <v>283</v>
      </c>
      <c r="C115" s="8" t="s">
        <v>262</v>
      </c>
      <c r="D115" s="8" t="s">
        <v>8</v>
      </c>
    </row>
    <row r="116" ht="14.25" spans="1:4">
      <c r="A116" s="13" t="s">
        <v>284</v>
      </c>
      <c r="B116" s="14" t="s">
        <v>285</v>
      </c>
      <c r="C116" s="96" t="s">
        <v>262</v>
      </c>
      <c r="D116" s="14" t="s">
        <v>8</v>
      </c>
    </row>
    <row r="117" ht="14.25" spans="1:4">
      <c r="A117" s="8" t="s">
        <v>271</v>
      </c>
      <c r="B117" s="97" t="s">
        <v>272</v>
      </c>
      <c r="C117" s="8" t="s">
        <v>273</v>
      </c>
      <c r="D117" s="8" t="s">
        <v>8</v>
      </c>
    </row>
    <row r="118" ht="14.25" spans="1:4">
      <c r="A118" s="98"/>
      <c r="B118" s="98"/>
      <c r="C118" s="98"/>
      <c r="D118" s="99"/>
    </row>
    <row r="119" ht="14.25" spans="1:4">
      <c r="A119" s="98"/>
      <c r="B119" s="98"/>
      <c r="C119" s="98"/>
      <c r="D119" s="99"/>
    </row>
    <row r="120" ht="14.25" spans="1:4">
      <c r="A120" s="98"/>
      <c r="B120" s="98"/>
      <c r="C120" s="98"/>
      <c r="D120" s="99"/>
    </row>
    <row r="121" ht="14.25" spans="1:4">
      <c r="A121" s="98"/>
      <c r="B121" s="98"/>
      <c r="C121" s="98"/>
      <c r="D121" s="99"/>
    </row>
    <row r="122" ht="14.25" spans="1:4">
      <c r="A122" s="98"/>
      <c r="B122" s="98"/>
      <c r="C122" s="98"/>
      <c r="D122" s="99"/>
    </row>
    <row r="123" ht="14.25" spans="1:4">
      <c r="A123" s="98"/>
      <c r="B123" s="98"/>
      <c r="C123" s="98"/>
      <c r="D123" s="99"/>
    </row>
    <row r="124" ht="14.25" spans="1:4">
      <c r="A124" s="98"/>
      <c r="B124" s="98"/>
      <c r="C124" s="98"/>
      <c r="D124" s="99"/>
    </row>
    <row r="125" ht="14.25" spans="1:4">
      <c r="A125" s="98"/>
      <c r="B125" s="98"/>
      <c r="C125" s="98"/>
      <c r="D125" s="99"/>
    </row>
    <row r="126" ht="14.25" spans="1:4">
      <c r="A126" s="98"/>
      <c r="B126" s="98"/>
      <c r="C126" s="98"/>
      <c r="D126" s="99"/>
    </row>
    <row r="127" ht="14.25" spans="1:4">
      <c r="A127" s="98"/>
      <c r="B127" s="98"/>
      <c r="C127" s="98"/>
      <c r="D127" s="99"/>
    </row>
    <row r="128" ht="14.25" spans="1:4">
      <c r="A128" s="98"/>
      <c r="B128" s="98"/>
      <c r="C128" s="98"/>
      <c r="D128" s="99"/>
    </row>
    <row r="129" ht="14.25" spans="1:4">
      <c r="A129" s="98"/>
      <c r="B129" s="98"/>
      <c r="C129" s="98"/>
      <c r="D129" s="99"/>
    </row>
    <row r="130" ht="14.25" spans="1:4">
      <c r="A130" s="98"/>
      <c r="B130" s="98"/>
      <c r="C130" s="98"/>
      <c r="D130" s="99"/>
    </row>
    <row r="131" ht="14.25" spans="1:4">
      <c r="A131" s="98"/>
      <c r="B131" s="98"/>
      <c r="C131" s="98"/>
      <c r="D131" s="99"/>
    </row>
    <row r="132" ht="14.25" spans="1:4">
      <c r="A132" s="98"/>
      <c r="B132" s="98"/>
      <c r="C132" s="98"/>
      <c r="D132" s="99"/>
    </row>
    <row r="133" ht="14.25" spans="1:4">
      <c r="A133" s="98"/>
      <c r="B133" s="98"/>
      <c r="C133" s="98"/>
      <c r="D133" s="99"/>
    </row>
    <row r="134" ht="14.25" spans="1:4">
      <c r="A134" s="98"/>
      <c r="B134" s="98"/>
      <c r="C134" s="98"/>
      <c r="D134" s="99"/>
    </row>
    <row r="135" ht="14.25" spans="1:4">
      <c r="A135" s="98"/>
      <c r="B135" s="98"/>
      <c r="C135" s="98"/>
      <c r="D135" s="99"/>
    </row>
    <row r="136" ht="14.25" spans="1:4">
      <c r="A136" s="98"/>
      <c r="B136" s="98"/>
      <c r="C136" s="98"/>
      <c r="D136" s="99"/>
    </row>
    <row r="137" ht="14.25" spans="1:4">
      <c r="A137" s="98"/>
      <c r="B137" s="98"/>
      <c r="C137" s="98"/>
      <c r="D137" s="99"/>
    </row>
    <row r="138" ht="14.25" spans="1:4">
      <c r="A138" s="98"/>
      <c r="B138" s="98"/>
      <c r="C138" s="98"/>
      <c r="D138" s="99"/>
    </row>
    <row r="139" ht="14.25" spans="1:4">
      <c r="A139" s="98"/>
      <c r="B139" s="98"/>
      <c r="C139" s="98"/>
      <c r="D139" s="99"/>
    </row>
    <row r="140" ht="14.25" spans="1:4">
      <c r="A140" s="98"/>
      <c r="B140" s="98"/>
      <c r="C140" s="98"/>
      <c r="D140" s="99"/>
    </row>
    <row r="141" ht="14.25" spans="1:4">
      <c r="A141" s="98"/>
      <c r="B141" s="98"/>
      <c r="C141" s="98"/>
      <c r="D141" s="99"/>
    </row>
    <row r="142" ht="14.25" spans="1:4">
      <c r="A142" s="98"/>
      <c r="B142" s="98"/>
      <c r="C142" s="98"/>
      <c r="D142" s="99"/>
    </row>
    <row r="143" ht="14.25" spans="1:4">
      <c r="A143" s="98"/>
      <c r="B143" s="98"/>
      <c r="C143" s="98"/>
      <c r="D143" s="99"/>
    </row>
    <row r="144" ht="14.25" spans="1:4">
      <c r="A144" s="98"/>
      <c r="B144" s="98"/>
      <c r="C144" s="98"/>
      <c r="D144" s="99"/>
    </row>
    <row r="145" ht="14.25" spans="1:4">
      <c r="A145" s="98"/>
      <c r="B145" s="98"/>
      <c r="C145" s="98"/>
      <c r="D145" s="99"/>
    </row>
    <row r="146" ht="14.25" spans="1:4">
      <c r="A146" s="98"/>
      <c r="B146" s="98"/>
      <c r="C146" s="98"/>
      <c r="D146" s="99"/>
    </row>
    <row r="147" ht="14.25" spans="1:4">
      <c r="A147" s="98"/>
      <c r="B147" s="98"/>
      <c r="C147" s="98"/>
      <c r="D147" s="99"/>
    </row>
    <row r="148" ht="14.25" spans="1:4">
      <c r="A148" s="98"/>
      <c r="B148" s="98"/>
      <c r="C148" s="98"/>
      <c r="D148" s="99"/>
    </row>
    <row r="149" ht="14.25" spans="1:4">
      <c r="A149" s="98"/>
      <c r="B149" s="98"/>
      <c r="C149" s="98"/>
      <c r="D149" s="99"/>
    </row>
    <row r="150" ht="14.25" spans="1:4">
      <c r="A150" s="98"/>
      <c r="B150" s="98"/>
      <c r="C150" s="98"/>
      <c r="D150" s="99"/>
    </row>
    <row r="151" ht="14.25" spans="1:4">
      <c r="A151" s="98"/>
      <c r="B151" s="98"/>
      <c r="C151" s="98"/>
      <c r="D151" s="99"/>
    </row>
    <row r="152" ht="14.25" spans="1:4">
      <c r="A152" s="98"/>
      <c r="B152" s="98"/>
      <c r="C152" s="98"/>
      <c r="D152" s="99"/>
    </row>
    <row r="153" ht="14.25" spans="1:4">
      <c r="A153" s="98"/>
      <c r="B153" s="98"/>
      <c r="C153" s="98"/>
      <c r="D153" s="99"/>
    </row>
    <row r="154" ht="14.25" spans="1:4">
      <c r="A154" s="98"/>
      <c r="B154" s="98"/>
      <c r="C154" s="98"/>
      <c r="D154" s="99"/>
    </row>
    <row r="155" ht="14.25" spans="1:4">
      <c r="A155" s="98"/>
      <c r="B155" s="98"/>
      <c r="C155" s="98"/>
      <c r="D155" s="99"/>
    </row>
    <row r="156" ht="14.25" spans="1:4">
      <c r="A156" s="98"/>
      <c r="B156" s="98"/>
      <c r="C156" s="98"/>
      <c r="D156" s="99"/>
    </row>
    <row r="157" ht="14.25" spans="1:4">
      <c r="A157" s="98"/>
      <c r="B157" s="98"/>
      <c r="C157" s="98"/>
      <c r="D157" s="99"/>
    </row>
    <row r="158" ht="14.25" spans="1:4">
      <c r="A158" s="98"/>
      <c r="B158" s="98"/>
      <c r="C158" s="98"/>
      <c r="D158" s="99"/>
    </row>
    <row r="159" ht="14.25" spans="1:4">
      <c r="A159" s="98"/>
      <c r="B159" s="98"/>
      <c r="C159" s="98"/>
      <c r="D159" s="99"/>
    </row>
    <row r="160" ht="14.25" spans="1:4">
      <c r="A160" s="98"/>
      <c r="B160" s="98"/>
      <c r="C160" s="98"/>
      <c r="D160" s="99"/>
    </row>
    <row r="161" ht="14.25" spans="1:4">
      <c r="A161" s="98"/>
      <c r="B161" s="98"/>
      <c r="C161" s="98"/>
      <c r="D161" s="99"/>
    </row>
    <row r="162" ht="14.25" spans="1:4">
      <c r="A162" s="98"/>
      <c r="B162" s="98"/>
      <c r="C162" s="98"/>
      <c r="D162" s="99"/>
    </row>
    <row r="163" ht="14.25" spans="1:4">
      <c r="A163" s="98"/>
      <c r="B163" s="98"/>
      <c r="C163" s="98"/>
      <c r="D163" s="99"/>
    </row>
    <row r="164" ht="14.25" spans="1:4">
      <c r="A164" s="98"/>
      <c r="B164" s="98"/>
      <c r="C164" s="98"/>
      <c r="D164" s="99"/>
    </row>
    <row r="165" ht="14.25" spans="1:4">
      <c r="A165" s="98"/>
      <c r="B165" s="98"/>
      <c r="C165" s="98"/>
      <c r="D165" s="99"/>
    </row>
    <row r="166" ht="14.25" spans="1:4">
      <c r="A166" s="98"/>
      <c r="B166" s="98"/>
      <c r="C166" s="98"/>
      <c r="D166" s="99"/>
    </row>
    <row r="167" ht="14.25" spans="1:4">
      <c r="A167" s="98"/>
      <c r="B167" s="98"/>
      <c r="C167" s="98"/>
      <c r="D167" s="99"/>
    </row>
    <row r="168" ht="14.25" spans="1:4">
      <c r="A168" s="98"/>
      <c r="B168" s="98"/>
      <c r="C168" s="98"/>
      <c r="D168" s="99"/>
    </row>
    <row r="169" ht="14.25" spans="1:4">
      <c r="A169" s="98"/>
      <c r="B169" s="98"/>
      <c r="C169" s="98"/>
      <c r="D169" s="99"/>
    </row>
    <row r="170" ht="14.25" spans="1:4">
      <c r="A170" s="98"/>
      <c r="B170" s="98"/>
      <c r="C170" s="98"/>
      <c r="D170" s="99"/>
    </row>
    <row r="171" ht="14.25" spans="1:4">
      <c r="A171" s="98"/>
      <c r="B171" s="98"/>
      <c r="C171" s="98"/>
      <c r="D171" s="99"/>
    </row>
    <row r="172" ht="14.25" spans="1:4">
      <c r="A172" s="98"/>
      <c r="B172" s="98"/>
      <c r="C172" s="98"/>
      <c r="D172" s="99"/>
    </row>
    <row r="173" ht="14.25" spans="1:4">
      <c r="A173" s="98"/>
      <c r="B173" s="98"/>
      <c r="C173" s="98"/>
      <c r="D173" s="99"/>
    </row>
    <row r="174" ht="14.25" spans="1:4">
      <c r="A174" s="98"/>
      <c r="B174" s="98"/>
      <c r="C174" s="98"/>
      <c r="D174" s="99"/>
    </row>
    <row r="175" ht="14.25" spans="1:4">
      <c r="A175" s="98"/>
      <c r="B175" s="98"/>
      <c r="C175" s="98"/>
      <c r="D175" s="99"/>
    </row>
    <row r="176" ht="14.25" spans="1:4">
      <c r="A176" s="98"/>
      <c r="B176" s="98"/>
      <c r="C176" s="98"/>
      <c r="D176" s="99"/>
    </row>
    <row r="177" ht="14.25" spans="1:4">
      <c r="A177" s="98"/>
      <c r="B177" s="98"/>
      <c r="C177" s="98"/>
      <c r="D177" s="99"/>
    </row>
    <row r="178" ht="14.25" spans="1:4">
      <c r="A178" s="98"/>
      <c r="B178" s="98"/>
      <c r="C178" s="98"/>
      <c r="D178" s="99"/>
    </row>
    <row r="179" ht="14.25" spans="1:4">
      <c r="A179" s="98"/>
      <c r="B179" s="98"/>
      <c r="C179" s="98"/>
      <c r="D179" s="99"/>
    </row>
    <row r="180" ht="14.25" spans="1:4">
      <c r="A180" s="98"/>
      <c r="B180" s="98"/>
      <c r="C180" s="98"/>
      <c r="D180" s="99"/>
    </row>
    <row r="181" ht="14.25" spans="1:4">
      <c r="A181" s="98"/>
      <c r="B181" s="98"/>
      <c r="C181" s="98"/>
      <c r="D181" s="99"/>
    </row>
    <row r="182" ht="14.25" spans="1:4">
      <c r="A182" s="98"/>
      <c r="B182" s="98"/>
      <c r="C182" s="98"/>
      <c r="D182" s="99"/>
    </row>
    <row r="183" ht="14.25" spans="1:4">
      <c r="A183" s="98"/>
      <c r="B183" s="98"/>
      <c r="C183" s="98"/>
      <c r="D183" s="99"/>
    </row>
    <row r="184" ht="14.25" spans="1:4">
      <c r="A184" s="98"/>
      <c r="B184" s="98"/>
      <c r="C184" s="98"/>
      <c r="D184" s="99"/>
    </row>
    <row r="185" ht="14.25" spans="1:4">
      <c r="A185" s="98"/>
      <c r="B185" s="98"/>
      <c r="C185" s="98"/>
      <c r="D185" s="99"/>
    </row>
    <row r="186" ht="14.25" spans="1:4">
      <c r="A186" s="98"/>
      <c r="B186" s="98"/>
      <c r="C186" s="98"/>
      <c r="D186" s="99"/>
    </row>
    <row r="187" ht="14.25" spans="1:4">
      <c r="A187" s="98"/>
      <c r="B187" s="98"/>
      <c r="C187" s="98"/>
      <c r="D187" s="99"/>
    </row>
    <row r="188" ht="14.25" spans="1:4">
      <c r="A188" s="98"/>
      <c r="B188" s="98"/>
      <c r="C188" s="98"/>
      <c r="D188" s="99"/>
    </row>
    <row r="189" ht="14.25" spans="1:4">
      <c r="A189" s="98"/>
      <c r="B189" s="98"/>
      <c r="C189" s="98"/>
      <c r="D189" s="99"/>
    </row>
    <row r="190" ht="14.25" spans="1:4">
      <c r="A190" s="98"/>
      <c r="B190" s="98"/>
      <c r="C190" s="98"/>
      <c r="D190" s="99"/>
    </row>
    <row r="191" ht="14.25" spans="1:4">
      <c r="A191" s="98"/>
      <c r="B191" s="98"/>
      <c r="C191" s="98"/>
      <c r="D191" s="99"/>
    </row>
    <row r="192" ht="14.25" spans="1:4">
      <c r="A192" s="98"/>
      <c r="B192" s="98"/>
      <c r="C192" s="98"/>
      <c r="D192" s="99"/>
    </row>
    <row r="193" ht="14.25" spans="1:4">
      <c r="A193" s="98"/>
      <c r="B193" s="98"/>
      <c r="C193" s="98"/>
      <c r="D193" s="99"/>
    </row>
    <row r="194" ht="14.25" spans="1:4">
      <c r="A194" s="98"/>
      <c r="B194" s="98"/>
      <c r="C194" s="98"/>
      <c r="D194" s="99"/>
    </row>
    <row r="195" ht="14.25" spans="1:4">
      <c r="A195" s="98"/>
      <c r="B195" s="98"/>
      <c r="C195" s="98"/>
      <c r="D195" s="99"/>
    </row>
    <row r="196" ht="14.25" spans="1:4">
      <c r="A196" s="98"/>
      <c r="B196" s="98"/>
      <c r="C196" s="98"/>
      <c r="D196" s="99"/>
    </row>
    <row r="197" ht="14.25" spans="1:4">
      <c r="A197" s="98"/>
      <c r="B197" s="98"/>
      <c r="C197" s="98"/>
      <c r="D197" s="99"/>
    </row>
    <row r="198" ht="14.25" spans="1:4">
      <c r="A198" s="98"/>
      <c r="B198" s="98"/>
      <c r="C198" s="98"/>
      <c r="D198" s="99"/>
    </row>
    <row r="199" ht="14.25" spans="1:4">
      <c r="A199" s="98"/>
      <c r="B199" s="98"/>
      <c r="C199" s="98"/>
      <c r="D199" s="99"/>
    </row>
    <row r="200" ht="14.25" spans="1:4">
      <c r="A200" s="98"/>
      <c r="B200" s="98"/>
      <c r="C200" s="98"/>
      <c r="D200" s="99"/>
    </row>
    <row r="201" ht="14.25" spans="1:4">
      <c r="A201" s="98"/>
      <c r="B201" s="98"/>
      <c r="C201" s="98"/>
      <c r="D201" s="99"/>
    </row>
    <row r="202" ht="14.25" spans="1:4">
      <c r="A202" s="98"/>
      <c r="B202" s="98"/>
      <c r="C202" s="98"/>
      <c r="D202" s="99"/>
    </row>
    <row r="203" ht="14.25" spans="1:4">
      <c r="A203" s="98"/>
      <c r="B203" s="98"/>
      <c r="C203" s="98"/>
      <c r="D203" s="99"/>
    </row>
    <row r="204" ht="14.25" spans="1:4">
      <c r="A204" s="98"/>
      <c r="B204" s="98"/>
      <c r="C204" s="98"/>
      <c r="D204" s="99"/>
    </row>
    <row r="205" ht="14.25" spans="1:4">
      <c r="A205" s="98"/>
      <c r="B205" s="98"/>
      <c r="C205" s="98"/>
      <c r="D205" s="99"/>
    </row>
    <row r="206" ht="14.25" spans="1:4">
      <c r="A206" s="98"/>
      <c r="B206" s="98"/>
      <c r="C206" s="98"/>
      <c r="D206" s="99"/>
    </row>
    <row r="207" ht="14.25" spans="1:4">
      <c r="A207" s="98"/>
      <c r="B207" s="98"/>
      <c r="C207" s="98"/>
      <c r="D207" s="99"/>
    </row>
    <row r="208" ht="14.25" spans="1:4">
      <c r="A208" s="98"/>
      <c r="B208" s="98"/>
      <c r="C208" s="98"/>
      <c r="D208" s="99"/>
    </row>
    <row r="209" ht="14.25" spans="1:4">
      <c r="A209" s="98"/>
      <c r="B209" s="98"/>
      <c r="C209" s="98"/>
      <c r="D209" s="99"/>
    </row>
    <row r="210" ht="14.25" spans="1:4">
      <c r="A210" s="98"/>
      <c r="B210" s="98"/>
      <c r="C210" s="98"/>
      <c r="D210" s="99"/>
    </row>
    <row r="211" ht="14.25" spans="1:4">
      <c r="A211" s="98"/>
      <c r="B211" s="98"/>
      <c r="C211" s="98"/>
      <c r="D211" s="99"/>
    </row>
    <row r="212" ht="14.25" spans="1:4">
      <c r="A212" s="98"/>
      <c r="B212" s="98"/>
      <c r="C212" s="98"/>
      <c r="D212" s="99"/>
    </row>
    <row r="213" ht="14.25" spans="1:4">
      <c r="A213" s="98"/>
      <c r="B213" s="98"/>
      <c r="C213" s="98"/>
      <c r="D213" s="99"/>
    </row>
    <row r="214" ht="14.25" spans="1:4">
      <c r="A214" s="98"/>
      <c r="B214" s="98"/>
      <c r="C214" s="98"/>
      <c r="D214" s="99"/>
    </row>
    <row r="215" ht="14.25" spans="1:4">
      <c r="A215" s="98"/>
      <c r="B215" s="98"/>
      <c r="C215" s="98"/>
      <c r="D215" s="99"/>
    </row>
    <row r="216" ht="14.25" spans="1:4">
      <c r="A216" s="98"/>
      <c r="B216" s="98"/>
      <c r="C216" s="98"/>
      <c r="D216" s="99"/>
    </row>
    <row r="217" ht="14.25" spans="1:4">
      <c r="A217" s="98"/>
      <c r="B217" s="98"/>
      <c r="C217" s="98"/>
      <c r="D217" s="99"/>
    </row>
    <row r="218" ht="14.25" spans="1:4">
      <c r="A218" s="98"/>
      <c r="B218" s="98"/>
      <c r="C218" s="98"/>
      <c r="D218" s="99"/>
    </row>
    <row r="219" ht="14.25" spans="1:4">
      <c r="A219" s="98"/>
      <c r="B219" s="98"/>
      <c r="C219" s="98"/>
      <c r="D219" s="99"/>
    </row>
    <row r="220" ht="14.25" spans="1:4">
      <c r="A220" s="98"/>
      <c r="B220" s="98"/>
      <c r="C220" s="98"/>
      <c r="D220" s="99"/>
    </row>
    <row r="221" ht="14.25" spans="1:4">
      <c r="A221" s="98"/>
      <c r="B221" s="98"/>
      <c r="C221" s="98"/>
      <c r="D221" s="99"/>
    </row>
    <row r="222" ht="14.25" spans="1:4">
      <c r="A222" s="98"/>
      <c r="B222" s="98"/>
      <c r="C222" s="98"/>
      <c r="D222" s="99"/>
    </row>
    <row r="223" ht="14.25" spans="1:4">
      <c r="A223" s="98"/>
      <c r="B223" s="98"/>
      <c r="C223" s="98"/>
      <c r="D223" s="99"/>
    </row>
    <row r="224" ht="14.25" spans="1:4">
      <c r="A224" s="98"/>
      <c r="B224" s="98"/>
      <c r="C224" s="98"/>
      <c r="D224" s="99"/>
    </row>
    <row r="225" ht="14.25" spans="1:4">
      <c r="A225" s="98"/>
      <c r="B225" s="98"/>
      <c r="C225" s="98"/>
      <c r="D225" s="99"/>
    </row>
    <row r="226" ht="14.25" spans="1:4">
      <c r="A226" s="98"/>
      <c r="B226" s="98"/>
      <c r="C226" s="98"/>
      <c r="D226" s="99"/>
    </row>
    <row r="227" ht="14.25" spans="1:4">
      <c r="A227" s="98"/>
      <c r="B227" s="98"/>
      <c r="C227" s="98"/>
      <c r="D227" s="99"/>
    </row>
    <row r="228" ht="14.25" spans="1:4">
      <c r="A228" s="98"/>
      <c r="B228" s="98"/>
      <c r="C228" s="98"/>
      <c r="D228" s="99"/>
    </row>
    <row r="229" ht="14.25" spans="1:4">
      <c r="A229" s="98"/>
      <c r="B229" s="98"/>
      <c r="C229" s="98"/>
      <c r="D229" s="99"/>
    </row>
    <row r="230" ht="14.25" spans="1:4">
      <c r="A230" s="98"/>
      <c r="B230" s="98"/>
      <c r="C230" s="98"/>
      <c r="D230" s="99"/>
    </row>
    <row r="231" ht="14.25" spans="1:4">
      <c r="A231" s="98"/>
      <c r="B231" s="98"/>
      <c r="C231" s="98"/>
      <c r="D231" s="99"/>
    </row>
    <row r="232" ht="14.25" spans="1:4">
      <c r="A232" s="98"/>
      <c r="B232" s="98"/>
      <c r="C232" s="98"/>
      <c r="D232" s="99"/>
    </row>
    <row r="233" ht="14.25" spans="1:4">
      <c r="A233" s="98"/>
      <c r="B233" s="98"/>
      <c r="C233" s="98"/>
      <c r="D233" s="99"/>
    </row>
    <row r="234" ht="14.25" spans="1:4">
      <c r="A234" s="98"/>
      <c r="B234" s="98"/>
      <c r="C234" s="98"/>
      <c r="D234" s="99"/>
    </row>
    <row r="235" ht="14.25" spans="1:4">
      <c r="A235" s="98"/>
      <c r="B235" s="98"/>
      <c r="C235" s="98"/>
      <c r="D235" s="99"/>
    </row>
    <row r="236" ht="14.25" spans="1:4">
      <c r="A236" s="98"/>
      <c r="B236" s="98"/>
      <c r="C236" s="98"/>
      <c r="D236" s="99"/>
    </row>
    <row r="237" ht="14.25" spans="1:4">
      <c r="A237" s="98"/>
      <c r="B237" s="98"/>
      <c r="C237" s="98"/>
      <c r="D237" s="99"/>
    </row>
    <row r="238" ht="14.25" spans="1:4">
      <c r="A238" s="98"/>
      <c r="B238" s="98"/>
      <c r="C238" s="98"/>
      <c r="D238" s="99"/>
    </row>
    <row r="239" ht="14.25" spans="1:4">
      <c r="A239" s="98"/>
      <c r="B239" s="98"/>
      <c r="C239" s="98"/>
      <c r="D239" s="99"/>
    </row>
    <row r="240" ht="14.25" spans="1:4">
      <c r="A240" s="98"/>
      <c r="B240" s="98"/>
      <c r="C240" s="98"/>
      <c r="D240" s="99"/>
    </row>
    <row r="241" ht="14.25" spans="1:4">
      <c r="A241" s="98"/>
      <c r="B241" s="98"/>
      <c r="C241" s="98"/>
      <c r="D241" s="99"/>
    </row>
    <row r="242" ht="14.25" spans="1:4">
      <c r="A242" s="98"/>
      <c r="B242" s="98"/>
      <c r="C242" s="98"/>
      <c r="D242" s="99"/>
    </row>
    <row r="243" ht="14.25" spans="1:4">
      <c r="A243" s="98"/>
      <c r="B243" s="98"/>
      <c r="C243" s="98"/>
      <c r="D243" s="99"/>
    </row>
    <row r="244" ht="14.25" spans="1:4">
      <c r="A244" s="98"/>
      <c r="B244" s="98"/>
      <c r="C244" s="98"/>
      <c r="D244" s="99"/>
    </row>
    <row r="245" ht="14.25" spans="1:4">
      <c r="A245" s="98"/>
      <c r="B245" s="98"/>
      <c r="C245" s="98"/>
      <c r="D245" s="99"/>
    </row>
    <row r="246" ht="14.25" spans="1:4">
      <c r="A246" s="98"/>
      <c r="B246" s="98"/>
      <c r="C246" s="98"/>
      <c r="D246" s="99"/>
    </row>
    <row r="247" ht="14.25" spans="1:4">
      <c r="A247" s="98"/>
      <c r="B247" s="98"/>
      <c r="C247" s="98"/>
      <c r="D247" s="99"/>
    </row>
    <row r="248" ht="14.25" spans="1:4">
      <c r="A248" s="98"/>
      <c r="B248" s="98"/>
      <c r="C248" s="98"/>
      <c r="D248" s="99"/>
    </row>
    <row r="249" ht="14.25" spans="1:4">
      <c r="A249" s="98"/>
      <c r="B249" s="98"/>
      <c r="C249" s="98"/>
      <c r="D249" s="99"/>
    </row>
    <row r="250" ht="14.25" spans="1:4">
      <c r="A250" s="98"/>
      <c r="B250" s="98"/>
      <c r="C250" s="98"/>
      <c r="D250" s="99"/>
    </row>
    <row r="251" ht="14.25" spans="1:4">
      <c r="A251" s="98"/>
      <c r="B251" s="98"/>
      <c r="C251" s="98"/>
      <c r="D251" s="99"/>
    </row>
    <row r="252" ht="14.25" spans="1:4">
      <c r="A252" s="98"/>
      <c r="B252" s="98"/>
      <c r="C252" s="98"/>
      <c r="D252" s="99"/>
    </row>
    <row r="253" ht="14.25" spans="1:4">
      <c r="A253" s="98"/>
      <c r="B253" s="98"/>
      <c r="C253" s="98"/>
      <c r="D253" s="99"/>
    </row>
    <row r="254" ht="14.25" spans="1:4">
      <c r="A254" s="98"/>
      <c r="B254" s="98"/>
      <c r="C254" s="98"/>
      <c r="D254" s="99"/>
    </row>
    <row r="255" ht="14.25" spans="1:4">
      <c r="A255" s="98"/>
      <c r="B255" s="98"/>
      <c r="C255" s="98"/>
      <c r="D255" s="99"/>
    </row>
    <row r="256" ht="14.25" spans="1:4">
      <c r="A256" s="98"/>
      <c r="B256" s="98"/>
      <c r="C256" s="98"/>
      <c r="D256" s="99"/>
    </row>
    <row r="257" ht="14.25" spans="1:4">
      <c r="A257" s="98"/>
      <c r="B257" s="98"/>
      <c r="C257" s="98"/>
      <c r="D257" s="99"/>
    </row>
    <row r="258" ht="14.25" spans="1:4">
      <c r="A258" s="98"/>
      <c r="B258" s="98"/>
      <c r="C258" s="98"/>
      <c r="D258" s="99"/>
    </row>
    <row r="259" ht="14.25" spans="1:4">
      <c r="A259" s="98"/>
      <c r="B259" s="98"/>
      <c r="C259" s="98"/>
      <c r="D259" s="99"/>
    </row>
    <row r="260" ht="14.25" spans="1:4">
      <c r="A260" s="98"/>
      <c r="B260" s="98"/>
      <c r="C260" s="98"/>
      <c r="D260" s="99"/>
    </row>
    <row r="261" ht="14.25" spans="1:4">
      <c r="A261" s="98"/>
      <c r="B261" s="98"/>
      <c r="C261" s="98"/>
      <c r="D261" s="99"/>
    </row>
    <row r="262" ht="14.25" spans="1:4">
      <c r="A262" s="98"/>
      <c r="B262" s="98"/>
      <c r="C262" s="98"/>
      <c r="D262" s="99"/>
    </row>
    <row r="263" ht="14.25" spans="1:4">
      <c r="A263" s="98"/>
      <c r="B263" s="98"/>
      <c r="C263" s="98"/>
      <c r="D263" s="99"/>
    </row>
    <row r="264" ht="14.25" spans="1:4">
      <c r="A264" s="98"/>
      <c r="B264" s="98"/>
      <c r="C264" s="98"/>
      <c r="D264" s="99"/>
    </row>
    <row r="265" ht="14.25" spans="1:4">
      <c r="A265" s="98"/>
      <c r="B265" s="98"/>
      <c r="C265" s="98"/>
      <c r="D265" s="99"/>
    </row>
  </sheetData>
  <pageMargins left="0.75" right="0.75" top="1" bottom="1" header="0.51" footer="0.5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B46" sqref="B46:B47"/>
    </sheetView>
  </sheetViews>
  <sheetFormatPr defaultColWidth="9" defaultRowHeight="13.5" outlineLevelCol="1"/>
  <cols>
    <col min="2" max="2" width="20.375" customWidth="1"/>
  </cols>
  <sheetData>
    <row r="1" spans="1:2">
      <c r="A1" t="s">
        <v>472</v>
      </c>
      <c r="B1" s="281" t="s">
        <v>473</v>
      </c>
    </row>
  </sheetData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核对</vt:lpstr>
      <vt:lpstr>核完的发放册</vt:lpstr>
      <vt:lpstr>治安核对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Wanghui</dc:creator>
  <cp:lastModifiedBy>WPS_1527936520</cp:lastModifiedBy>
  <dcterms:created xsi:type="dcterms:W3CDTF">2013-03-31T19:36:31Z</dcterms:created>
  <dcterms:modified xsi:type="dcterms:W3CDTF">2020-01-04T08:44:32Z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