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640"/>
  </bookViews>
  <sheets>
    <sheet name="4季度发放表修改" sheetId="8" r:id="rId1"/>
    <sheet name="Sheet1" sheetId="9" r:id="rId2"/>
  </sheets>
  <definedNames>
    <definedName name="_xlnm._FilterDatabase" localSheetId="0" hidden="1">'4季度发放表修改'!$A$3:$M$59</definedName>
  </definedNames>
  <calcPr calcId="144525"/>
</workbook>
</file>

<file path=xl/sharedStrings.xml><?xml version="1.0" encoding="utf-8"?>
<sst xmlns="http://schemas.openxmlformats.org/spreadsheetml/2006/main" count="362" uniqueCount="209">
  <si>
    <t>奈曼旗农村（牧区）最低生活保障金发放表</t>
  </si>
  <si>
    <t xml:space="preserve"> 乡镇： 八仙筒                            时间：2019年1季度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</si>
  <si>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</si>
  <si>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</si>
  <si>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</si>
  <si>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</si>
  <si>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</si>
  <si>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</si>
  <si>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</si>
  <si>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</si>
  <si>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</si>
  <si>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</si>
  <si>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名字</t>
  </si>
  <si>
    <t>金额</t>
  </si>
  <si>
    <t>尹宝珠</t>
  </si>
  <si>
    <t>152326195202281259</t>
  </si>
  <si>
    <t>布日格图</t>
  </si>
  <si>
    <t>17一（精准扶贫）</t>
  </si>
  <si>
    <t>C1</t>
  </si>
  <si>
    <t>宫子祥</t>
  </si>
  <si>
    <t>152326195603061177</t>
  </si>
  <si>
    <t>17一（新户）</t>
  </si>
  <si>
    <t>朱子玉</t>
  </si>
  <si>
    <t>152326195011191197</t>
  </si>
  <si>
    <t>C2</t>
  </si>
  <si>
    <t>万德玉</t>
  </si>
  <si>
    <t>15232619560825121X</t>
  </si>
  <si>
    <t>18四</t>
  </si>
  <si>
    <t>孟召林</t>
  </si>
  <si>
    <t>15232619400911119X</t>
  </si>
  <si>
    <t>布日格图村</t>
  </si>
  <si>
    <t>10三</t>
  </si>
  <si>
    <t>孙万才</t>
  </si>
  <si>
    <t>15232619491008119X</t>
  </si>
  <si>
    <t>12二</t>
  </si>
  <si>
    <t>B2</t>
  </si>
  <si>
    <t xml:space="preserve">薛仪 </t>
  </si>
  <si>
    <t>152326194810151170</t>
  </si>
  <si>
    <t>16三（反馈）</t>
  </si>
  <si>
    <t>杨巨春</t>
  </si>
  <si>
    <t>152326196304171178</t>
  </si>
  <si>
    <t>王永强</t>
  </si>
  <si>
    <t>15232619531121117X</t>
  </si>
  <si>
    <t>高凤雨</t>
  </si>
  <si>
    <t>152326194702021176</t>
  </si>
  <si>
    <t>于文秀</t>
  </si>
  <si>
    <t>152326195203171174</t>
  </si>
  <si>
    <t>闫玉清</t>
  </si>
  <si>
    <t>152326196403291175</t>
  </si>
  <si>
    <t>尹宝龙</t>
  </si>
  <si>
    <t>152326195811211192</t>
  </si>
  <si>
    <t>王永顺</t>
  </si>
  <si>
    <t>152326195510261217</t>
  </si>
  <si>
    <t>宫瑞</t>
  </si>
  <si>
    <t>152326194105201179</t>
  </si>
  <si>
    <t>马宝林</t>
  </si>
  <si>
    <t>152326195312081194</t>
  </si>
  <si>
    <t>万德才</t>
  </si>
  <si>
    <t>152326195101211171</t>
  </si>
  <si>
    <t>宫顺</t>
  </si>
  <si>
    <t>152326194903281177</t>
  </si>
  <si>
    <t xml:space="preserve">张有 </t>
  </si>
  <si>
    <t>15232619580919117X</t>
  </si>
  <si>
    <t>闫玉祥</t>
  </si>
  <si>
    <t>15232619620503117X</t>
  </si>
  <si>
    <t>孙艳</t>
  </si>
  <si>
    <t>15232619561101117X</t>
  </si>
  <si>
    <t>闫玉福</t>
  </si>
  <si>
    <t>152326195212071191</t>
  </si>
  <si>
    <t>薛广</t>
  </si>
  <si>
    <t>152326196008221177</t>
  </si>
  <si>
    <t>杨宝均</t>
  </si>
  <si>
    <t>152326194110161175</t>
  </si>
  <si>
    <t>B1</t>
  </si>
  <si>
    <t>刘玉梅</t>
  </si>
  <si>
    <t>张连生死亡</t>
  </si>
  <si>
    <t>李桂芝</t>
  </si>
  <si>
    <t>152326193702111185</t>
  </si>
  <si>
    <t>16一</t>
  </si>
  <si>
    <t>张凤兰</t>
  </si>
  <si>
    <t>152326193603281189</t>
  </si>
  <si>
    <t>李凤云</t>
  </si>
  <si>
    <t>152326195207021181</t>
  </si>
  <si>
    <t>张淑芝</t>
  </si>
  <si>
    <t>152326195306101208</t>
  </si>
  <si>
    <t>李凤英</t>
  </si>
  <si>
    <t>152326194006121202</t>
  </si>
  <si>
    <t>A</t>
  </si>
  <si>
    <t>张永富死亡</t>
  </si>
  <si>
    <t>宫子玉</t>
  </si>
  <si>
    <t>152326195709231170</t>
  </si>
  <si>
    <t>白秀芝</t>
  </si>
  <si>
    <t>152326196909041181</t>
  </si>
  <si>
    <t>薛少兴</t>
  </si>
  <si>
    <t>152326194701281179</t>
  </si>
  <si>
    <t>常万江</t>
  </si>
  <si>
    <t>152326195012231170</t>
  </si>
  <si>
    <t>陈生</t>
  </si>
  <si>
    <t>152326194110011177</t>
  </si>
  <si>
    <t>薛文</t>
  </si>
  <si>
    <t>152326195207111179</t>
  </si>
  <si>
    <t>尹宝珍</t>
  </si>
  <si>
    <t>152326194711091176</t>
  </si>
  <si>
    <t>宋议</t>
  </si>
  <si>
    <t>152326193701061198</t>
  </si>
  <si>
    <t>朱子珍</t>
  </si>
  <si>
    <t>152326194810111179</t>
  </si>
  <si>
    <t>孙凤岐</t>
  </si>
  <si>
    <t>152326193809111177</t>
  </si>
  <si>
    <t>李国合</t>
  </si>
  <si>
    <t>152326193601041173</t>
  </si>
  <si>
    <t>薛江</t>
  </si>
  <si>
    <t>152326196001101172</t>
  </si>
  <si>
    <t>周志</t>
  </si>
  <si>
    <t>152326194609201172</t>
  </si>
  <si>
    <t>王森</t>
  </si>
  <si>
    <t>152326196105261170</t>
  </si>
  <si>
    <t>王清</t>
  </si>
  <si>
    <t>152326195509251193</t>
  </si>
  <si>
    <t>朱贵增</t>
  </si>
  <si>
    <t>152326195403111192</t>
  </si>
  <si>
    <t>徐春</t>
  </si>
  <si>
    <t>152326193410241172</t>
  </si>
  <si>
    <t>17三（恢复）</t>
  </si>
  <si>
    <t>死亡追缴金额恢复</t>
  </si>
  <si>
    <t>朱子庭</t>
  </si>
  <si>
    <t>152326196212251197</t>
  </si>
  <si>
    <t>郑秀花</t>
  </si>
  <si>
    <t>152326194008281189</t>
  </si>
  <si>
    <t>董玉芹</t>
  </si>
  <si>
    <t>152326195607171189</t>
  </si>
  <si>
    <t>宫子俭</t>
  </si>
  <si>
    <t>152326195401281198</t>
  </si>
  <si>
    <t>宫玉军</t>
  </si>
  <si>
    <t>152326196403221177</t>
  </si>
  <si>
    <t>闫玉坤</t>
  </si>
  <si>
    <t>152326195701291179</t>
  </si>
  <si>
    <t>孟召有</t>
  </si>
  <si>
    <t>152326195209111172</t>
  </si>
  <si>
    <t>张玉</t>
  </si>
  <si>
    <t>15232619560114119x</t>
  </si>
  <si>
    <t>宫玉廷</t>
  </si>
  <si>
    <t>152326195402061170</t>
  </si>
  <si>
    <t>18四（人户分离）</t>
  </si>
  <si>
    <t>宝德</t>
  </si>
  <si>
    <t>152326196907311176</t>
  </si>
  <si>
    <t>金泉</t>
  </si>
  <si>
    <t>152326195209131173</t>
  </si>
  <si>
    <t>粱白音</t>
  </si>
  <si>
    <t>152326195411201198</t>
  </si>
  <si>
    <t>王春</t>
  </si>
  <si>
    <t>152326197405091198</t>
  </si>
  <si>
    <t>双宝</t>
  </si>
  <si>
    <t>152326197904011172</t>
  </si>
  <si>
    <t>欧存生</t>
  </si>
  <si>
    <t>152326193904301171</t>
  </si>
  <si>
    <t>张孙小</t>
  </si>
  <si>
    <t>152326195409031206</t>
  </si>
  <si>
    <t>刘玉峰</t>
  </si>
  <si>
    <t>15232619580927117X</t>
  </si>
  <si>
    <t>李九梅</t>
  </si>
  <si>
    <t>15232619490923120X</t>
  </si>
  <si>
    <t>赵金山</t>
  </si>
  <si>
    <t>152326195107041177</t>
  </si>
  <si>
    <t>金山</t>
  </si>
  <si>
    <t>152326194801161174</t>
  </si>
  <si>
    <t>马莲</t>
  </si>
  <si>
    <t>152326194712301200</t>
  </si>
  <si>
    <t>宝荣</t>
  </si>
  <si>
    <t>152326196104061185</t>
  </si>
  <si>
    <t>陈世和</t>
  </si>
  <si>
    <t>152326195110301179</t>
  </si>
  <si>
    <t>哈斯朝老</t>
  </si>
  <si>
    <t>152326193704191182</t>
  </si>
  <si>
    <t>仁沁</t>
  </si>
  <si>
    <t>15232619620906119X</t>
  </si>
  <si>
    <t>白布吐英</t>
  </si>
  <si>
    <t>152326194408271174</t>
  </si>
  <si>
    <t xml:space="preserve">程金海 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</si>
  <si>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</si>
  <si>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</si>
  <si>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</si>
  <si>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</si>
  <si>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</si>
  <si>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</si>
  <si>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</si>
  <si>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</si>
  <si>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</si>
  <si>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</si>
  <si>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王盆来</t>
  </si>
  <si>
    <t>152326195607281177</t>
  </si>
  <si>
    <t>胡和朝老</t>
  </si>
  <si>
    <t>15232619670516119X</t>
  </si>
  <si>
    <t>谢双喜</t>
  </si>
  <si>
    <t>152326197207141174</t>
  </si>
  <si>
    <t>韩淑霞</t>
  </si>
  <si>
    <t>152326195410111182</t>
  </si>
  <si>
    <t>武文全</t>
  </si>
  <si>
    <t>152326198401101234</t>
  </si>
  <si>
    <t>包玉荣</t>
  </si>
  <si>
    <t>152326196001311188</t>
  </si>
  <si>
    <t>大朝古拉</t>
  </si>
  <si>
    <t>152326195003121172</t>
  </si>
  <si>
    <t>吴巴图</t>
  </si>
  <si>
    <t>152326195703181176</t>
  </si>
  <si>
    <t>银所</t>
  </si>
  <si>
    <t>152326194209241175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</si>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</sst>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2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4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0"/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/>
    <xf numFmtId="0" fontId="4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3" fillId="55" borderId="1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55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8" fillId="0" borderId="0"/>
    <xf numFmtId="0" fontId="26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8" fillId="0" borderId="0"/>
    <xf numFmtId="0" fontId="13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9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/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/>
    <xf numFmtId="0" fontId="18" fillId="0" borderId="0"/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8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/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/>
    <xf numFmtId="0" fontId="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/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/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/>
    <xf numFmtId="0" fontId="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0" borderId="0"/>
    <xf numFmtId="0" fontId="2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/>
    <xf numFmtId="0" fontId="4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2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1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27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55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4" fillId="0" borderId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0"/>
    <xf numFmtId="0" fontId="9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4" fillId="0" borderId="0"/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/>
    <xf numFmtId="0" fontId="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0"/>
    <xf numFmtId="0" fontId="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/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/>
    <xf numFmtId="0" fontId="1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9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55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0" borderId="0"/>
    <xf numFmtId="0" fontId="55" fillId="43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54" borderId="11" applyNumberFormat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4" fillId="0" borderId="0"/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4" fillId="0" borderId="0"/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/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8" fillId="5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/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64" fillId="0" borderId="0"/>
    <xf numFmtId="0" fontId="5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0" borderId="0"/>
    <xf numFmtId="0" fontId="6" fillId="0" borderId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/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3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55" borderId="5" applyNumberFormat="0" applyAlignment="0" applyProtection="0">
      <alignment vertical="center"/>
    </xf>
    <xf numFmtId="0" fontId="66" fillId="55" borderId="5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74" fillId="66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66" borderId="2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8" fillId="54" borderId="11" applyNumberFormat="0" applyAlignment="0" applyProtection="0">
      <alignment vertical="center"/>
    </xf>
    <xf numFmtId="0" fontId="68" fillId="54" borderId="11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43" borderId="17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55" fillId="43" borderId="17" applyNumberFormat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6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43" borderId="17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6" fillId="55" borderId="1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22" borderId="7" applyNumberFormat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20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1" fillId="40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3" borderId="2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6" fillId="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0" borderId="10" applyNumberFormat="0" applyFont="0" applyAlignment="0" applyProtection="0">
      <alignment vertical="center"/>
    </xf>
    <xf numFmtId="0" fontId="6" fillId="0" borderId="10" applyNumberFormat="0" applyFon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33701" applyFont="1" applyFill="1" applyBorder="1" applyAlignment="1">
      <alignment horizontal="center"/>
    </xf>
    <xf numFmtId="0" fontId="3" fillId="2" borderId="1" xfId="3370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1" xfId="37708" applyNumberFormat="1" applyFont="1" applyFill="1" applyBorder="1" applyAlignment="1">
      <alignment horizontal="center" vertical="center"/>
    </xf>
    <xf numFmtId="0" fontId="5" fillId="2" borderId="1" xfId="33485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6" fillId="2" borderId="1" xfId="33485" applyFont="1" applyFill="1" applyBorder="1" applyAlignment="1">
      <alignment horizontal="center" vertical="center"/>
    </xf>
  </cellXfs>
  <cellStyles count="60096">
    <cellStyle name="常规" xfId="0" builtinId="0"/>
    <cellStyle name="货币[0]" xfId="1" builtinId="7"/>
    <cellStyle name="20% - 强调文字颜色 6 16 3 3" xfId="2"/>
    <cellStyle name="40% - 强调文字颜色 3 2 2 2 2 11" xfId="3"/>
    <cellStyle name="60% - 强调文字颜色 4 18 2" xfId="4"/>
    <cellStyle name="60% - 强调文字颜色 4 23 2" xfId="5"/>
    <cellStyle name="货币" xfId="6" builtinId="4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标题 2 2 2 23 2" xfId="20"/>
    <cellStyle name="标题 2 2 2 18 2" xfId="21"/>
    <cellStyle name="20% - 强调文字颜色 1 2 2 2 17" xfId="22"/>
    <cellStyle name="20% - 强调文字颜色 1 2 2 2 2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20% - 强调文字颜色 5 2 2 2 25" xfId="508"/>
    <cellStyle name="输入 9 3 3" xfId="509"/>
    <cellStyle name=" 17 2" xfId="510"/>
    <cellStyle name="20% - 强调文字颜色 4 2 2 2 15 2" xfId="511"/>
    <cellStyle name="20% - 强调文字颜色 4 2 2 2 20 2" xfId="512"/>
    <cellStyle name="40% - 强调文字颜色 4 3 11 3" xfId="513"/>
    <cellStyle name="60% - 强调文字颜色 6 3 3 2 4 4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E62" sqref="E62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3.5" customWidth="1"/>
    <col min="6" max="6" width="8" customWidth="1"/>
  </cols>
  <sheetData>
    <row r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t="s">
        <v>12</v>
      </c>
      <c r="L3" t="s">
        <v>13</v>
      </c>
    </row>
    <row r="4" customHeight="1" spans="1:12">
      <c r="A4" s="5">
        <v>267</v>
      </c>
      <c r="B4" s="5" t="s">
        <v>14</v>
      </c>
      <c r="C4" s="6" t="s">
        <v>15</v>
      </c>
      <c r="D4" s="5" t="s">
        <v>16</v>
      </c>
      <c r="E4" s="5" t="s">
        <v>17</v>
      </c>
      <c r="F4" s="5">
        <v>2</v>
      </c>
      <c r="G4" s="5" t="s">
        <v>18</v>
      </c>
      <c r="H4" s="5">
        <v>800</v>
      </c>
      <c r="I4" s="5">
        <f t="shared" ref="I4:I57" si="0">H4*F4</f>
        <v>1600</v>
      </c>
      <c r="J4" s="5"/>
      <c r="K4" t="e">
        <f>SUM(B4=#REF!)</f>
        <v>#REF!</v>
      </c>
      <c r="L4" t="e">
        <f>SUM(I4=#REF!)</f>
        <v>#REF!</v>
      </c>
    </row>
    <row r="5" customHeight="1" spans="1:12">
      <c r="A5" s="5">
        <v>268</v>
      </c>
      <c r="B5" s="5" t="s">
        <v>19</v>
      </c>
      <c r="C5" s="6" t="s">
        <v>20</v>
      </c>
      <c r="D5" s="5" t="s">
        <v>16</v>
      </c>
      <c r="E5" s="5" t="s">
        <v>21</v>
      </c>
      <c r="F5" s="5">
        <v>1</v>
      </c>
      <c r="G5" s="5" t="s">
        <v>18</v>
      </c>
      <c r="H5" s="5">
        <v>800</v>
      </c>
      <c r="I5" s="5">
        <f t="shared" si="0"/>
        <v>800</v>
      </c>
      <c r="J5" s="5"/>
      <c r="K5" t="e">
        <f>SUM(B5=#REF!)</f>
        <v>#REF!</v>
      </c>
      <c r="L5" t="e">
        <f>SUM(I5=#REF!)</f>
        <v>#REF!</v>
      </c>
    </row>
    <row r="6" customHeight="1" spans="1:12">
      <c r="A6" s="5">
        <v>269</v>
      </c>
      <c r="B6" s="5" t="s">
        <v>22</v>
      </c>
      <c r="C6" s="6" t="s">
        <v>23</v>
      </c>
      <c r="D6" s="5" t="s">
        <v>16</v>
      </c>
      <c r="E6" s="5" t="s">
        <v>21</v>
      </c>
      <c r="F6" s="5">
        <v>2</v>
      </c>
      <c r="G6" s="5" t="s">
        <v>24</v>
      </c>
      <c r="H6" s="5">
        <v>775</v>
      </c>
      <c r="I6" s="5">
        <f t="shared" si="0"/>
        <v>1550</v>
      </c>
      <c r="J6" s="5"/>
      <c r="K6" t="e">
        <f>SUM(B6=#REF!)</f>
        <v>#REF!</v>
      </c>
      <c r="L6" t="e">
        <f>SUM(I6=#REF!)</f>
        <v>#REF!</v>
      </c>
    </row>
    <row r="7" customHeight="1" spans="1:12">
      <c r="A7" s="5">
        <v>270</v>
      </c>
      <c r="B7" s="1" t="s">
        <v>25</v>
      </c>
      <c r="C7" s="2" t="s">
        <v>26</v>
      </c>
      <c r="D7" s="1" t="s">
        <v>16</v>
      </c>
      <c r="E7" s="1" t="s">
        <v>27</v>
      </c>
      <c r="F7" s="1">
        <v>2</v>
      </c>
      <c r="G7" s="1" t="s">
        <v>24</v>
      </c>
      <c r="H7" s="5">
        <v>775</v>
      </c>
      <c r="I7" s="5">
        <f t="shared" si="0"/>
        <v>1550</v>
      </c>
      <c r="J7" s="1"/>
      <c r="K7" t="e">
        <f>SUM(B7=#REF!)</f>
        <v>#REF!</v>
      </c>
      <c r="L7" t="e">
        <f>SUM(I7=#REF!)</f>
        <v>#REF!</v>
      </c>
    </row>
    <row r="8" customHeight="1" spans="1:12">
      <c r="A8" s="5">
        <v>271</v>
      </c>
      <c r="B8" s="5" t="s">
        <v>28</v>
      </c>
      <c r="C8" s="6" t="s">
        <v>29</v>
      </c>
      <c r="D8" s="5" t="s">
        <v>30</v>
      </c>
      <c r="E8" s="5" t="s">
        <v>31</v>
      </c>
      <c r="F8" s="5">
        <v>2</v>
      </c>
      <c r="G8" s="5" t="s">
        <v>18</v>
      </c>
      <c r="H8" s="5">
        <v>800</v>
      </c>
      <c r="I8" s="5">
        <f t="shared" si="0"/>
        <v>1600</v>
      </c>
      <c r="J8" s="5"/>
      <c r="K8" t="e">
        <f>SUM(B8=#REF!)</f>
        <v>#REF!</v>
      </c>
      <c r="L8" t="e">
        <f>SUM(I8=#REF!)</f>
        <v>#REF!</v>
      </c>
    </row>
    <row r="9" customHeight="1" spans="1:12">
      <c r="A9" s="5">
        <v>272</v>
      </c>
      <c r="B9" s="5" t="s">
        <v>32</v>
      </c>
      <c r="C9" s="6" t="s">
        <v>33</v>
      </c>
      <c r="D9" s="5" t="s">
        <v>30</v>
      </c>
      <c r="E9" s="5" t="s">
        <v>34</v>
      </c>
      <c r="F9" s="5">
        <v>2</v>
      </c>
      <c r="G9" s="5" t="s">
        <v>35</v>
      </c>
      <c r="H9" s="5">
        <v>825</v>
      </c>
      <c r="I9" s="5">
        <f t="shared" si="0"/>
        <v>1650</v>
      </c>
      <c r="J9" s="5"/>
      <c r="K9" t="e">
        <f>SUM(B9=#REF!)</f>
        <v>#REF!</v>
      </c>
      <c r="L9" t="e">
        <f>SUM(I9=#REF!)</f>
        <v>#REF!</v>
      </c>
    </row>
    <row r="10" customHeight="1" spans="1:12">
      <c r="A10" s="5">
        <v>273</v>
      </c>
      <c r="B10" s="5" t="s">
        <v>36</v>
      </c>
      <c r="C10" s="6" t="s">
        <v>37</v>
      </c>
      <c r="D10" s="5" t="s">
        <v>30</v>
      </c>
      <c r="E10" s="5" t="s">
        <v>38</v>
      </c>
      <c r="F10" s="5">
        <v>1</v>
      </c>
      <c r="G10" s="5" t="s">
        <v>18</v>
      </c>
      <c r="H10" s="5">
        <v>800</v>
      </c>
      <c r="I10" s="5">
        <f t="shared" si="0"/>
        <v>800</v>
      </c>
      <c r="J10" s="5"/>
      <c r="K10" t="e">
        <f>SUM(B10=#REF!)</f>
        <v>#REF!</v>
      </c>
      <c r="L10" t="e">
        <f>SUM(I10=#REF!)</f>
        <v>#REF!</v>
      </c>
    </row>
    <row r="11" customHeight="1" spans="1:12">
      <c r="A11" s="5">
        <v>274</v>
      </c>
      <c r="B11" s="5" t="s">
        <v>39</v>
      </c>
      <c r="C11" s="6" t="s">
        <v>40</v>
      </c>
      <c r="D11" s="5" t="s">
        <v>30</v>
      </c>
      <c r="E11" s="5" t="s">
        <v>38</v>
      </c>
      <c r="F11" s="5">
        <v>2</v>
      </c>
      <c r="G11" s="5" t="s">
        <v>35</v>
      </c>
      <c r="H11" s="5">
        <v>825</v>
      </c>
      <c r="I11" s="5">
        <f t="shared" si="0"/>
        <v>1650</v>
      </c>
      <c r="J11" s="5"/>
      <c r="K11" t="e">
        <f>SUM(B11=#REF!)</f>
        <v>#REF!</v>
      </c>
      <c r="L11" t="e">
        <f>SUM(I11=#REF!)</f>
        <v>#REF!</v>
      </c>
    </row>
    <row r="12" customHeight="1" spans="1:12">
      <c r="A12" s="5">
        <v>275</v>
      </c>
      <c r="B12" s="5" t="s">
        <v>41</v>
      </c>
      <c r="C12" s="6" t="s">
        <v>42</v>
      </c>
      <c r="D12" s="5" t="s">
        <v>30</v>
      </c>
      <c r="E12" s="5" t="s">
        <v>38</v>
      </c>
      <c r="F12" s="5">
        <v>2</v>
      </c>
      <c r="G12" s="5" t="s">
        <v>18</v>
      </c>
      <c r="H12" s="5">
        <v>800</v>
      </c>
      <c r="I12" s="5">
        <f t="shared" si="0"/>
        <v>1600</v>
      </c>
      <c r="J12" s="5"/>
      <c r="K12" t="e">
        <f>SUM(B12=#REF!)</f>
        <v>#REF!</v>
      </c>
      <c r="L12" t="e">
        <f>SUM(I12=#REF!)</f>
        <v>#REF!</v>
      </c>
    </row>
    <row r="13" customHeight="1" spans="1:12">
      <c r="A13" s="5">
        <v>276</v>
      </c>
      <c r="B13" s="5" t="s">
        <v>43</v>
      </c>
      <c r="C13" s="6" t="s">
        <v>44</v>
      </c>
      <c r="D13" s="5" t="s">
        <v>30</v>
      </c>
      <c r="E13" s="5" t="s">
        <v>38</v>
      </c>
      <c r="F13" s="5">
        <v>2</v>
      </c>
      <c r="G13" s="5" t="s">
        <v>18</v>
      </c>
      <c r="H13" s="5">
        <v>800</v>
      </c>
      <c r="I13" s="5">
        <f t="shared" si="0"/>
        <v>1600</v>
      </c>
      <c r="J13" s="5"/>
      <c r="K13" t="e">
        <f>SUM(B13=#REF!)</f>
        <v>#REF!</v>
      </c>
      <c r="L13" t="e">
        <f>SUM(I13=#REF!)</f>
        <v>#REF!</v>
      </c>
    </row>
    <row r="14" customHeight="1" spans="1:12">
      <c r="A14" s="5">
        <v>277</v>
      </c>
      <c r="B14" s="5" t="s">
        <v>45</v>
      </c>
      <c r="C14" s="6" t="s">
        <v>46</v>
      </c>
      <c r="D14" s="5" t="s">
        <v>30</v>
      </c>
      <c r="E14" s="5" t="s">
        <v>38</v>
      </c>
      <c r="F14" s="5">
        <v>2</v>
      </c>
      <c r="G14" s="5" t="s">
        <v>18</v>
      </c>
      <c r="H14" s="5">
        <v>800</v>
      </c>
      <c r="I14" s="5">
        <f t="shared" si="0"/>
        <v>1600</v>
      </c>
      <c r="J14" s="5"/>
      <c r="K14" t="e">
        <f>SUM(B14=#REF!)</f>
        <v>#REF!</v>
      </c>
      <c r="L14" t="e">
        <f>SUM(I14=#REF!)</f>
        <v>#REF!</v>
      </c>
    </row>
    <row r="15" customHeight="1" spans="1:12">
      <c r="A15" s="5">
        <v>278</v>
      </c>
      <c r="B15" s="5" t="s">
        <v>47</v>
      </c>
      <c r="C15" s="6" t="s">
        <v>48</v>
      </c>
      <c r="D15" s="5" t="s">
        <v>30</v>
      </c>
      <c r="E15" s="5" t="s">
        <v>38</v>
      </c>
      <c r="F15" s="5">
        <v>2</v>
      </c>
      <c r="G15" s="5" t="s">
        <v>18</v>
      </c>
      <c r="H15" s="5">
        <v>800</v>
      </c>
      <c r="I15" s="5">
        <f t="shared" si="0"/>
        <v>1600</v>
      </c>
      <c r="J15" s="5"/>
      <c r="K15" t="e">
        <f>SUM(B15=#REF!)</f>
        <v>#REF!</v>
      </c>
      <c r="L15" t="e">
        <f>SUM(I15=#REF!)</f>
        <v>#REF!</v>
      </c>
    </row>
    <row r="16" customHeight="1" spans="1:12">
      <c r="A16" s="5">
        <v>279</v>
      </c>
      <c r="B16" s="5" t="s">
        <v>49</v>
      </c>
      <c r="C16" s="6" t="s">
        <v>50</v>
      </c>
      <c r="D16" s="5" t="s">
        <v>30</v>
      </c>
      <c r="E16" s="5" t="s">
        <v>38</v>
      </c>
      <c r="F16" s="5">
        <v>2</v>
      </c>
      <c r="G16" s="5" t="s">
        <v>18</v>
      </c>
      <c r="H16" s="5">
        <v>800</v>
      </c>
      <c r="I16" s="5">
        <f t="shared" si="0"/>
        <v>1600</v>
      </c>
      <c r="J16" s="5"/>
      <c r="K16" t="e">
        <f>SUM(B16=#REF!)</f>
        <v>#REF!</v>
      </c>
      <c r="L16" t="e">
        <f>SUM(I16=#REF!)</f>
        <v>#REF!</v>
      </c>
    </row>
    <row r="17" customHeight="1" spans="1:12">
      <c r="A17" s="5">
        <v>280</v>
      </c>
      <c r="B17" s="5" t="s">
        <v>51</v>
      </c>
      <c r="C17" s="6" t="s">
        <v>52</v>
      </c>
      <c r="D17" s="5" t="s">
        <v>30</v>
      </c>
      <c r="E17" s="5" t="s">
        <v>38</v>
      </c>
      <c r="F17" s="5">
        <v>2</v>
      </c>
      <c r="G17" s="5" t="s">
        <v>35</v>
      </c>
      <c r="H17" s="5">
        <v>825</v>
      </c>
      <c r="I17" s="5">
        <f t="shared" si="0"/>
        <v>1650</v>
      </c>
      <c r="J17" s="5"/>
      <c r="K17" t="e">
        <f>SUM(B17=#REF!)</f>
        <v>#REF!</v>
      </c>
      <c r="L17" t="e">
        <f>SUM(I17=#REF!)</f>
        <v>#REF!</v>
      </c>
    </row>
    <row r="18" customHeight="1" spans="1:12">
      <c r="A18" s="5">
        <v>281</v>
      </c>
      <c r="B18" s="5" t="s">
        <v>53</v>
      </c>
      <c r="C18" s="6" t="s">
        <v>54</v>
      </c>
      <c r="D18" s="5" t="s">
        <v>30</v>
      </c>
      <c r="E18" s="5" t="s">
        <v>38</v>
      </c>
      <c r="F18" s="5">
        <v>2</v>
      </c>
      <c r="G18" s="5" t="s">
        <v>35</v>
      </c>
      <c r="H18" s="5">
        <v>825</v>
      </c>
      <c r="I18" s="5">
        <f t="shared" si="0"/>
        <v>1650</v>
      </c>
      <c r="J18" s="5"/>
      <c r="K18" t="e">
        <f>SUM(B18=#REF!)</f>
        <v>#REF!</v>
      </c>
      <c r="L18" t="e">
        <f>SUM(I18=#REF!)</f>
        <v>#REF!</v>
      </c>
    </row>
    <row r="19" customHeight="1" spans="1:12">
      <c r="A19" s="5">
        <v>282</v>
      </c>
      <c r="B19" s="5" t="s">
        <v>55</v>
      </c>
      <c r="C19" s="6" t="s">
        <v>56</v>
      </c>
      <c r="D19" s="5" t="s">
        <v>30</v>
      </c>
      <c r="E19" s="5" t="s">
        <v>38</v>
      </c>
      <c r="F19" s="5">
        <v>2</v>
      </c>
      <c r="G19" s="5" t="s">
        <v>24</v>
      </c>
      <c r="H19" s="5">
        <v>775</v>
      </c>
      <c r="I19" s="5">
        <f t="shared" si="0"/>
        <v>1550</v>
      </c>
      <c r="J19" s="5"/>
      <c r="K19" t="e">
        <f>SUM(B19=#REF!)</f>
        <v>#REF!</v>
      </c>
      <c r="L19" t="e">
        <f>SUM(I19=#REF!)</f>
        <v>#REF!</v>
      </c>
    </row>
    <row r="20" customHeight="1" spans="1:12">
      <c r="A20" s="5">
        <v>283</v>
      </c>
      <c r="B20" s="5" t="s">
        <v>57</v>
      </c>
      <c r="C20" s="6" t="s">
        <v>58</v>
      </c>
      <c r="D20" s="5" t="s">
        <v>30</v>
      </c>
      <c r="E20" s="5" t="s">
        <v>38</v>
      </c>
      <c r="F20" s="5">
        <v>2</v>
      </c>
      <c r="G20" s="5" t="s">
        <v>18</v>
      </c>
      <c r="H20" s="5">
        <v>800</v>
      </c>
      <c r="I20" s="5">
        <f t="shared" si="0"/>
        <v>1600</v>
      </c>
      <c r="J20" s="5"/>
      <c r="K20" t="e">
        <f>SUM(B20=#REF!)</f>
        <v>#REF!</v>
      </c>
      <c r="L20" t="e">
        <f>SUM(I20=#REF!)</f>
        <v>#REF!</v>
      </c>
    </row>
    <row r="21" customHeight="1" spans="1:12">
      <c r="A21" s="5">
        <v>284</v>
      </c>
      <c r="B21" s="5" t="s">
        <v>59</v>
      </c>
      <c r="C21" s="6" t="s">
        <v>60</v>
      </c>
      <c r="D21" s="5" t="s">
        <v>30</v>
      </c>
      <c r="E21" s="5" t="s">
        <v>38</v>
      </c>
      <c r="F21" s="5">
        <v>2</v>
      </c>
      <c r="G21" s="5" t="s">
        <v>18</v>
      </c>
      <c r="H21" s="5">
        <v>800</v>
      </c>
      <c r="I21" s="5">
        <f t="shared" si="0"/>
        <v>1600</v>
      </c>
      <c r="J21" s="5"/>
      <c r="K21" t="e">
        <f>SUM(B21=#REF!)</f>
        <v>#REF!</v>
      </c>
      <c r="L21" t="e">
        <f>SUM(I21=#REF!)</f>
        <v>#REF!</v>
      </c>
    </row>
    <row r="22" customHeight="1" spans="1:12">
      <c r="A22" s="5">
        <v>285</v>
      </c>
      <c r="B22" s="5" t="s">
        <v>61</v>
      </c>
      <c r="C22" s="6" t="s">
        <v>62</v>
      </c>
      <c r="D22" s="5" t="s">
        <v>30</v>
      </c>
      <c r="E22" s="5" t="s">
        <v>38</v>
      </c>
      <c r="F22" s="5">
        <v>2</v>
      </c>
      <c r="G22" s="5" t="s">
        <v>18</v>
      </c>
      <c r="H22" s="5">
        <v>800</v>
      </c>
      <c r="I22" s="5">
        <f t="shared" si="0"/>
        <v>1600</v>
      </c>
      <c r="J22" s="5"/>
      <c r="K22" t="e">
        <f>SUM(B22=#REF!)</f>
        <v>#REF!</v>
      </c>
      <c r="L22" t="e">
        <f>SUM(I22=#REF!)</f>
        <v>#REF!</v>
      </c>
    </row>
    <row r="23" customHeight="1" spans="1:12">
      <c r="A23" s="5">
        <v>286</v>
      </c>
      <c r="B23" s="5" t="s">
        <v>63</v>
      </c>
      <c r="C23" s="6" t="s">
        <v>64</v>
      </c>
      <c r="D23" s="5" t="s">
        <v>30</v>
      </c>
      <c r="E23" s="5" t="s">
        <v>38</v>
      </c>
      <c r="F23" s="5">
        <v>4</v>
      </c>
      <c r="G23" s="5" t="s">
        <v>24</v>
      </c>
      <c r="H23" s="5">
        <v>775</v>
      </c>
      <c r="I23" s="5">
        <f t="shared" si="0"/>
        <v>3100</v>
      </c>
      <c r="J23" s="5"/>
      <c r="K23" t="e">
        <f>SUM(B23=#REF!)</f>
        <v>#REF!</v>
      </c>
      <c r="L23" t="e">
        <f>SUM(I23=#REF!)</f>
        <v>#REF!</v>
      </c>
    </row>
    <row r="24" customHeight="1" spans="1:12">
      <c r="A24" s="5">
        <v>287</v>
      </c>
      <c r="B24" s="5" t="s">
        <v>65</v>
      </c>
      <c r="C24" s="6" t="s">
        <v>66</v>
      </c>
      <c r="D24" s="5" t="s">
        <v>30</v>
      </c>
      <c r="E24" s="5" t="s">
        <v>38</v>
      </c>
      <c r="F24" s="5">
        <v>2</v>
      </c>
      <c r="G24" s="5" t="s">
        <v>18</v>
      </c>
      <c r="H24" s="5">
        <v>800</v>
      </c>
      <c r="I24" s="5">
        <f t="shared" si="0"/>
        <v>1600</v>
      </c>
      <c r="J24" s="5"/>
      <c r="K24" t="e">
        <f>SUM(B24=#REF!)</f>
        <v>#REF!</v>
      </c>
      <c r="L24" t="e">
        <f>SUM(I24=#REF!)</f>
        <v>#REF!</v>
      </c>
    </row>
    <row r="25" customHeight="1" spans="1:12">
      <c r="A25" s="5">
        <v>288</v>
      </c>
      <c r="B25" s="5" t="s">
        <v>67</v>
      </c>
      <c r="C25" s="6" t="s">
        <v>68</v>
      </c>
      <c r="D25" s="5" t="s">
        <v>30</v>
      </c>
      <c r="E25" s="5" t="s">
        <v>38</v>
      </c>
      <c r="F25" s="5">
        <v>2</v>
      </c>
      <c r="G25" s="5" t="s">
        <v>18</v>
      </c>
      <c r="H25" s="5">
        <v>800</v>
      </c>
      <c r="I25" s="5">
        <f t="shared" si="0"/>
        <v>1600</v>
      </c>
      <c r="J25" s="5"/>
      <c r="K25" t="e">
        <f>SUM(B25=#REF!)</f>
        <v>#REF!</v>
      </c>
      <c r="L25" t="e">
        <f>SUM(I25=#REF!)</f>
        <v>#REF!</v>
      </c>
    </row>
    <row r="26" customHeight="1" spans="1:12">
      <c r="A26" s="5">
        <v>289</v>
      </c>
      <c r="B26" s="5" t="s">
        <v>69</v>
      </c>
      <c r="C26" s="6" t="s">
        <v>70</v>
      </c>
      <c r="D26" s="5" t="s">
        <v>30</v>
      </c>
      <c r="E26" s="5" t="s">
        <v>38</v>
      </c>
      <c r="F26" s="5">
        <v>2</v>
      </c>
      <c r="G26" s="5" t="s">
        <v>18</v>
      </c>
      <c r="H26" s="5">
        <v>800</v>
      </c>
      <c r="I26" s="5">
        <f t="shared" si="0"/>
        <v>1600</v>
      </c>
      <c r="J26" s="5"/>
      <c r="K26" t="e">
        <f>SUM(B26=#REF!)</f>
        <v>#REF!</v>
      </c>
      <c r="L26" t="e">
        <f>SUM(I26=#REF!)</f>
        <v>#REF!</v>
      </c>
    </row>
    <row r="27" customHeight="1" spans="1:12">
      <c r="A27" s="5">
        <v>290</v>
      </c>
      <c r="B27" s="5" t="s">
        <v>71</v>
      </c>
      <c r="C27" s="6" t="s">
        <v>72</v>
      </c>
      <c r="D27" s="5" t="s">
        <v>30</v>
      </c>
      <c r="E27" s="5" t="s">
        <v>38</v>
      </c>
      <c r="F27" s="5">
        <v>2</v>
      </c>
      <c r="G27" s="5" t="s">
        <v>73</v>
      </c>
      <c r="H27" s="5">
        <v>850</v>
      </c>
      <c r="I27" s="5">
        <f t="shared" si="0"/>
        <v>1700</v>
      </c>
      <c r="J27" s="5"/>
      <c r="K27" t="e">
        <f>SUM(B27=#REF!)</f>
        <v>#REF!</v>
      </c>
      <c r="L27" t="e">
        <f>SUM(I27=#REF!)</f>
        <v>#REF!</v>
      </c>
    </row>
    <row r="28" customHeight="1" spans="1:12">
      <c r="A28" s="5">
        <v>291</v>
      </c>
      <c r="B28" s="11" t="s">
        <v>74</v>
      </c>
      <c r="C28" s="12">
        <v>1.52326193808161e+17</v>
      </c>
      <c r="D28" s="5" t="s">
        <v>30</v>
      </c>
      <c r="E28" s="5" t="s">
        <v>38</v>
      </c>
      <c r="F28" s="5">
        <v>1</v>
      </c>
      <c r="G28" s="5" t="s">
        <v>35</v>
      </c>
      <c r="H28" s="5">
        <v>825</v>
      </c>
      <c r="I28" s="5">
        <f t="shared" si="0"/>
        <v>825</v>
      </c>
      <c r="J28" s="5" t="s">
        <v>75</v>
      </c>
      <c r="K28" t="e">
        <f>SUM(B28=#REF!)</f>
        <v>#REF!</v>
      </c>
      <c r="L28" t="e">
        <f>SUM(I28=#REF!)</f>
        <v>#REF!</v>
      </c>
    </row>
    <row r="29" customHeight="1" spans="1:12">
      <c r="A29" s="5">
        <v>292</v>
      </c>
      <c r="B29" s="5" t="s">
        <v>76</v>
      </c>
      <c r="C29" s="6" t="s">
        <v>77</v>
      </c>
      <c r="D29" s="5" t="s">
        <v>30</v>
      </c>
      <c r="E29" s="5" t="s">
        <v>78</v>
      </c>
      <c r="F29" s="5">
        <v>1</v>
      </c>
      <c r="G29" s="5" t="s">
        <v>35</v>
      </c>
      <c r="H29" s="5">
        <v>825</v>
      </c>
      <c r="I29" s="5">
        <f t="shared" si="0"/>
        <v>825</v>
      </c>
      <c r="J29" s="5"/>
      <c r="K29" t="e">
        <f>SUM(B29=#REF!)</f>
        <v>#REF!</v>
      </c>
      <c r="L29" t="e">
        <f>SUM(I29=#REF!)</f>
        <v>#REF!</v>
      </c>
    </row>
    <row r="30" customHeight="1" spans="1:12">
      <c r="A30" s="5">
        <v>293</v>
      </c>
      <c r="B30" s="5" t="s">
        <v>79</v>
      </c>
      <c r="C30" s="6" t="s">
        <v>80</v>
      </c>
      <c r="D30" s="5" t="s">
        <v>30</v>
      </c>
      <c r="E30" s="5" t="s">
        <v>78</v>
      </c>
      <c r="F30" s="5">
        <v>1</v>
      </c>
      <c r="G30" s="5" t="s">
        <v>73</v>
      </c>
      <c r="H30" s="5">
        <v>850</v>
      </c>
      <c r="I30" s="5">
        <f t="shared" si="0"/>
        <v>850</v>
      </c>
      <c r="J30" s="5"/>
      <c r="K30" t="e">
        <f>SUM(B30=#REF!)</f>
        <v>#REF!</v>
      </c>
      <c r="L30" t="e">
        <f>SUM(I30=#REF!)</f>
        <v>#REF!</v>
      </c>
    </row>
    <row r="31" customHeight="1" spans="1:12">
      <c r="A31" s="5">
        <v>294</v>
      </c>
      <c r="B31" s="5" t="s">
        <v>81</v>
      </c>
      <c r="C31" s="6" t="s">
        <v>82</v>
      </c>
      <c r="D31" s="5" t="s">
        <v>30</v>
      </c>
      <c r="E31" s="5" t="s">
        <v>78</v>
      </c>
      <c r="F31" s="5">
        <v>1</v>
      </c>
      <c r="G31" s="5" t="s">
        <v>35</v>
      </c>
      <c r="H31" s="5">
        <v>825</v>
      </c>
      <c r="I31" s="5">
        <f t="shared" si="0"/>
        <v>825</v>
      </c>
      <c r="J31" s="5"/>
      <c r="K31" t="e">
        <f>SUM(B31=#REF!)</f>
        <v>#REF!</v>
      </c>
      <c r="L31" t="e">
        <f>SUM(I31=#REF!)</f>
        <v>#REF!</v>
      </c>
    </row>
    <row r="32" customHeight="1" spans="1:12">
      <c r="A32" s="5">
        <v>295</v>
      </c>
      <c r="B32" s="5" t="s">
        <v>83</v>
      </c>
      <c r="C32" s="6" t="s">
        <v>84</v>
      </c>
      <c r="D32" s="5" t="s">
        <v>30</v>
      </c>
      <c r="E32" s="5" t="s">
        <v>78</v>
      </c>
      <c r="F32" s="5">
        <v>1</v>
      </c>
      <c r="G32" s="5" t="s">
        <v>18</v>
      </c>
      <c r="H32" s="5">
        <v>800</v>
      </c>
      <c r="I32" s="5">
        <f t="shared" si="0"/>
        <v>800</v>
      </c>
      <c r="J32" s="5"/>
      <c r="K32" t="e">
        <f>SUM(B32=#REF!)</f>
        <v>#REF!</v>
      </c>
      <c r="L32" t="e">
        <f>SUM(I32=#REF!)</f>
        <v>#REF!</v>
      </c>
    </row>
    <row r="33" customHeight="1" spans="1:12">
      <c r="A33" s="5">
        <v>296</v>
      </c>
      <c r="B33" s="5" t="s">
        <v>85</v>
      </c>
      <c r="C33" s="6" t="s">
        <v>86</v>
      </c>
      <c r="D33" s="5" t="s">
        <v>30</v>
      </c>
      <c r="E33" s="5" t="s">
        <v>78</v>
      </c>
      <c r="F33" s="5">
        <v>1</v>
      </c>
      <c r="G33" s="5" t="s">
        <v>87</v>
      </c>
      <c r="H33" s="5">
        <v>875</v>
      </c>
      <c r="I33" s="5">
        <f t="shared" si="0"/>
        <v>875</v>
      </c>
      <c r="J33" s="5" t="s">
        <v>88</v>
      </c>
      <c r="K33" t="e">
        <f>SUM(B33=#REF!)</f>
        <v>#REF!</v>
      </c>
      <c r="L33" t="e">
        <f>SUM(I33=#REF!)</f>
        <v>#REF!</v>
      </c>
    </row>
    <row r="34" customHeight="1" spans="1:12">
      <c r="A34" s="5">
        <v>297</v>
      </c>
      <c r="B34" s="5" t="s">
        <v>89</v>
      </c>
      <c r="C34" s="6" t="s">
        <v>90</v>
      </c>
      <c r="D34" s="5" t="s">
        <v>30</v>
      </c>
      <c r="E34" s="5" t="s">
        <v>78</v>
      </c>
      <c r="F34" s="5">
        <v>2</v>
      </c>
      <c r="G34" s="5" t="s">
        <v>73</v>
      </c>
      <c r="H34" s="5">
        <v>850</v>
      </c>
      <c r="I34" s="5">
        <f t="shared" si="0"/>
        <v>1700</v>
      </c>
      <c r="J34" s="5"/>
      <c r="K34" t="e">
        <f>SUM(B34=#REF!)</f>
        <v>#REF!</v>
      </c>
      <c r="L34" t="e">
        <f>SUM(I34=#REF!)</f>
        <v>#REF!</v>
      </c>
    </row>
    <row r="35" customHeight="1" spans="1:12">
      <c r="A35" s="5">
        <v>298</v>
      </c>
      <c r="B35" s="5" t="s">
        <v>91</v>
      </c>
      <c r="C35" s="6" t="s">
        <v>92</v>
      </c>
      <c r="D35" s="5" t="s">
        <v>30</v>
      </c>
      <c r="E35" s="5" t="s">
        <v>78</v>
      </c>
      <c r="F35" s="5">
        <v>1</v>
      </c>
      <c r="G35" s="5" t="s">
        <v>73</v>
      </c>
      <c r="H35" s="5">
        <v>850</v>
      </c>
      <c r="I35" s="5">
        <f t="shared" si="0"/>
        <v>850</v>
      </c>
      <c r="J35" s="5"/>
      <c r="K35" t="e">
        <f>SUM(B35=#REF!)</f>
        <v>#REF!</v>
      </c>
      <c r="L35" t="e">
        <f>SUM(I35=#REF!)</f>
        <v>#REF!</v>
      </c>
    </row>
    <row r="36" customHeight="1" spans="1:12">
      <c r="A36" s="5">
        <v>299</v>
      </c>
      <c r="B36" s="5" t="s">
        <v>93</v>
      </c>
      <c r="C36" s="6" t="s">
        <v>94</v>
      </c>
      <c r="D36" s="5" t="s">
        <v>30</v>
      </c>
      <c r="E36" s="5" t="s">
        <v>78</v>
      </c>
      <c r="F36" s="5">
        <v>2</v>
      </c>
      <c r="G36" s="5" t="s">
        <v>35</v>
      </c>
      <c r="H36" s="5">
        <v>825</v>
      </c>
      <c r="I36" s="5">
        <f t="shared" si="0"/>
        <v>1650</v>
      </c>
      <c r="J36" s="5"/>
      <c r="K36" t="e">
        <f>SUM(B36=#REF!)</f>
        <v>#REF!</v>
      </c>
      <c r="L36" t="e">
        <f>SUM(I36=#REF!)</f>
        <v>#REF!</v>
      </c>
    </row>
    <row r="37" customHeight="1" spans="1:12">
      <c r="A37" s="5">
        <v>300</v>
      </c>
      <c r="B37" s="5" t="s">
        <v>95</v>
      </c>
      <c r="C37" s="6" t="s">
        <v>96</v>
      </c>
      <c r="D37" s="5" t="s">
        <v>30</v>
      </c>
      <c r="E37" s="5" t="s">
        <v>78</v>
      </c>
      <c r="F37" s="5">
        <v>2</v>
      </c>
      <c r="G37" s="5" t="s">
        <v>35</v>
      </c>
      <c r="H37" s="5">
        <v>825</v>
      </c>
      <c r="I37" s="5">
        <f t="shared" si="0"/>
        <v>1650</v>
      </c>
      <c r="J37" s="5"/>
      <c r="K37" t="e">
        <f>SUM(B37=#REF!)</f>
        <v>#REF!</v>
      </c>
      <c r="L37" t="e">
        <f>SUM(I37=#REF!)</f>
        <v>#REF!</v>
      </c>
    </row>
    <row r="38" customHeight="1" spans="1:12">
      <c r="A38" s="5">
        <v>301</v>
      </c>
      <c r="B38" s="5" t="s">
        <v>97</v>
      </c>
      <c r="C38" s="6" t="s">
        <v>98</v>
      </c>
      <c r="D38" s="5" t="s">
        <v>30</v>
      </c>
      <c r="E38" s="5" t="s">
        <v>78</v>
      </c>
      <c r="F38" s="5">
        <v>2</v>
      </c>
      <c r="G38" s="5" t="s">
        <v>35</v>
      </c>
      <c r="H38" s="5">
        <v>825</v>
      </c>
      <c r="I38" s="5">
        <f t="shared" si="0"/>
        <v>1650</v>
      </c>
      <c r="J38" s="5"/>
      <c r="K38" t="e">
        <f>SUM(B38=#REF!)</f>
        <v>#REF!</v>
      </c>
      <c r="L38" t="e">
        <f>SUM(I38=#REF!)</f>
        <v>#REF!</v>
      </c>
    </row>
    <row r="39" customHeight="1" spans="1:12">
      <c r="A39" s="5">
        <v>302</v>
      </c>
      <c r="B39" s="5" t="s">
        <v>99</v>
      </c>
      <c r="C39" s="6" t="s">
        <v>100</v>
      </c>
      <c r="D39" s="5" t="s">
        <v>30</v>
      </c>
      <c r="E39" s="5" t="s">
        <v>78</v>
      </c>
      <c r="F39" s="5">
        <v>2</v>
      </c>
      <c r="G39" s="5" t="s">
        <v>35</v>
      </c>
      <c r="H39" s="5">
        <v>825</v>
      </c>
      <c r="I39" s="5">
        <f t="shared" si="0"/>
        <v>1650</v>
      </c>
      <c r="J39" s="5"/>
      <c r="K39" t="e">
        <f>SUM(B39=#REF!)</f>
        <v>#REF!</v>
      </c>
      <c r="L39" t="e">
        <f>SUM(I39=#REF!)</f>
        <v>#REF!</v>
      </c>
    </row>
    <row r="40" customHeight="1" spans="1:12">
      <c r="A40" s="5">
        <v>303</v>
      </c>
      <c r="B40" s="5" t="s">
        <v>101</v>
      </c>
      <c r="C40" s="6" t="s">
        <v>102</v>
      </c>
      <c r="D40" s="5" t="s">
        <v>30</v>
      </c>
      <c r="E40" s="5" t="s">
        <v>78</v>
      </c>
      <c r="F40" s="5">
        <v>2</v>
      </c>
      <c r="G40" s="5" t="s">
        <v>35</v>
      </c>
      <c r="H40" s="5">
        <v>825</v>
      </c>
      <c r="I40" s="5">
        <f t="shared" si="0"/>
        <v>1650</v>
      </c>
      <c r="J40" s="5"/>
      <c r="K40" t="e">
        <f>SUM(B40=#REF!)</f>
        <v>#REF!</v>
      </c>
      <c r="L40" t="e">
        <f>SUM(I40=#REF!)</f>
        <v>#REF!</v>
      </c>
    </row>
    <row r="41" customHeight="1" spans="1:12">
      <c r="A41" s="5">
        <v>304</v>
      </c>
      <c r="B41" s="5" t="s">
        <v>103</v>
      </c>
      <c r="C41" s="6" t="s">
        <v>104</v>
      </c>
      <c r="D41" s="5" t="s">
        <v>30</v>
      </c>
      <c r="E41" s="5" t="s">
        <v>78</v>
      </c>
      <c r="F41" s="5">
        <v>2</v>
      </c>
      <c r="G41" s="5" t="s">
        <v>35</v>
      </c>
      <c r="H41" s="5">
        <v>825</v>
      </c>
      <c r="I41" s="5">
        <f t="shared" si="0"/>
        <v>1650</v>
      </c>
      <c r="J41" s="5"/>
      <c r="K41" t="e">
        <f>SUM(B41=#REF!)</f>
        <v>#REF!</v>
      </c>
      <c r="L41" t="e">
        <f>SUM(I41=#REF!)</f>
        <v>#REF!</v>
      </c>
    </row>
    <row r="42" customHeight="1" spans="1:12">
      <c r="A42" s="5">
        <v>305</v>
      </c>
      <c r="B42" s="5" t="s">
        <v>105</v>
      </c>
      <c r="C42" s="6" t="s">
        <v>106</v>
      </c>
      <c r="D42" s="5" t="s">
        <v>30</v>
      </c>
      <c r="E42" s="5" t="s">
        <v>78</v>
      </c>
      <c r="F42" s="5">
        <v>2</v>
      </c>
      <c r="G42" s="5" t="s">
        <v>35</v>
      </c>
      <c r="H42" s="5">
        <v>825</v>
      </c>
      <c r="I42" s="5">
        <f t="shared" si="0"/>
        <v>1650</v>
      </c>
      <c r="J42" s="5"/>
      <c r="K42" t="e">
        <f>SUM(B42=#REF!)</f>
        <v>#REF!</v>
      </c>
      <c r="L42" t="e">
        <f>SUM(I42=#REF!)</f>
        <v>#REF!</v>
      </c>
    </row>
    <row r="43" customHeight="1" spans="1:12">
      <c r="A43" s="5">
        <v>306</v>
      </c>
      <c r="B43" s="5" t="s">
        <v>107</v>
      </c>
      <c r="C43" s="6" t="s">
        <v>108</v>
      </c>
      <c r="D43" s="5" t="s">
        <v>30</v>
      </c>
      <c r="E43" s="5" t="s">
        <v>78</v>
      </c>
      <c r="F43" s="5">
        <v>2</v>
      </c>
      <c r="G43" s="5" t="s">
        <v>35</v>
      </c>
      <c r="H43" s="5">
        <v>825</v>
      </c>
      <c r="I43" s="5">
        <f t="shared" si="0"/>
        <v>1650</v>
      </c>
      <c r="J43" s="5"/>
      <c r="K43" t="e">
        <f>SUM(B43=#REF!)</f>
        <v>#REF!</v>
      </c>
      <c r="L43" t="e">
        <f>SUM(I43=#REF!)</f>
        <v>#REF!</v>
      </c>
    </row>
    <row r="44" customHeight="1" spans="1:12">
      <c r="A44" s="5">
        <v>307</v>
      </c>
      <c r="B44" s="5" t="s">
        <v>109</v>
      </c>
      <c r="C44" s="6" t="s">
        <v>110</v>
      </c>
      <c r="D44" s="5" t="s">
        <v>30</v>
      </c>
      <c r="E44" s="5" t="s">
        <v>78</v>
      </c>
      <c r="F44" s="5">
        <v>2</v>
      </c>
      <c r="G44" s="5" t="s">
        <v>35</v>
      </c>
      <c r="H44" s="5">
        <v>825</v>
      </c>
      <c r="I44" s="5">
        <f t="shared" si="0"/>
        <v>1650</v>
      </c>
      <c r="J44" s="5"/>
      <c r="K44" t="e">
        <f>SUM(B44=#REF!)</f>
        <v>#REF!</v>
      </c>
      <c r="L44" t="e">
        <f>SUM(I44=#REF!)</f>
        <v>#REF!</v>
      </c>
    </row>
    <row r="45" customHeight="1" spans="1:12">
      <c r="A45" s="5">
        <v>308</v>
      </c>
      <c r="B45" s="5" t="s">
        <v>111</v>
      </c>
      <c r="C45" s="6" t="s">
        <v>112</v>
      </c>
      <c r="D45" s="5" t="s">
        <v>30</v>
      </c>
      <c r="E45" s="5" t="s">
        <v>78</v>
      </c>
      <c r="F45" s="5">
        <v>2</v>
      </c>
      <c r="G45" s="5" t="s">
        <v>18</v>
      </c>
      <c r="H45" s="5">
        <v>800</v>
      </c>
      <c r="I45" s="5">
        <f t="shared" si="0"/>
        <v>1600</v>
      </c>
      <c r="J45" s="5"/>
      <c r="K45" t="e">
        <f>SUM(B45=#REF!)</f>
        <v>#REF!</v>
      </c>
      <c r="L45" t="e">
        <f>SUM(I45=#REF!)</f>
        <v>#REF!</v>
      </c>
    </row>
    <row r="46" customHeight="1" spans="1:12">
      <c r="A46" s="5">
        <v>309</v>
      </c>
      <c r="B46" s="5" t="s">
        <v>113</v>
      </c>
      <c r="C46" s="6" t="s">
        <v>114</v>
      </c>
      <c r="D46" s="5" t="s">
        <v>30</v>
      </c>
      <c r="E46" s="5" t="s">
        <v>78</v>
      </c>
      <c r="F46" s="5">
        <v>2</v>
      </c>
      <c r="G46" s="5" t="s">
        <v>18</v>
      </c>
      <c r="H46" s="5">
        <v>800</v>
      </c>
      <c r="I46" s="5">
        <f t="shared" si="0"/>
        <v>1600</v>
      </c>
      <c r="J46" s="5"/>
      <c r="K46" t="e">
        <f>SUM(B46=#REF!)</f>
        <v>#REF!</v>
      </c>
      <c r="L46" t="e">
        <f>SUM(I46=#REF!)</f>
        <v>#REF!</v>
      </c>
    </row>
    <row r="47" customHeight="1" spans="1:12">
      <c r="A47" s="5">
        <v>310</v>
      </c>
      <c r="B47" s="5" t="s">
        <v>115</v>
      </c>
      <c r="C47" s="6" t="s">
        <v>116</v>
      </c>
      <c r="D47" s="5" t="s">
        <v>30</v>
      </c>
      <c r="E47" s="5" t="s">
        <v>78</v>
      </c>
      <c r="F47" s="5">
        <v>2</v>
      </c>
      <c r="G47" s="5" t="s">
        <v>18</v>
      </c>
      <c r="H47" s="5">
        <v>800</v>
      </c>
      <c r="I47" s="5">
        <f t="shared" si="0"/>
        <v>1600</v>
      </c>
      <c r="J47" s="5"/>
      <c r="K47" t="e">
        <f>SUM(B47=#REF!)</f>
        <v>#REF!</v>
      </c>
      <c r="L47" t="e">
        <f>SUM(I47=#REF!)</f>
        <v>#REF!</v>
      </c>
    </row>
    <row r="48" customHeight="1" spans="1:12">
      <c r="A48" s="5">
        <v>311</v>
      </c>
      <c r="B48" s="5" t="s">
        <v>117</v>
      </c>
      <c r="C48" s="6" t="s">
        <v>118</v>
      </c>
      <c r="D48" s="5" t="s">
        <v>30</v>
      </c>
      <c r="E48" s="5" t="s">
        <v>78</v>
      </c>
      <c r="F48" s="5">
        <v>2</v>
      </c>
      <c r="G48" s="5" t="s">
        <v>18</v>
      </c>
      <c r="H48" s="5">
        <v>800</v>
      </c>
      <c r="I48" s="5">
        <f t="shared" si="0"/>
        <v>1600</v>
      </c>
      <c r="J48" s="5"/>
      <c r="K48" t="e">
        <f>SUM(B48=#REF!)</f>
        <v>#REF!</v>
      </c>
      <c r="L48" t="e">
        <f>SUM(I48=#REF!)</f>
        <v>#REF!</v>
      </c>
    </row>
    <row r="49" customHeight="1" spans="1:12">
      <c r="A49" s="5">
        <v>312</v>
      </c>
      <c r="B49" s="5" t="s">
        <v>119</v>
      </c>
      <c r="C49" s="6" t="s">
        <v>120</v>
      </c>
      <c r="D49" s="5" t="s">
        <v>30</v>
      </c>
      <c r="E49" s="5" t="s">
        <v>78</v>
      </c>
      <c r="F49" s="5">
        <v>2</v>
      </c>
      <c r="G49" s="5" t="s">
        <v>35</v>
      </c>
      <c r="H49" s="5">
        <v>825</v>
      </c>
      <c r="I49" s="5">
        <f t="shared" si="0"/>
        <v>1650</v>
      </c>
      <c r="J49" s="5"/>
      <c r="K49" t="e">
        <f>SUM(B49=#REF!)</f>
        <v>#REF!</v>
      </c>
      <c r="L49" t="e">
        <f>SUM(I49=#REF!)</f>
        <v>#REF!</v>
      </c>
    </row>
    <row r="50" customHeight="1" spans="1:12">
      <c r="A50" s="5">
        <v>313</v>
      </c>
      <c r="B50" s="5" t="s">
        <v>121</v>
      </c>
      <c r="C50" s="6" t="s">
        <v>122</v>
      </c>
      <c r="D50" s="5" t="s">
        <v>30</v>
      </c>
      <c r="E50" s="5" t="s">
        <v>123</v>
      </c>
      <c r="F50" s="5">
        <v>1</v>
      </c>
      <c r="G50" s="5" t="s">
        <v>24</v>
      </c>
      <c r="H50" s="5">
        <v>775</v>
      </c>
      <c r="I50" s="5">
        <f t="shared" si="0"/>
        <v>775</v>
      </c>
      <c r="J50" s="5" t="s">
        <v>124</v>
      </c>
      <c r="K50" t="e">
        <f>SUM(B50=#REF!)</f>
        <v>#REF!</v>
      </c>
      <c r="L50" t="e">
        <f>SUM(I50=#REF!)</f>
        <v>#REF!</v>
      </c>
    </row>
    <row r="51" customHeight="1" spans="1:12">
      <c r="A51" s="5">
        <v>314</v>
      </c>
      <c r="B51" s="5" t="s">
        <v>125</v>
      </c>
      <c r="C51" s="6" t="s">
        <v>126</v>
      </c>
      <c r="D51" s="5" t="s">
        <v>30</v>
      </c>
      <c r="E51" s="5" t="s">
        <v>17</v>
      </c>
      <c r="F51" s="5">
        <v>2</v>
      </c>
      <c r="G51" s="5" t="s">
        <v>18</v>
      </c>
      <c r="H51" s="5">
        <v>800</v>
      </c>
      <c r="I51" s="5">
        <f t="shared" si="0"/>
        <v>1600</v>
      </c>
      <c r="J51" s="5"/>
      <c r="K51" t="e">
        <f>SUM(B51=#REF!)</f>
        <v>#REF!</v>
      </c>
      <c r="L51" t="e">
        <f>SUM(I51=#REF!)</f>
        <v>#REF!</v>
      </c>
    </row>
    <row r="52" customHeight="1" spans="1:12">
      <c r="A52" s="5">
        <v>315</v>
      </c>
      <c r="B52" s="1" t="s">
        <v>127</v>
      </c>
      <c r="C52" s="2" t="s">
        <v>128</v>
      </c>
      <c r="D52" s="1" t="s">
        <v>30</v>
      </c>
      <c r="E52" s="1" t="s">
        <v>27</v>
      </c>
      <c r="F52" s="1">
        <v>1</v>
      </c>
      <c r="G52" s="1" t="s">
        <v>35</v>
      </c>
      <c r="H52" s="5">
        <v>825</v>
      </c>
      <c r="I52" s="5">
        <f t="shared" si="0"/>
        <v>825</v>
      </c>
      <c r="J52" s="1"/>
      <c r="K52" t="e">
        <f>SUM(B52=#REF!)</f>
        <v>#REF!</v>
      </c>
      <c r="L52" t="e">
        <f>SUM(I52=#REF!)</f>
        <v>#REF!</v>
      </c>
    </row>
    <row r="53" customHeight="1" spans="1:12">
      <c r="A53" s="5">
        <v>316</v>
      </c>
      <c r="B53" s="1" t="s">
        <v>129</v>
      </c>
      <c r="C53" s="2" t="s">
        <v>130</v>
      </c>
      <c r="D53" s="1" t="s">
        <v>30</v>
      </c>
      <c r="E53" s="1" t="s">
        <v>27</v>
      </c>
      <c r="F53" s="1">
        <v>1</v>
      </c>
      <c r="G53" s="1" t="s">
        <v>18</v>
      </c>
      <c r="H53" s="5">
        <v>800</v>
      </c>
      <c r="I53" s="5">
        <f t="shared" si="0"/>
        <v>800</v>
      </c>
      <c r="J53" s="1"/>
      <c r="K53" t="e">
        <f>SUM(B53=#REF!)</f>
        <v>#REF!</v>
      </c>
      <c r="L53" t="e">
        <f>SUM(I53=#REF!)</f>
        <v>#REF!</v>
      </c>
    </row>
    <row r="54" customHeight="1" spans="1:12">
      <c r="A54" s="5">
        <v>317</v>
      </c>
      <c r="B54" s="1" t="s">
        <v>131</v>
      </c>
      <c r="C54" s="2" t="s">
        <v>132</v>
      </c>
      <c r="D54" s="1" t="s">
        <v>30</v>
      </c>
      <c r="E54" s="1" t="s">
        <v>27</v>
      </c>
      <c r="F54" s="1">
        <v>1</v>
      </c>
      <c r="G54" s="1" t="s">
        <v>18</v>
      </c>
      <c r="H54" s="5">
        <v>800</v>
      </c>
      <c r="I54" s="5">
        <f t="shared" si="0"/>
        <v>800</v>
      </c>
      <c r="J54" s="1"/>
      <c r="K54" t="e">
        <f>SUM(B54=#REF!)</f>
        <v>#REF!</v>
      </c>
      <c r="L54" t="e">
        <f>SUM(I54=#REF!)</f>
        <v>#REF!</v>
      </c>
    </row>
    <row r="55" customHeight="1" spans="1:12">
      <c r="A55" s="5">
        <v>318</v>
      </c>
      <c r="B55" s="1" t="s">
        <v>133</v>
      </c>
      <c r="C55" s="2" t="s">
        <v>134</v>
      </c>
      <c r="D55" s="1" t="s">
        <v>30</v>
      </c>
      <c r="E55" s="1" t="s">
        <v>27</v>
      </c>
      <c r="F55" s="1">
        <v>2</v>
      </c>
      <c r="G55" s="1" t="s">
        <v>18</v>
      </c>
      <c r="H55" s="5">
        <v>800</v>
      </c>
      <c r="I55" s="5">
        <f t="shared" si="0"/>
        <v>1600</v>
      </c>
      <c r="J55" s="1"/>
      <c r="K55" t="e">
        <f>SUM(B55=#REF!)</f>
        <v>#REF!</v>
      </c>
      <c r="L55" t="e">
        <f>SUM(I55=#REF!)</f>
        <v>#REF!</v>
      </c>
    </row>
    <row r="56" customHeight="1" spans="1:12">
      <c r="A56" s="5">
        <v>319</v>
      </c>
      <c r="B56" s="1" t="s">
        <v>135</v>
      </c>
      <c r="C56" s="2" t="s">
        <v>136</v>
      </c>
      <c r="D56" s="1" t="s">
        <v>30</v>
      </c>
      <c r="E56" s="1" t="s">
        <v>27</v>
      </c>
      <c r="F56" s="1">
        <v>2</v>
      </c>
      <c r="G56" s="1" t="s">
        <v>18</v>
      </c>
      <c r="H56" s="5">
        <v>800</v>
      </c>
      <c r="I56" s="5">
        <f t="shared" si="0"/>
        <v>1600</v>
      </c>
      <c r="J56" s="1"/>
      <c r="K56" t="e">
        <f>SUM(B56=#REF!)</f>
        <v>#REF!</v>
      </c>
      <c r="L56" t="e">
        <f>SUM(I56=#REF!)</f>
        <v>#REF!</v>
      </c>
    </row>
    <row r="57" customHeight="1" spans="1:12">
      <c r="A57" s="5">
        <v>320</v>
      </c>
      <c r="B57" s="1" t="s">
        <v>137</v>
      </c>
      <c r="C57" s="2" t="s">
        <v>138</v>
      </c>
      <c r="D57" s="1" t="s">
        <v>30</v>
      </c>
      <c r="E57" s="1" t="s">
        <v>27</v>
      </c>
      <c r="F57" s="1">
        <v>3</v>
      </c>
      <c r="G57" s="1" t="s">
        <v>35</v>
      </c>
      <c r="H57" s="5">
        <v>825</v>
      </c>
      <c r="I57" s="5">
        <f t="shared" si="0"/>
        <v>2475</v>
      </c>
      <c r="J57" s="1"/>
      <c r="K57" t="e">
        <f>SUM(B57=#REF!)</f>
        <v>#REF!</v>
      </c>
      <c r="L57" t="e">
        <f>SUM(I57=#REF!)</f>
        <v>#REF!</v>
      </c>
    </row>
    <row r="58" customHeight="1" spans="1:12">
      <c r="A58" s="5">
        <v>321</v>
      </c>
      <c r="B58" s="13" t="s">
        <v>139</v>
      </c>
      <c r="C58" s="14" t="s">
        <v>140</v>
      </c>
      <c r="D58" s="13" t="s">
        <v>30</v>
      </c>
      <c r="E58" s="13" t="s">
        <v>27</v>
      </c>
      <c r="F58" s="15">
        <v>2</v>
      </c>
      <c r="G58" s="5" t="s">
        <v>18</v>
      </c>
      <c r="H58" s="5">
        <v>800</v>
      </c>
      <c r="I58" s="5">
        <f>H58*F58</f>
        <v>1600</v>
      </c>
      <c r="J58" s="13"/>
      <c r="K58" t="e">
        <f>SUM(B58=#REF!)</f>
        <v>#REF!</v>
      </c>
      <c r="L58" t="e">
        <f>SUM(I58=#REF!)</f>
        <v>#REF!</v>
      </c>
    </row>
    <row r="59" customHeight="1" spans="1:12">
      <c r="A59" s="5">
        <v>322</v>
      </c>
      <c r="B59" s="13" t="s">
        <v>141</v>
      </c>
      <c r="C59" s="14" t="s">
        <v>142</v>
      </c>
      <c r="D59" s="13" t="s">
        <v>30</v>
      </c>
      <c r="E59" s="13" t="s">
        <v>143</v>
      </c>
      <c r="F59" s="13">
        <v>2</v>
      </c>
      <c r="G59" s="13" t="s">
        <v>35</v>
      </c>
      <c r="H59" s="5">
        <v>825</v>
      </c>
      <c r="I59" s="5">
        <f>H59*F59</f>
        <v>1650</v>
      </c>
      <c r="J59" s="13"/>
      <c r="K59" t="e">
        <f>SUM(B59=#REF!)</f>
        <v>#REF!</v>
      </c>
      <c r="L59" t="e">
        <f>SUM(I59=#REF!)</f>
        <v>#REF!</v>
      </c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Q13:R45"/>
  <sheetViews>
    <sheetView workbookViewId="0">
      <selection activeCell="L18" sqref="L18"/>
    </sheetView>
  </sheetViews>
  <sheetFormatPr defaultColWidth="9" defaultRowHeight="14.4"/>
  <sheetData>
    <row r="13" spans="17:18">
      <c r="Q13" s="1" t="s">
        <v>144</v>
      </c>
      <c r="R13" s="2" t="s">
        <v>145</v>
      </c>
    </row>
    <row r="14" spans="17:18">
      <c r="Q14" s="1" t="s">
        <v>146</v>
      </c>
      <c r="R14" s="2" t="s">
        <v>147</v>
      </c>
    </row>
    <row r="15" spans="17:18">
      <c r="Q15" s="1" t="s">
        <v>148</v>
      </c>
      <c r="R15" s="2" t="s">
        <v>149</v>
      </c>
    </row>
    <row r="16" spans="17:18">
      <c r="Q16" s="1" t="s">
        <v>150</v>
      </c>
      <c r="R16" s="2" t="s">
        <v>151</v>
      </c>
    </row>
    <row r="17" spans="17:18">
      <c r="Q17" s="3" t="s">
        <v>152</v>
      </c>
      <c r="R17" s="4" t="s">
        <v>153</v>
      </c>
    </row>
    <row r="18" ht="43.2" spans="17:18">
      <c r="Q18" s="5" t="s">
        <v>154</v>
      </c>
      <c r="R18" s="6" t="s">
        <v>155</v>
      </c>
    </row>
    <row r="19" ht="43.2" spans="17:18">
      <c r="Q19" s="5" t="s">
        <v>156</v>
      </c>
      <c r="R19" s="6" t="s">
        <v>157</v>
      </c>
    </row>
    <row r="20" ht="43.2" spans="17:18">
      <c r="Q20" s="5" t="s">
        <v>158</v>
      </c>
      <c r="R20" s="6" t="s">
        <v>159</v>
      </c>
    </row>
    <row r="21" ht="43.2" spans="17:18">
      <c r="Q21" s="5" t="s">
        <v>160</v>
      </c>
      <c r="R21" s="6" t="s">
        <v>161</v>
      </c>
    </row>
    <row r="22" ht="43.2" spans="17:18">
      <c r="Q22" s="5" t="s">
        <v>162</v>
      </c>
      <c r="R22" s="6" t="s">
        <v>163</v>
      </c>
    </row>
    <row r="23" ht="43.2" spans="17:18">
      <c r="Q23" s="5" t="s">
        <v>164</v>
      </c>
      <c r="R23" s="6" t="s">
        <v>165</v>
      </c>
    </row>
    <row r="24" ht="43.2" spans="17:18">
      <c r="Q24" s="5" t="s">
        <v>166</v>
      </c>
      <c r="R24" s="6" t="s">
        <v>167</v>
      </c>
    </row>
    <row r="25" ht="43.2" spans="17:18">
      <c r="Q25" s="5" t="s">
        <v>168</v>
      </c>
      <c r="R25" s="6" t="s">
        <v>169</v>
      </c>
    </row>
    <row r="26" ht="43.2" spans="17:18">
      <c r="Q26" s="5" t="s">
        <v>170</v>
      </c>
      <c r="R26" s="6" t="s">
        <v>171</v>
      </c>
    </row>
    <row r="27" ht="43.2" spans="17:18">
      <c r="Q27" s="5" t="s">
        <v>172</v>
      </c>
      <c r="R27" s="6" t="s">
        <v>173</v>
      </c>
    </row>
    <row r="28" ht="43.2" spans="17:18">
      <c r="Q28" s="5" t="s">
        <v>174</v>
      </c>
      <c r="R28" s="6" t="s">
        <v>175</v>
      </c>
    </row>
    <row r="29" ht="43.2" spans="17:18">
      <c r="Q29" s="5" t="s">
        <v>176</v>
      </c>
      <c r="R29" s="6" t="s">
        <v>177</v>
      </c>
    </row>
    <row r="30" ht="43.2" spans="17:18">
      <c r="Q30" s="5" t="s">
        <v>178</v>
      </c>
      <c r="R30" s="6" t="s">
        <v>179</v>
      </c>
    </row>
    <row r="31" ht="43.2" spans="17:18">
      <c r="Q31" s="5" t="s">
        <v>180</v>
      </c>
      <c r="R31" s="6" t="s">
        <v>181</v>
      </c>
    </row>
    <row r="32" ht="43.2" spans="17:18">
      <c r="Q32" s="5" t="s">
        <v>182</v>
      </c>
      <c r="R32" s="6" t="s">
        <v>183</v>
      </c>
    </row>
    <row r="33" ht="43.2" spans="17:18">
      <c r="Q33" s="5" t="s">
        <v>172</v>
      </c>
      <c r="R33" s="6" t="s">
        <v>184</v>
      </c>
    </row>
    <row r="34" ht="43.2" spans="17:18">
      <c r="Q34" s="5" t="s">
        <v>185</v>
      </c>
      <c r="R34" s="6" t="s">
        <v>186</v>
      </c>
    </row>
    <row r="35" ht="43.2" spans="17:18">
      <c r="Q35" s="5" t="s">
        <v>187</v>
      </c>
      <c r="R35" s="6" t="s">
        <v>188</v>
      </c>
    </row>
    <row r="36" ht="43.2" spans="17:18">
      <c r="Q36" s="5" t="s">
        <v>189</v>
      </c>
      <c r="R36" s="6" t="s">
        <v>190</v>
      </c>
    </row>
    <row r="37" ht="43.2" spans="17:18">
      <c r="Q37" s="5" t="s">
        <v>191</v>
      </c>
      <c r="R37" s="6" t="s">
        <v>192</v>
      </c>
    </row>
    <row r="38" ht="43.2" spans="17:18">
      <c r="Q38" s="5" t="s">
        <v>193</v>
      </c>
      <c r="R38" s="6" t="s">
        <v>194</v>
      </c>
    </row>
    <row r="39" spans="17:18">
      <c r="Q39" s="7" t="s">
        <v>195</v>
      </c>
      <c r="R39" s="8" t="s">
        <v>196</v>
      </c>
    </row>
    <row r="40" ht="43.2" spans="17:18">
      <c r="Q40" s="5" t="s">
        <v>197</v>
      </c>
      <c r="R40" s="6" t="s">
        <v>198</v>
      </c>
    </row>
    <row r="41" ht="43.2" spans="17:18">
      <c r="Q41" s="5" t="s">
        <v>199</v>
      </c>
      <c r="R41" s="6" t="s">
        <v>200</v>
      </c>
    </row>
    <row r="42" ht="43.2" spans="17:18">
      <c r="Q42" s="5" t="s">
        <v>201</v>
      </c>
      <c r="R42" s="6" t="s">
        <v>202</v>
      </c>
    </row>
    <row r="43" ht="43.2" spans="17:18">
      <c r="Q43" s="5" t="s">
        <v>203</v>
      </c>
      <c r="R43" s="6" t="s">
        <v>204</v>
      </c>
    </row>
    <row r="44" ht="43.2" spans="17:18">
      <c r="Q44" s="5" t="s">
        <v>205</v>
      </c>
      <c r="R44" s="6" t="s">
        <v>206</v>
      </c>
    </row>
    <row r="45" ht="43.2" spans="17:18">
      <c r="Q45" s="5" t="s">
        <v>207</v>
      </c>
      <c r="R45" s="6" t="s">
        <v>208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4季度发放表修改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2019-12-26T01:43:36Z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