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840"/>
  </bookViews>
  <sheets>
    <sheet name="发放表" sheetId="7" r:id="rId1"/>
    <sheet name="重复" sheetId="8" r:id="rId2"/>
    <sheet name="Sheet3" sheetId="9" r:id="rId3"/>
    <sheet name="Sheet1" sheetId="10" r:id="rId4"/>
  </sheets>
  <definedNames>
    <definedName name="_xlnm._FilterDatabase" localSheetId="0" hidden="1">发放表!$A$3:$J$71</definedName>
    <definedName name="_xlnm.Print_Area" localSheetId="0">发放表!$A$1:$J$71</definedName>
  </definedNames>
  <calcPr calcId="144525"/>
</workbook>
</file>

<file path=xl/sharedStrings.xml><?xml version="1.0" encoding="utf-8"?>
<sst xmlns="http://schemas.openxmlformats.org/spreadsheetml/2006/main" count="1763" uniqueCount="624">
  <si>
    <t>西沙最低生活保障金发放表</t>
  </si>
  <si>
    <t xml:space="preserve"> 乡镇：沙日浩来镇                    时间：2019年4季度              单元：元</t>
  </si>
  <si>
    <t>序号</t>
  </si>
  <si>
    <t>户主姓名</t>
  </si>
  <si>
    <t>户主身份证</t>
  </si>
  <si>
    <t>家庭住址</t>
  </si>
  <si>
    <t>开始享受年限</t>
  </si>
  <si>
    <t>现享受人口</t>
  </si>
  <si>
    <t>保障类别</t>
  </si>
  <si>
    <t>补助标准</t>
  </si>
  <si>
    <t>发放金额</t>
  </si>
  <si>
    <t>领取人签字</t>
  </si>
  <si>
    <t>陈久富</t>
  </si>
  <si>
    <t>152326196510055610</t>
  </si>
  <si>
    <t>西沙</t>
  </si>
  <si>
    <t>19二</t>
  </si>
  <si>
    <t>B2</t>
  </si>
  <si>
    <t>金洪亮</t>
  </si>
  <si>
    <t>152326198908175611</t>
  </si>
  <si>
    <t>王翠芳</t>
  </si>
  <si>
    <t>152326194106055628</t>
  </si>
  <si>
    <t>C1</t>
  </si>
  <si>
    <t>王海义</t>
  </si>
  <si>
    <t>152326197312155615</t>
  </si>
  <si>
    <t>苏亚芝</t>
  </si>
  <si>
    <t>152326195902015621</t>
  </si>
  <si>
    <t>王连忠死亡</t>
  </si>
  <si>
    <t>吴财兴嘎</t>
  </si>
  <si>
    <t>152326195012225619</t>
  </si>
  <si>
    <t>18四（恢复）</t>
  </si>
  <si>
    <t>宿贵强</t>
  </si>
  <si>
    <t>152326197110125610</t>
  </si>
  <si>
    <t>许文兰</t>
  </si>
  <si>
    <t>152326195512255646</t>
  </si>
  <si>
    <t>闫朋金</t>
  </si>
  <si>
    <t>152326196209145617</t>
  </si>
  <si>
    <t>王玉梅死亡</t>
  </si>
  <si>
    <t>张福</t>
  </si>
  <si>
    <t>152326196308245613</t>
  </si>
  <si>
    <t>张明山</t>
  </si>
  <si>
    <t>152326195809255612</t>
  </si>
  <si>
    <t>赵红英</t>
  </si>
  <si>
    <t>152326197803155628</t>
  </si>
  <si>
    <t xml:space="preserve">许文义 </t>
  </si>
  <si>
    <t>152326195310295615</t>
  </si>
  <si>
    <t>19三</t>
  </si>
  <si>
    <t xml:space="preserve">陈广发 </t>
  </si>
  <si>
    <t>152326195601235612</t>
  </si>
  <si>
    <t xml:space="preserve">高明亮 </t>
  </si>
  <si>
    <t>152326199303235612</t>
  </si>
  <si>
    <t>B1</t>
  </si>
  <si>
    <t>白开花</t>
  </si>
  <si>
    <t>152326196609125623</t>
  </si>
  <si>
    <t xml:space="preserve"> </t>
  </si>
  <si>
    <t>宝阿木散那</t>
  </si>
  <si>
    <t>宝海木其嘎</t>
  </si>
  <si>
    <t>152326195408295613</t>
  </si>
  <si>
    <t xml:space="preserve"> 12二</t>
  </si>
  <si>
    <t>宝扎木撒</t>
  </si>
  <si>
    <t>152326192912235616</t>
  </si>
  <si>
    <t xml:space="preserve"> 15二（三民）</t>
  </si>
  <si>
    <t>三民</t>
  </si>
  <si>
    <t>陈久仓</t>
  </si>
  <si>
    <t>152326196708135616</t>
  </si>
  <si>
    <t xml:space="preserve"> 14一</t>
  </si>
  <si>
    <t>窦洪芬</t>
  </si>
  <si>
    <t>152326196009295629</t>
  </si>
  <si>
    <t>段国良</t>
  </si>
  <si>
    <t>152326194811195618</t>
  </si>
  <si>
    <t>张琴死亡</t>
  </si>
  <si>
    <t>段振民</t>
  </si>
  <si>
    <t>152326196311035676</t>
  </si>
  <si>
    <t xml:space="preserve"> 09下</t>
  </si>
  <si>
    <t>冯玉珍</t>
  </si>
  <si>
    <t>152326194102025624</t>
  </si>
  <si>
    <t>高广华</t>
  </si>
  <si>
    <t>152326197003135610</t>
  </si>
  <si>
    <t>C2</t>
  </si>
  <si>
    <t>高广瑞</t>
  </si>
  <si>
    <t>152326196906165613</t>
  </si>
  <si>
    <t xml:space="preserve"> 12四</t>
  </si>
  <si>
    <t>张淑云死亡</t>
  </si>
  <si>
    <t>郭素花</t>
  </si>
  <si>
    <t>152326194801165642</t>
  </si>
  <si>
    <t>陈广财死亡</t>
  </si>
  <si>
    <t>郭占民</t>
  </si>
  <si>
    <t>152326196204085651</t>
  </si>
  <si>
    <t>提标</t>
  </si>
  <si>
    <t>金朝古拉</t>
  </si>
  <si>
    <t>152326195301065615</t>
  </si>
  <si>
    <t>金良</t>
  </si>
  <si>
    <t>152326195612065620</t>
  </si>
  <si>
    <t>16二</t>
  </si>
  <si>
    <t>金龙</t>
  </si>
  <si>
    <t>152326195501165637</t>
  </si>
  <si>
    <t>李风荣</t>
  </si>
  <si>
    <t>152326194611175620</t>
  </si>
  <si>
    <t>李国玉</t>
  </si>
  <si>
    <t>152326195403025614</t>
  </si>
  <si>
    <t>李江</t>
  </si>
  <si>
    <t>152326194702265613</t>
  </si>
  <si>
    <t xml:space="preserve"> 11四</t>
  </si>
  <si>
    <t>梁吴英</t>
  </si>
  <si>
    <t>152326195604295629</t>
  </si>
  <si>
    <t>刘桂芝</t>
  </si>
  <si>
    <t>152326193902215624</t>
  </si>
  <si>
    <t>鲁国庆</t>
  </si>
  <si>
    <t>15232619670415561X</t>
  </si>
  <si>
    <t>鲁明廷</t>
  </si>
  <si>
    <t>152326194112125610</t>
  </si>
  <si>
    <t>马淑珍</t>
  </si>
  <si>
    <t>152326196411205628</t>
  </si>
  <si>
    <t>马素芹</t>
  </si>
  <si>
    <t>152326194807175622</t>
  </si>
  <si>
    <t>宋臣</t>
  </si>
  <si>
    <t>152326195310225617</t>
  </si>
  <si>
    <t xml:space="preserve"> 08上</t>
  </si>
  <si>
    <t>王胖小</t>
  </si>
  <si>
    <t>152326193604195629</t>
  </si>
  <si>
    <t>王祥</t>
  </si>
  <si>
    <t>152326195206245618</t>
  </si>
  <si>
    <t>王志</t>
  </si>
  <si>
    <t>152326195607175614</t>
  </si>
  <si>
    <t>宿风财</t>
  </si>
  <si>
    <t>152326194601155618</t>
  </si>
  <si>
    <t>许文海</t>
  </si>
  <si>
    <t>152326196310165612</t>
  </si>
  <si>
    <t>许文山</t>
  </si>
  <si>
    <t>152326194906025611</t>
  </si>
  <si>
    <t>许文学</t>
  </si>
  <si>
    <t>152326193801265614</t>
  </si>
  <si>
    <t>刘子文死亡</t>
  </si>
  <si>
    <t>闫朋青</t>
  </si>
  <si>
    <t>152326195009145618</t>
  </si>
  <si>
    <t>闫朋忠</t>
  </si>
  <si>
    <t>15232619490510561X</t>
  </si>
  <si>
    <t>姚刚</t>
  </si>
  <si>
    <t>152326196906295610</t>
  </si>
  <si>
    <t>姚永胜</t>
  </si>
  <si>
    <t>152326197907065619</t>
  </si>
  <si>
    <t>姚海宝</t>
  </si>
  <si>
    <t>张海山</t>
  </si>
  <si>
    <t>152326194910105614</t>
  </si>
  <si>
    <t>增王兆霞</t>
  </si>
  <si>
    <t>张文</t>
  </si>
  <si>
    <t>152326194401065618</t>
  </si>
  <si>
    <t>赵桂兰</t>
  </si>
  <si>
    <t>152326193604125620</t>
  </si>
  <si>
    <t>郑玉祥</t>
  </si>
  <si>
    <t>152326196304255611</t>
  </si>
  <si>
    <t>高广霞</t>
  </si>
  <si>
    <t>15232619591008562X</t>
  </si>
  <si>
    <t>18一（恢复）</t>
  </si>
  <si>
    <t>宝那日格日乐</t>
  </si>
  <si>
    <t>152326196003035623</t>
  </si>
  <si>
    <t>19四</t>
  </si>
  <si>
    <t>李淑英</t>
  </si>
  <si>
    <t>152326195505265627</t>
  </si>
  <si>
    <t>王明</t>
  </si>
  <si>
    <t>152326195912095610</t>
  </si>
  <si>
    <t>张翠华</t>
  </si>
  <si>
    <t>152326196508145625</t>
  </si>
  <si>
    <t>陈景义</t>
  </si>
  <si>
    <t>15232619500520561X</t>
  </si>
  <si>
    <t>李振梅</t>
  </si>
  <si>
    <t>150430197910103020</t>
  </si>
  <si>
    <t>瓦仁道格套</t>
  </si>
  <si>
    <t>152326195002175662</t>
  </si>
  <si>
    <t>吴散木嘎</t>
  </si>
  <si>
    <t>152326194708275687</t>
  </si>
  <si>
    <t>姚马莲</t>
  </si>
  <si>
    <t>152326196310145611</t>
  </si>
  <si>
    <t>周付</t>
  </si>
  <si>
    <t>152326195603135658</t>
  </si>
  <si>
    <t>吴那仁图</t>
  </si>
  <si>
    <t>152326198406255611</t>
  </si>
  <si>
    <t>合计</t>
  </si>
  <si>
    <t>重复人员</t>
  </si>
  <si>
    <t>赵吉田</t>
  </si>
  <si>
    <t>152326194811015891</t>
  </si>
  <si>
    <t>哈日干图村</t>
  </si>
  <si>
    <t>赵吉超</t>
  </si>
  <si>
    <t>152326194109035892</t>
  </si>
  <si>
    <t>郑秀荣</t>
  </si>
  <si>
    <t>152326195502105900</t>
  </si>
  <si>
    <t>郭建</t>
  </si>
  <si>
    <t>152326197512275873</t>
  </si>
  <si>
    <t>于秀兰</t>
  </si>
  <si>
    <t>152326195011205886</t>
  </si>
  <si>
    <t>候凤芹</t>
  </si>
  <si>
    <t>152326195911205902</t>
  </si>
  <si>
    <t>张德利</t>
  </si>
  <si>
    <t>15232619670227587x</t>
  </si>
  <si>
    <t>张淑枝</t>
  </si>
  <si>
    <t>152326196708205901</t>
  </si>
  <si>
    <t>赵吉宿</t>
  </si>
  <si>
    <t>152326195607105878</t>
  </si>
  <si>
    <t>朱洪义</t>
  </si>
  <si>
    <t>152326196410025879</t>
  </si>
  <si>
    <t>李向富</t>
  </si>
  <si>
    <t>152326197312085872</t>
  </si>
  <si>
    <t>陈凤江</t>
  </si>
  <si>
    <t>152326195309055876</t>
  </si>
  <si>
    <t>丛日东</t>
  </si>
  <si>
    <t>15232619620713587x</t>
  </si>
  <si>
    <t>崔祥</t>
  </si>
  <si>
    <t>152326194212105879</t>
  </si>
  <si>
    <t>东海华</t>
  </si>
  <si>
    <t>152326198308275870</t>
  </si>
  <si>
    <t>李国信</t>
  </si>
  <si>
    <t>152326193311055876</t>
  </si>
  <si>
    <t>李洪臣</t>
  </si>
  <si>
    <t>152326195609025898</t>
  </si>
  <si>
    <t>李树存</t>
  </si>
  <si>
    <t>152326196504035891</t>
  </si>
  <si>
    <t>刘久民</t>
  </si>
  <si>
    <t>152326196409065873</t>
  </si>
  <si>
    <t>刘淑芹</t>
  </si>
  <si>
    <t>152326194707095887</t>
  </si>
  <si>
    <t>刘永志</t>
  </si>
  <si>
    <t>1523261957101358</t>
  </si>
  <si>
    <t>吕春华</t>
  </si>
  <si>
    <t>152326197012155891</t>
  </si>
  <si>
    <t>吕国财</t>
  </si>
  <si>
    <t>152326195303035874</t>
  </si>
  <si>
    <t>宋久富</t>
  </si>
  <si>
    <t>152326194605055876</t>
  </si>
  <si>
    <t>苏景芳</t>
  </si>
  <si>
    <t>152326195509225876</t>
  </si>
  <si>
    <t>王荣</t>
  </si>
  <si>
    <t>152326194810145870</t>
  </si>
  <si>
    <t>辛化忠</t>
  </si>
  <si>
    <t>152326193602235877</t>
  </si>
  <si>
    <t>辛玉</t>
  </si>
  <si>
    <t>152326194908075874</t>
  </si>
  <si>
    <t>徐苓</t>
  </si>
  <si>
    <t>152326195610255877</t>
  </si>
  <si>
    <t>徐子文</t>
  </si>
  <si>
    <t>15232619550513589x</t>
  </si>
  <si>
    <t>杨福民</t>
  </si>
  <si>
    <t>152326195509025890</t>
  </si>
  <si>
    <t>杨福祥</t>
  </si>
  <si>
    <t>152326195111195873</t>
  </si>
  <si>
    <t>杨桂忠</t>
  </si>
  <si>
    <t>152326195202045870</t>
  </si>
  <si>
    <t>杨中民</t>
  </si>
  <si>
    <t>152326197201205878</t>
  </si>
  <si>
    <t>杨忠才</t>
  </si>
  <si>
    <t>152326195610115874</t>
  </si>
  <si>
    <t>张洪瑞</t>
  </si>
  <si>
    <t>152326194505105872</t>
  </si>
  <si>
    <t>张玉双</t>
  </si>
  <si>
    <t>152326194103045918</t>
  </si>
  <si>
    <t>张月成</t>
  </si>
  <si>
    <t>152326197203085873</t>
  </si>
  <si>
    <t>张振彬</t>
  </si>
  <si>
    <t>152326195108175871</t>
  </si>
  <si>
    <t>赵吉财</t>
  </si>
  <si>
    <t>152326195201215874</t>
  </si>
  <si>
    <t>赵吉文</t>
  </si>
  <si>
    <t>152326193909095899</t>
  </si>
  <si>
    <t>赵吉有</t>
  </si>
  <si>
    <t>152326194711025910</t>
  </si>
  <si>
    <t>赵永祥</t>
  </si>
  <si>
    <t>152326196810235875</t>
  </si>
  <si>
    <t>郑奉君</t>
  </si>
  <si>
    <t>152326196406305886</t>
  </si>
  <si>
    <t>郑玉民</t>
  </si>
  <si>
    <t>152326196609045877</t>
  </si>
  <si>
    <t>贺庆红</t>
  </si>
  <si>
    <t>152326196609105884</t>
  </si>
  <si>
    <t>康国荣</t>
  </si>
  <si>
    <t>152326195607205895</t>
  </si>
  <si>
    <t>付玉娥</t>
  </si>
  <si>
    <t>152326196810205641</t>
  </si>
  <si>
    <t>三家子</t>
  </si>
  <si>
    <t>刘子新</t>
  </si>
  <si>
    <t>150525195707130037</t>
  </si>
  <si>
    <t>卢贵友</t>
  </si>
  <si>
    <t>152326195901255631</t>
  </si>
  <si>
    <t>张凤珍</t>
  </si>
  <si>
    <t>152326197511215625</t>
  </si>
  <si>
    <t>张志敏</t>
  </si>
  <si>
    <t>152326195203135632</t>
  </si>
  <si>
    <t xml:space="preserve"> 王顺</t>
  </si>
  <si>
    <t>152326197505255612</t>
  </si>
  <si>
    <t>白景富</t>
  </si>
  <si>
    <t>152326196209265678</t>
  </si>
  <si>
    <t>程财</t>
  </si>
  <si>
    <t>152326194606085612</t>
  </si>
  <si>
    <t>刘玉成</t>
  </si>
  <si>
    <t>15232619661113561X</t>
  </si>
  <si>
    <t>于建利</t>
  </si>
  <si>
    <t>15232619650211561X</t>
  </si>
  <si>
    <t>奈曼旗农村（牧区）最低生活保障金发放表</t>
  </si>
  <si>
    <t>周淑芬</t>
  </si>
  <si>
    <t>152326193501025889</t>
  </si>
  <si>
    <t>哈日干图</t>
  </si>
  <si>
    <t>崔显忠死亡</t>
  </si>
  <si>
    <t>刘兴兰</t>
  </si>
  <si>
    <t>152326196207255900</t>
  </si>
  <si>
    <t>16三</t>
  </si>
  <si>
    <t>张相民</t>
  </si>
  <si>
    <t>152326193908195817</t>
  </si>
  <si>
    <t>19四（人户分离）</t>
  </si>
  <si>
    <t>陈凤玉</t>
  </si>
  <si>
    <t>152326194807045879</t>
  </si>
  <si>
    <t>陈廷贵</t>
  </si>
  <si>
    <t>152326195002155872</t>
  </si>
  <si>
    <t>丛玉民</t>
  </si>
  <si>
    <t>152326196901065875</t>
  </si>
  <si>
    <t>崔芳</t>
  </si>
  <si>
    <t>152326195108265893</t>
  </si>
  <si>
    <t>崔显秀转五保</t>
  </si>
  <si>
    <t>窦国芬</t>
  </si>
  <si>
    <t>152326194102145888</t>
  </si>
  <si>
    <t>高文岐</t>
  </si>
  <si>
    <t>152326196306215875</t>
  </si>
  <si>
    <t>高文祥</t>
  </si>
  <si>
    <t>152326195006165875</t>
  </si>
  <si>
    <t>18二（恢复）</t>
  </si>
  <si>
    <t>高文义</t>
  </si>
  <si>
    <t>152326194412235870</t>
  </si>
  <si>
    <t>宫子龙</t>
  </si>
  <si>
    <t>152326196901255898</t>
  </si>
  <si>
    <t>郭兰萍</t>
  </si>
  <si>
    <t>152326194706175885</t>
  </si>
  <si>
    <t>胡振方</t>
  </si>
  <si>
    <t>15232619541206587x</t>
  </si>
  <si>
    <t>胡振新</t>
  </si>
  <si>
    <t>152326197201225879</t>
  </si>
  <si>
    <t>贾桂芝</t>
  </si>
  <si>
    <t>152326194312015889</t>
  </si>
  <si>
    <t>姜占奎</t>
  </si>
  <si>
    <t>152326195008025876</t>
  </si>
  <si>
    <t>李翠英</t>
  </si>
  <si>
    <t>152326193608085881</t>
  </si>
  <si>
    <t>李洪亮</t>
  </si>
  <si>
    <t>152326197010025890</t>
  </si>
  <si>
    <t>李吉成</t>
  </si>
  <si>
    <t>15232619560925587x</t>
  </si>
  <si>
    <t>李荣</t>
  </si>
  <si>
    <t>152326194311295890</t>
  </si>
  <si>
    <t>李树军</t>
  </si>
  <si>
    <t>152326195102035878</t>
  </si>
  <si>
    <t>李树龙</t>
  </si>
  <si>
    <t>15232619480925587x</t>
  </si>
  <si>
    <t>李香</t>
  </si>
  <si>
    <t>152326195102085891</t>
  </si>
  <si>
    <t>李向华</t>
  </si>
  <si>
    <t>152326196706125916</t>
  </si>
  <si>
    <t>刘一村</t>
  </si>
  <si>
    <t>152326199406255878</t>
  </si>
  <si>
    <t>刘永印</t>
  </si>
  <si>
    <t>152326197301205912</t>
  </si>
  <si>
    <t>刘玉芝</t>
  </si>
  <si>
    <t>152326193610235885</t>
  </si>
  <si>
    <t>吕兴</t>
  </si>
  <si>
    <t>152326195110055879</t>
  </si>
  <si>
    <t>孙海志</t>
  </si>
  <si>
    <t>152326196311015878</t>
  </si>
  <si>
    <t>王财</t>
  </si>
  <si>
    <t>152326194712085894</t>
  </si>
  <si>
    <t>王和</t>
  </si>
  <si>
    <t>152326194809035877</t>
  </si>
  <si>
    <t>王清和</t>
  </si>
  <si>
    <t>152326194610105874</t>
  </si>
  <si>
    <t>王淑芬</t>
  </si>
  <si>
    <t>152326193908105880</t>
  </si>
  <si>
    <t>王淑英</t>
  </si>
  <si>
    <t>152326193208165882</t>
  </si>
  <si>
    <t>丛日春</t>
  </si>
  <si>
    <t>152326195605145876</t>
  </si>
  <si>
    <t xml:space="preserve"> 王玉苓死亡，2020.12渐退</t>
  </si>
  <si>
    <t>辛化贵</t>
  </si>
  <si>
    <t>152326194909275878</t>
  </si>
  <si>
    <t>辛坤</t>
  </si>
  <si>
    <t>152326196007065870</t>
  </si>
  <si>
    <t>16四（人户分离）</t>
  </si>
  <si>
    <t>李风华死亡</t>
  </si>
  <si>
    <t>辛荣</t>
  </si>
  <si>
    <t>152326194909225870</t>
  </si>
  <si>
    <t xml:space="preserve">C1 </t>
  </si>
  <si>
    <t>徐成贵</t>
  </si>
  <si>
    <t>152326196206285892</t>
  </si>
  <si>
    <t>徐国军</t>
  </si>
  <si>
    <t>152326196706125895</t>
  </si>
  <si>
    <t>徐永华</t>
  </si>
  <si>
    <t>152326195808105882</t>
  </si>
  <si>
    <t>徐子申</t>
  </si>
  <si>
    <t>152326194708185876</t>
  </si>
  <si>
    <t>许华</t>
  </si>
  <si>
    <t>152326196104245873</t>
  </si>
  <si>
    <t>许杰</t>
  </si>
  <si>
    <t>152326194808205870</t>
  </si>
  <si>
    <t>许文忠</t>
  </si>
  <si>
    <t>152326194601205873</t>
  </si>
  <si>
    <t>筵景仁</t>
  </si>
  <si>
    <t>152326195712065871</t>
  </si>
  <si>
    <t>18四（人户分离）</t>
  </si>
  <si>
    <t>燕凤伟</t>
  </si>
  <si>
    <t>152326197003155881</t>
  </si>
  <si>
    <t>杨福成</t>
  </si>
  <si>
    <t>15232619570525587X</t>
  </si>
  <si>
    <t>崔秀荣更该户主</t>
  </si>
  <si>
    <t>杨福恩</t>
  </si>
  <si>
    <t>152326194909235876</t>
  </si>
  <si>
    <t>杨福学</t>
  </si>
  <si>
    <t>152326194810115874</t>
  </si>
  <si>
    <t>杨秀芝</t>
  </si>
  <si>
    <t>152326195209165883</t>
  </si>
  <si>
    <t>杨中和</t>
  </si>
  <si>
    <t>152326195709105879</t>
  </si>
  <si>
    <t>杨中久</t>
  </si>
  <si>
    <t>152326196112185874</t>
  </si>
  <si>
    <t>杨中林</t>
  </si>
  <si>
    <t>152326193612085876</t>
  </si>
  <si>
    <t>张宝东</t>
  </si>
  <si>
    <t>152326195706065875</t>
  </si>
  <si>
    <t>张宝金</t>
  </si>
  <si>
    <t>152326195904285879</t>
  </si>
  <si>
    <t>18三（人户分离）</t>
  </si>
  <si>
    <t>张宝林</t>
  </si>
  <si>
    <t>152326194206105872</t>
  </si>
  <si>
    <t>张相宾转五保</t>
  </si>
  <si>
    <t>张宝珍</t>
  </si>
  <si>
    <t>152326195806215877</t>
  </si>
  <si>
    <t>张财</t>
  </si>
  <si>
    <t>152326195310255875</t>
  </si>
  <si>
    <t>张德永</t>
  </si>
  <si>
    <t>152326194505115878</t>
  </si>
  <si>
    <t>张恩海</t>
  </si>
  <si>
    <t>152326194801275876</t>
  </si>
  <si>
    <t>张恩和</t>
  </si>
  <si>
    <t>152326195209205873</t>
  </si>
  <si>
    <t>张恩江</t>
  </si>
  <si>
    <t>15232619540801587x</t>
  </si>
  <si>
    <t>张福德</t>
  </si>
  <si>
    <t>152326195903085875</t>
  </si>
  <si>
    <t>张桂兰</t>
  </si>
  <si>
    <t>152326193810275881</t>
  </si>
  <si>
    <t xml:space="preserve"> 15二（老复员军人）</t>
  </si>
  <si>
    <t>张洪柱</t>
  </si>
  <si>
    <t>152326194404205874</t>
  </si>
  <si>
    <t>张花</t>
  </si>
  <si>
    <t>152326193507125872</t>
  </si>
  <si>
    <t>张金虎</t>
  </si>
  <si>
    <t>152326200304085877</t>
  </si>
  <si>
    <t>张树芬</t>
  </si>
  <si>
    <t>152326195011235882</t>
  </si>
  <si>
    <t>张相革</t>
  </si>
  <si>
    <t>152326194507105876</t>
  </si>
  <si>
    <t>张相环</t>
  </si>
  <si>
    <t>152326195112295876</t>
  </si>
  <si>
    <t>张相龙</t>
  </si>
  <si>
    <t>152326195908075879</t>
  </si>
  <si>
    <t>18一（人户分离）</t>
  </si>
  <si>
    <t>张相文</t>
  </si>
  <si>
    <t>152326195801255896</t>
  </si>
  <si>
    <t>张新</t>
  </si>
  <si>
    <t>152326196212065896</t>
  </si>
  <si>
    <t>张秀芝</t>
  </si>
  <si>
    <t>152326194304245887</t>
  </si>
  <si>
    <t>张学勤</t>
  </si>
  <si>
    <t>152326194112105898</t>
  </si>
  <si>
    <t>张学伍</t>
  </si>
  <si>
    <t>152326193008125894</t>
  </si>
  <si>
    <t>张玉凤</t>
  </si>
  <si>
    <t>152326195004295887</t>
  </si>
  <si>
    <t>胡国臣死亡</t>
  </si>
  <si>
    <t>张振阁</t>
  </si>
  <si>
    <t>152326195404055874</t>
  </si>
  <si>
    <t>杨淑琴死亡</t>
  </si>
  <si>
    <t>张振祥</t>
  </si>
  <si>
    <t>152326194608295875</t>
  </si>
  <si>
    <t>赵彩凤</t>
  </si>
  <si>
    <t>152326195101035884</t>
  </si>
  <si>
    <t>赵国贵</t>
  </si>
  <si>
    <t>152326193603205899</t>
  </si>
  <si>
    <t>赵吉东</t>
  </si>
  <si>
    <t>152326195608165872</t>
  </si>
  <si>
    <t>赵吉宽转五保</t>
  </si>
  <si>
    <t>赵吉礼</t>
  </si>
  <si>
    <t>152326194710135878</t>
  </si>
  <si>
    <t xml:space="preserve"> 15二（三属）</t>
  </si>
  <si>
    <t>增人</t>
  </si>
  <si>
    <t>赵吉贤</t>
  </si>
  <si>
    <t>15232619481215587x</t>
  </si>
  <si>
    <t>赵吉永</t>
  </si>
  <si>
    <t>152326193807285878</t>
  </si>
  <si>
    <t>17二</t>
  </si>
  <si>
    <t>赵吉忠</t>
  </si>
  <si>
    <t>152326194701075877</t>
  </si>
  <si>
    <t>赵继文</t>
  </si>
  <si>
    <t>152326195409275876</t>
  </si>
  <si>
    <t>赵永方</t>
  </si>
  <si>
    <t>152326193310095876</t>
  </si>
  <si>
    <t>赵永杰</t>
  </si>
  <si>
    <t>152326195004025895</t>
  </si>
  <si>
    <t>赵永贤</t>
  </si>
  <si>
    <t>152326194711235870</t>
  </si>
  <si>
    <t>150525195109085619</t>
  </si>
  <si>
    <t>赵玉娥</t>
  </si>
  <si>
    <t>152326193308185880</t>
  </si>
  <si>
    <t>郑绍臣</t>
  </si>
  <si>
    <t>152326195112255874</t>
  </si>
  <si>
    <t>郑玉龙</t>
  </si>
  <si>
    <t>152326195209275871</t>
  </si>
  <si>
    <t>朱跃苓</t>
  </si>
  <si>
    <t>152326196008155878</t>
  </si>
  <si>
    <t>王莹莹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</si>
  <si>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50525200803205629</t>
    </r>
  </si>
  <si>
    <t>赵永义</t>
  </si>
  <si>
    <t>152326195709245898</t>
  </si>
  <si>
    <t>郭廷贵</t>
  </si>
  <si>
    <t>152326195205045892</t>
  </si>
  <si>
    <t>董久明</t>
  </si>
  <si>
    <t>152326195410245615</t>
  </si>
  <si>
    <t>董久学</t>
  </si>
  <si>
    <t>152326197512135635</t>
  </si>
  <si>
    <t>张玉英</t>
  </si>
  <si>
    <t>152326194306125627</t>
  </si>
  <si>
    <t>杜风林死亡</t>
  </si>
  <si>
    <t>杜凤海</t>
  </si>
  <si>
    <t>152326196312155610</t>
  </si>
  <si>
    <t>李栋江</t>
  </si>
  <si>
    <t>152326195903255619</t>
  </si>
  <si>
    <t>李香萍</t>
  </si>
  <si>
    <t>152326196504045643</t>
  </si>
  <si>
    <t>李玉军</t>
  </si>
  <si>
    <t>152326197008285618</t>
  </si>
  <si>
    <t>李玉山</t>
  </si>
  <si>
    <t>152326194204305619</t>
  </si>
  <si>
    <t xml:space="preserve"> 11二</t>
  </si>
  <si>
    <t>李玉申</t>
  </si>
  <si>
    <t>152326195206205616</t>
  </si>
  <si>
    <t>刘德</t>
  </si>
  <si>
    <t>152326194609245618</t>
  </si>
  <si>
    <t>刘二力</t>
  </si>
  <si>
    <t>152326198009095618</t>
  </si>
  <si>
    <t>杨桂英</t>
  </si>
  <si>
    <t>152326195509035626</t>
  </si>
  <si>
    <t>刘芳死亡</t>
  </si>
  <si>
    <t>刘福生</t>
  </si>
  <si>
    <t>152326193703235614</t>
  </si>
  <si>
    <t>王国芳死亡</t>
  </si>
  <si>
    <t>刘汉瑞</t>
  </si>
  <si>
    <t>152326195307285619</t>
  </si>
  <si>
    <t>刘坤</t>
  </si>
  <si>
    <t>152326195904025612</t>
  </si>
  <si>
    <t>刘山</t>
  </si>
  <si>
    <t>152326194906055618</t>
  </si>
  <si>
    <t>刘艳武</t>
  </si>
  <si>
    <t>152326197602085619</t>
  </si>
  <si>
    <t>刘玉明</t>
  </si>
  <si>
    <t>152326194401285610</t>
  </si>
  <si>
    <t>张淑琴死亡</t>
  </si>
  <si>
    <t>刘玉珍</t>
  </si>
  <si>
    <t>152326193907055623</t>
  </si>
  <si>
    <t>卢桂才</t>
  </si>
  <si>
    <t>152326197202165636</t>
  </si>
  <si>
    <t>宋淑琴</t>
  </si>
  <si>
    <t>152326195010265625</t>
  </si>
  <si>
    <t>索宝发</t>
  </si>
  <si>
    <t>152326198202215618</t>
  </si>
  <si>
    <t>王淑霞</t>
  </si>
  <si>
    <t>152326196709285624</t>
  </si>
  <si>
    <t>王玉清</t>
  </si>
  <si>
    <t>152326194701195617</t>
  </si>
  <si>
    <t>王月枝</t>
  </si>
  <si>
    <t>152326195102215625</t>
  </si>
  <si>
    <t>杜福死亡</t>
  </si>
  <si>
    <t>邢翠珍</t>
  </si>
  <si>
    <t>15232619490725562X</t>
  </si>
  <si>
    <t>邢国德</t>
  </si>
  <si>
    <t>152326193004045619</t>
  </si>
  <si>
    <t>A</t>
  </si>
  <si>
    <t>杨殿金</t>
  </si>
  <si>
    <t>152326195412295616</t>
  </si>
  <si>
    <t>杨富</t>
  </si>
  <si>
    <t>152326194806025614</t>
  </si>
  <si>
    <t>姚金</t>
  </si>
  <si>
    <t>152326197207115611</t>
  </si>
  <si>
    <t>降标</t>
  </si>
  <si>
    <t>尹均</t>
  </si>
  <si>
    <t>152326194908085618</t>
  </si>
  <si>
    <t>张龙</t>
  </si>
  <si>
    <t>152326197408225630</t>
  </si>
  <si>
    <t>张振刚</t>
  </si>
  <si>
    <t>152326195508105610</t>
  </si>
  <si>
    <t>郑雪梅</t>
  </si>
  <si>
    <t>152326193901235623</t>
  </si>
  <si>
    <t>程福</t>
  </si>
  <si>
    <t>152326195508205611</t>
  </si>
  <si>
    <t>马振才</t>
  </si>
  <si>
    <t>152326193401035614</t>
  </si>
  <si>
    <t>林玉仙</t>
  </si>
  <si>
    <t>152127197003045127</t>
  </si>
  <si>
    <t>孙淑花</t>
  </si>
  <si>
    <t>152326194403135624</t>
  </si>
  <si>
    <t>19四恢复</t>
  </si>
  <si>
    <t>刘忠信</t>
  </si>
  <si>
    <t>152326194109095617</t>
  </si>
  <si>
    <t>贾翠荣</t>
  </si>
  <si>
    <t>152326195208135623</t>
  </si>
  <si>
    <t>三家子村</t>
  </si>
  <si>
    <t>刘宝珠</t>
  </si>
  <si>
    <t>152326197902125619</t>
  </si>
  <si>
    <t>19二（人户分离）</t>
  </si>
  <si>
    <t>刘发</t>
  </si>
  <si>
    <t>15232619510910563x</t>
  </si>
  <si>
    <t>刘贵文</t>
  </si>
  <si>
    <t>152326196312115619</t>
  </si>
  <si>
    <t>刘玉英</t>
  </si>
  <si>
    <t>152326193902055624</t>
  </si>
  <si>
    <t>杨淑芝</t>
  </si>
  <si>
    <t>152326193411245642</t>
  </si>
  <si>
    <t>张淑英</t>
  </si>
  <si>
    <t>15232619300805562X</t>
  </si>
  <si>
    <t>祝廷林</t>
  </si>
  <si>
    <t>152326195110265630</t>
  </si>
  <si>
    <t>董久文</t>
  </si>
  <si>
    <t>152326199511225618</t>
  </si>
  <si>
    <t>19三（恢复）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</si>
</sst>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62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name val="Arial"/>
      <charset val="134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8"/>
      <name val="Microsoft YaHei"/>
      <charset val="134"/>
    </font>
    <font>
      <sz val="10"/>
      <color indexed="8"/>
      <name val="宋体"/>
      <charset val="134"/>
      <scheme val="maj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Microsoft YaHei"/>
      <charset val="134"/>
    </font>
    <font>
      <sz val="9"/>
      <name val="Microsoft YaHei"/>
      <charset val="134"/>
    </font>
    <font>
      <sz val="10"/>
      <color theme="1"/>
      <name val="Calibri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  <scheme val="maj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5117038483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4506668294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6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26" borderId="6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0" fillId="15" borderId="9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6" fillId="18" borderId="11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53" fillId="15" borderId="9" applyNumberFormat="0" applyFont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57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3" fillId="15" borderId="9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3" fillId="15" borderId="9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53" fillId="15" borderId="9" applyNumberFormat="0" applyFon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18" borderId="11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/>
    <xf numFmtId="0" fontId="7" fillId="0" borderId="0"/>
    <xf numFmtId="0" fontId="53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3" fillId="15" borderId="9" applyNumberFormat="0" applyFont="0" applyAlignment="0" applyProtection="0">
      <alignment vertical="center"/>
    </xf>
    <xf numFmtId="0" fontId="20" fillId="0" borderId="0">
      <alignment vertical="center"/>
    </xf>
    <xf numFmtId="0" fontId="53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0"/>
    <xf numFmtId="0" fontId="20" fillId="0" borderId="0">
      <alignment vertical="center"/>
    </xf>
    <xf numFmtId="0" fontId="53" fillId="15" borderId="9" applyNumberFormat="0" applyFont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/>
    <xf numFmtId="0" fontId="53" fillId="15" borderId="9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57" fillId="0" borderId="0">
      <alignment vertical="center"/>
    </xf>
    <xf numFmtId="0" fontId="57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3" fillId="15" borderId="9" applyNumberFormat="0" applyFon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46" fillId="18" borderId="11" applyNumberFormat="0" applyAlignment="0" applyProtection="0">
      <alignment vertical="center"/>
    </xf>
    <xf numFmtId="0" fontId="46" fillId="18" borderId="11" applyNumberFormat="0" applyAlignment="0" applyProtection="0">
      <alignment vertical="center"/>
    </xf>
    <xf numFmtId="0" fontId="46" fillId="18" borderId="11" applyNumberFormat="0" applyAlignment="0" applyProtection="0">
      <alignment vertical="center"/>
    </xf>
    <xf numFmtId="0" fontId="46" fillId="18" borderId="11" applyNumberFormat="0" applyAlignment="0" applyProtection="0">
      <alignment vertical="center"/>
    </xf>
    <xf numFmtId="0" fontId="46" fillId="18" borderId="11" applyNumberFormat="0" applyAlignment="0" applyProtection="0">
      <alignment vertical="center"/>
    </xf>
    <xf numFmtId="0" fontId="46" fillId="18" borderId="11" applyNumberFormat="0" applyAlignment="0" applyProtection="0">
      <alignment vertical="center"/>
    </xf>
    <xf numFmtId="0" fontId="46" fillId="18" borderId="11" applyNumberFormat="0" applyAlignment="0" applyProtection="0">
      <alignment vertical="center"/>
    </xf>
    <xf numFmtId="0" fontId="46" fillId="18" borderId="11" applyNumberFormat="0" applyAlignment="0" applyProtection="0">
      <alignment vertical="center"/>
    </xf>
    <xf numFmtId="0" fontId="46" fillId="18" borderId="11" applyNumberFormat="0" applyAlignment="0" applyProtection="0">
      <alignment vertical="center"/>
    </xf>
    <xf numFmtId="0" fontId="46" fillId="18" borderId="11" applyNumberFormat="0" applyAlignment="0" applyProtection="0">
      <alignment vertical="center"/>
    </xf>
    <xf numFmtId="0" fontId="46" fillId="18" borderId="11" applyNumberFormat="0" applyAlignment="0" applyProtection="0">
      <alignment vertical="center"/>
    </xf>
    <xf numFmtId="0" fontId="46" fillId="18" borderId="11" applyNumberFormat="0" applyAlignment="0" applyProtection="0">
      <alignment vertical="center"/>
    </xf>
    <xf numFmtId="0" fontId="46" fillId="18" borderId="11" applyNumberFormat="0" applyAlignment="0" applyProtection="0">
      <alignment vertical="center"/>
    </xf>
    <xf numFmtId="0" fontId="46" fillId="18" borderId="11" applyNumberFormat="0" applyAlignment="0" applyProtection="0">
      <alignment vertical="center"/>
    </xf>
    <xf numFmtId="0" fontId="46" fillId="18" borderId="11" applyNumberFormat="0" applyAlignment="0" applyProtection="0">
      <alignment vertical="center"/>
    </xf>
    <xf numFmtId="0" fontId="46" fillId="18" borderId="11" applyNumberFormat="0" applyAlignment="0" applyProtection="0">
      <alignment vertical="center"/>
    </xf>
    <xf numFmtId="0" fontId="46" fillId="18" borderId="11" applyNumberFormat="0" applyAlignment="0" applyProtection="0">
      <alignment vertical="center"/>
    </xf>
    <xf numFmtId="0" fontId="46" fillId="18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1" fillId="26" borderId="6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1" fillId="26" borderId="6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1" fillId="26" borderId="6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61" fillId="26" borderId="6" applyNumberFormat="0" applyAlignment="0" applyProtection="0">
      <alignment vertical="center"/>
    </xf>
    <xf numFmtId="0" fontId="61" fillId="26" borderId="6" applyNumberFormat="0" applyAlignment="0" applyProtection="0">
      <alignment vertical="center"/>
    </xf>
    <xf numFmtId="0" fontId="61" fillId="26" borderId="6" applyNumberFormat="0" applyAlignment="0" applyProtection="0">
      <alignment vertical="center"/>
    </xf>
    <xf numFmtId="0" fontId="61" fillId="26" borderId="6" applyNumberFormat="0" applyAlignment="0" applyProtection="0">
      <alignment vertical="center"/>
    </xf>
    <xf numFmtId="0" fontId="61" fillId="26" borderId="6" applyNumberFormat="0" applyAlignment="0" applyProtection="0">
      <alignment vertical="center"/>
    </xf>
    <xf numFmtId="0" fontId="61" fillId="26" borderId="6" applyNumberFormat="0" applyAlignment="0" applyProtection="0">
      <alignment vertical="center"/>
    </xf>
    <xf numFmtId="0" fontId="61" fillId="26" borderId="6" applyNumberFormat="0" applyAlignment="0" applyProtection="0">
      <alignment vertical="center"/>
    </xf>
    <xf numFmtId="0" fontId="61" fillId="26" borderId="6" applyNumberFormat="0" applyAlignment="0" applyProtection="0">
      <alignment vertical="center"/>
    </xf>
    <xf numFmtId="0" fontId="61" fillId="26" borderId="6" applyNumberFormat="0" applyAlignment="0" applyProtection="0">
      <alignment vertical="center"/>
    </xf>
    <xf numFmtId="0" fontId="61" fillId="26" borderId="6" applyNumberFormat="0" applyAlignment="0" applyProtection="0">
      <alignment vertical="center"/>
    </xf>
    <xf numFmtId="0" fontId="61" fillId="26" borderId="6" applyNumberFormat="0" applyAlignment="0" applyProtection="0">
      <alignment vertical="center"/>
    </xf>
    <xf numFmtId="0" fontId="61" fillId="26" borderId="6" applyNumberFormat="0" applyAlignment="0" applyProtection="0">
      <alignment vertical="center"/>
    </xf>
    <xf numFmtId="0" fontId="53" fillId="15" borderId="9" applyNumberFormat="0" applyFont="0" applyAlignment="0" applyProtection="0">
      <alignment vertical="center"/>
    </xf>
    <xf numFmtId="0" fontId="61" fillId="26" borderId="6" applyNumberFormat="0" applyAlignment="0" applyProtection="0">
      <alignment vertical="center"/>
    </xf>
    <xf numFmtId="0" fontId="61" fillId="26" borderId="6" applyNumberFormat="0" applyAlignment="0" applyProtection="0">
      <alignment vertical="center"/>
    </xf>
    <xf numFmtId="0" fontId="61" fillId="26" borderId="6" applyNumberFormat="0" applyAlignment="0" applyProtection="0">
      <alignment vertical="center"/>
    </xf>
    <xf numFmtId="0" fontId="61" fillId="26" borderId="6" applyNumberFormat="0" applyAlignment="0" applyProtection="0">
      <alignment vertical="center"/>
    </xf>
    <xf numFmtId="0" fontId="53" fillId="15" borderId="9" applyNumberFormat="0" applyFont="0" applyAlignment="0" applyProtection="0">
      <alignment vertical="center"/>
    </xf>
    <xf numFmtId="0" fontId="53" fillId="15" borderId="9" applyNumberFormat="0" applyFont="0" applyAlignment="0" applyProtection="0">
      <alignment vertical="center"/>
    </xf>
    <xf numFmtId="0" fontId="53" fillId="15" borderId="9" applyNumberFormat="0" applyFont="0" applyAlignment="0" applyProtection="0">
      <alignment vertical="center"/>
    </xf>
    <xf numFmtId="0" fontId="53" fillId="15" borderId="9" applyNumberFormat="0" applyFont="0" applyAlignment="0" applyProtection="0">
      <alignment vertical="center"/>
    </xf>
    <xf numFmtId="0" fontId="53" fillId="15" borderId="9" applyNumberFormat="0" applyFont="0" applyAlignment="0" applyProtection="0">
      <alignment vertical="center"/>
    </xf>
    <xf numFmtId="0" fontId="53" fillId="15" borderId="9" applyNumberFormat="0" applyFont="0" applyAlignment="0" applyProtection="0">
      <alignment vertical="center"/>
    </xf>
    <xf numFmtId="0" fontId="53" fillId="15" borderId="9" applyNumberFormat="0" applyFont="0" applyAlignment="0" applyProtection="0">
      <alignment vertical="center"/>
    </xf>
    <xf numFmtId="0" fontId="53" fillId="15" borderId="9" applyNumberFormat="0" applyFont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586" applyFont="1" applyFill="1" applyAlignment="1">
      <alignment horizontal="center" vertical="center"/>
    </xf>
    <xf numFmtId="0" fontId="4" fillId="2" borderId="0" xfId="586" applyFont="1" applyFill="1" applyAlignment="1">
      <alignment horizontal="center" vertical="center"/>
    </xf>
    <xf numFmtId="0" fontId="0" fillId="2" borderId="1" xfId="586" applyFont="1" applyFill="1" applyBorder="1" applyAlignment="1">
      <alignment horizontal="center" vertical="center"/>
    </xf>
    <xf numFmtId="0" fontId="2" fillId="2" borderId="1" xfId="586" applyFont="1" applyFill="1" applyBorder="1" applyAlignment="1">
      <alignment horizontal="center" vertical="center"/>
    </xf>
    <xf numFmtId="0" fontId="5" fillId="2" borderId="2" xfId="547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6" fillId="2" borderId="3" xfId="547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4" xfId="547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587" applyFont="1" applyFill="1" applyBorder="1" applyAlignment="1">
      <alignment horizontal="center" vertical="center"/>
    </xf>
    <xf numFmtId="49" fontId="9" fillId="2" borderId="2" xfId="587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10" fillId="3" borderId="2" xfId="586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12" fillId="3" borderId="2" xfId="547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9" fillId="2" borderId="2" xfId="586" applyFont="1" applyFill="1" applyBorder="1" applyAlignment="1">
      <alignment horizontal="center" vertical="center" wrapText="1"/>
    </xf>
    <xf numFmtId="49" fontId="9" fillId="2" borderId="2" xfId="586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2" xfId="588" applyFont="1" applyFill="1" applyBorder="1" applyAlignment="1">
      <alignment horizontal="center" vertical="center" wrapText="1"/>
    </xf>
    <xf numFmtId="49" fontId="9" fillId="2" borderId="2" xfId="588" applyNumberFormat="1" applyFont="1" applyFill="1" applyBorder="1" applyAlignment="1">
      <alignment horizontal="center" vertical="center" wrapText="1"/>
    </xf>
    <xf numFmtId="0" fontId="8" fillId="2" borderId="2" xfId="588" applyFont="1" applyFill="1" applyBorder="1" applyAlignment="1">
      <alignment horizontal="center" vertical="center" wrapText="1"/>
    </xf>
    <xf numFmtId="0" fontId="9" fillId="2" borderId="2" xfId="588" applyNumberFormat="1" applyFont="1" applyFill="1" applyBorder="1" applyAlignment="1">
      <alignment horizontal="center" vertical="center" wrapText="1"/>
    </xf>
    <xf numFmtId="49" fontId="9" fillId="2" borderId="2" xfId="586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2" borderId="2" xfId="586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7" fillId="2" borderId="2" xfId="586" applyFont="1" applyFill="1" applyBorder="1" applyAlignment="1">
      <alignment horizontal="center" vertical="center" wrapText="1"/>
    </xf>
    <xf numFmtId="49" fontId="17" fillId="2" borderId="2" xfId="586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9" fillId="2" borderId="2" xfId="571" applyFont="1" applyFill="1" applyBorder="1" applyAlignment="1">
      <alignment horizontal="center" vertical="center" wrapText="1"/>
    </xf>
    <xf numFmtId="0" fontId="9" fillId="2" borderId="2" xfId="571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49" fontId="18" fillId="3" borderId="2" xfId="0" applyNumberFormat="1" applyFont="1" applyFill="1" applyBorder="1" applyAlignment="1">
      <alignment horizontal="center" vertical="center" wrapText="1"/>
    </xf>
    <xf numFmtId="49" fontId="20" fillId="3" borderId="2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49" fontId="9" fillId="2" borderId="2" xfId="587" applyNumberFormat="1" applyFont="1" applyFill="1" applyBorder="1" applyAlignment="1">
      <alignment horizontal="center" vertical="center" wrapText="1"/>
    </xf>
    <xf numFmtId="0" fontId="9" fillId="2" borderId="2" xfId="544" applyFont="1" applyFill="1" applyBorder="1" applyAlignment="1">
      <alignment horizontal="center" vertical="center"/>
    </xf>
    <xf numFmtId="0" fontId="9" fillId="2" borderId="2" xfId="586" applyFont="1" applyFill="1" applyBorder="1" applyAlignment="1">
      <alignment horizontal="center" vertical="center"/>
    </xf>
    <xf numFmtId="0" fontId="1" fillId="2" borderId="2" xfId="586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/>
    </xf>
    <xf numFmtId="0" fontId="8" fillId="2" borderId="2" xfId="547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9" fillId="2" borderId="2" xfId="547" applyFont="1" applyFill="1" applyBorder="1" applyAlignment="1">
      <alignment horizontal="center" vertical="center" wrapText="1"/>
    </xf>
    <xf numFmtId="0" fontId="9" fillId="2" borderId="3" xfId="547" applyFont="1" applyFill="1" applyBorder="1" applyAlignment="1">
      <alignment horizontal="center" vertical="center" wrapText="1"/>
    </xf>
    <xf numFmtId="0" fontId="9" fillId="2" borderId="4" xfId="547" applyNumberFormat="1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/>
    </xf>
    <xf numFmtId="0" fontId="9" fillId="0" borderId="2" xfId="586" applyFont="1" applyFill="1" applyBorder="1" applyAlignment="1">
      <alignment horizontal="center" vertical="center" wrapText="1"/>
    </xf>
    <xf numFmtId="49" fontId="9" fillId="0" borderId="2" xfId="586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9" fillId="0" borderId="2" xfId="544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177" fontId="9" fillId="3" borderId="3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  <xf numFmtId="0" fontId="15" fillId="0" borderId="2" xfId="0" applyFont="1" applyFill="1" applyBorder="1" applyAlignment="1" quotePrefix="1">
      <alignment horizontal="center" vertical="center" wrapText="1"/>
    </xf>
    <xf numFmtId="49" fontId="9" fillId="0" borderId="2" xfId="0" applyNumberFormat="1" applyFont="1" applyFill="1" applyBorder="1" applyAlignment="1" quotePrefix="1">
      <alignment horizontal="center" vertical="center" wrapText="1"/>
    </xf>
    <xf numFmtId="49" fontId="9" fillId="2" borderId="2" xfId="0" applyNumberFormat="1" applyFont="1" applyFill="1" applyBorder="1" applyAlignment="1" quotePrefix="1">
      <alignment horizontal="center" vertical="center" wrapText="1"/>
    </xf>
    <xf numFmtId="49" fontId="9" fillId="3" borderId="2" xfId="0" applyNumberFormat="1" applyFont="1" applyFill="1" applyBorder="1" applyAlignment="1" quotePrefix="1">
      <alignment horizontal="center" vertical="center" wrapText="1"/>
    </xf>
    <xf numFmtId="0" fontId="19" fillId="3" borderId="2" xfId="0" applyFont="1" applyFill="1" applyBorder="1" applyAlignment="1" quotePrefix="1">
      <alignment horizontal="center" vertical="center" wrapText="1"/>
    </xf>
    <xf numFmtId="0" fontId="23" fillId="2" borderId="2" xfId="0" applyFont="1" applyFill="1" applyBorder="1" applyAlignment="1" quotePrefix="1">
      <alignment horizontal="center" vertical="center" wrapText="1"/>
    </xf>
    <xf numFmtId="0" fontId="25" fillId="3" borderId="2" xfId="0" applyFont="1" applyFill="1" applyBorder="1" applyAlignment="1" quotePrefix="1">
      <alignment horizontal="center" vertical="center" wrapText="1"/>
    </xf>
  </cellXfs>
  <cellStyles count="876">
    <cellStyle name="常规" xfId="0" builtinId="0"/>
    <cellStyle name="货币[0]" xfId="1" builtinId="7"/>
    <cellStyle name="强调文字颜色 2 3 2" xfId="2"/>
    <cellStyle name="输入" xfId="3" builtinId="20"/>
    <cellStyle name="60% - 强调文字颜色 1 11" xfId="4"/>
    <cellStyle name="标题 3 11" xfId="5"/>
    <cellStyle name="20% - 强调文字颜色 1 2" xfId="6"/>
    <cellStyle name="20% - 强调文字颜色 3" xfId="7" builtinId="38"/>
    <cellStyle name="货币" xfId="8" builtinId="4"/>
    <cellStyle name="千位分隔[0]" xfId="9" builtinId="6"/>
    <cellStyle name="40% - 强调文字颜色 3" xfId="10" builtinId="39"/>
    <cellStyle name="差" xfId="11" builtinId="27"/>
    <cellStyle name="千位分隔" xfId="12" builtinId="3"/>
    <cellStyle name="超链接" xfId="13" builtinId="8"/>
    <cellStyle name="60% - 强调文字颜色 6 3 2" xfId="14"/>
    <cellStyle name="60% - 强调文字颜色 3" xfId="15" builtinId="40"/>
    <cellStyle name="百分比" xfId="16" builtinId="5"/>
    <cellStyle name="60% - 强调文字颜色 5 4 2" xfId="17"/>
    <cellStyle name="20% - 强调文字颜色 1 11" xfId="18"/>
    <cellStyle name="已访问的超链接" xfId="19" builtinId="9"/>
    <cellStyle name="40% - 强调文字颜色 6 4 2" xfId="20"/>
    <cellStyle name="60% - 强调文字颜色 2 3" xfId="21"/>
    <cellStyle name="注释" xfId="22" builtinId="10"/>
    <cellStyle name="20% - 强调文字颜色 4 5" xfId="23"/>
    <cellStyle name="标题 4" xfId="24" builtinId="19"/>
    <cellStyle name="差 9" xfId="25"/>
    <cellStyle name="60% - 强调文字颜色 2" xfId="26" builtinId="36"/>
    <cellStyle name="40% - 强调文字颜色 3 9" xfId="27"/>
    <cellStyle name="警告文本" xfId="28" builtinId="11"/>
    <cellStyle name="20% - 强调文字颜色 4 4 2" xfId="29"/>
    <cellStyle name="标题" xfId="30" builtinId="15"/>
    <cellStyle name="60% - 强调文字颜色 6 8" xfId="31"/>
    <cellStyle name="60% - 强调文字颜色 4 11" xfId="32"/>
    <cellStyle name="40% - 强调文字颜色 3 10" xfId="33"/>
    <cellStyle name="60% - 强调文字颜色 2 2 2" xfId="34"/>
    <cellStyle name="解释性文本" xfId="35" builtinId="53"/>
    <cellStyle name="标题 1 5 2" xfId="36"/>
    <cellStyle name="解释性文本 9" xfId="37"/>
    <cellStyle name="差 6" xfId="38"/>
    <cellStyle name="标题 1" xfId="39" builtinId="16"/>
    <cellStyle name="40% - 强调文字颜色 3 10 2" xfId="40"/>
    <cellStyle name="60% - 强调文字颜色 6 8 2" xfId="41"/>
    <cellStyle name="差 7" xfId="42"/>
    <cellStyle name="标题 2" xfId="43" builtinId="17"/>
    <cellStyle name="40% - 强调文字颜色 1 8 2" xfId="44"/>
    <cellStyle name="40% - 强调文字颜色 3 8" xfId="45"/>
    <cellStyle name="60% - 强调文字颜色 1" xfId="46" builtinId="32"/>
    <cellStyle name="差 8" xfId="47"/>
    <cellStyle name="标题 3" xfId="48" builtinId="18"/>
    <cellStyle name="40% - 强调文字颜色 6 6 2" xfId="49"/>
    <cellStyle name="60% - 强调文字颜色 4" xfId="50" builtinId="44"/>
    <cellStyle name="输出" xfId="51" builtinId="21"/>
    <cellStyle name="20% - 强调文字颜色 2 4 2" xfId="52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60% - 强调文字颜色 1 7 2" xfId="57"/>
    <cellStyle name="20% - 强调文字颜色 3 9 2" xfId="58"/>
    <cellStyle name="60% - 强调文字颜色 3 10 2" xfId="59"/>
    <cellStyle name="强调文字颜色 2" xfId="60" builtinId="33"/>
    <cellStyle name="40% - 强调文字颜色 5 7" xfId="61"/>
    <cellStyle name="标题 2 11" xfId="62"/>
    <cellStyle name="链接单元格" xfId="63" builtinId="24"/>
    <cellStyle name="40% - 强调文字颜色 6 5" xfId="64"/>
    <cellStyle name="汇总" xfId="65" builtinId="25"/>
    <cellStyle name="好" xfId="66" builtinId="26"/>
    <cellStyle name="20% - 强调文字颜色 3 3" xfId="67"/>
    <cellStyle name="适中" xfId="68" builtinId="28"/>
    <cellStyle name="20% - 强调文字颜色 4 7 2" xfId="69"/>
    <cellStyle name="60% - 强调文字颜色 2 5 2" xfId="70"/>
    <cellStyle name="20% - 强调文字颜色 5" xfId="71" builtinId="46"/>
    <cellStyle name="标题 4 5 2" xfId="72"/>
    <cellStyle name="强调文字颜色 1" xfId="73" builtinId="29"/>
    <cellStyle name="20% - 强调文字颜色 1" xfId="74" builtinId="30"/>
    <cellStyle name="40% - 强调文字颜色 4 3 2" xfId="75"/>
    <cellStyle name="40% - 强调文字颜色 1" xfId="76" builtinId="31"/>
    <cellStyle name="20% - 强调文字颜色 2" xfId="77" builtinId="34"/>
    <cellStyle name="40% - 强调文字颜色 2" xfId="78" builtinId="35"/>
    <cellStyle name="强调文字颜色 3" xfId="79" builtinId="37"/>
    <cellStyle name="强调文字颜色 4" xfId="80" builtinId="41"/>
    <cellStyle name="20% - 强调文字颜色 4" xfId="81" builtinId="42"/>
    <cellStyle name="标题 2 8 2" xfId="82"/>
    <cellStyle name="40% - 强调文字颜色 4" xfId="83" builtinId="43"/>
    <cellStyle name="强调文字颜色 5" xfId="84" builtinId="45"/>
    <cellStyle name="60% - 强调文字颜色 6 5 2" xfId="85"/>
    <cellStyle name="40% - 强调文字颜色 5" xfId="86" builtinId="47"/>
    <cellStyle name="标题 1 4 2" xfId="87"/>
    <cellStyle name="60% - 强调文字颜色 5" xfId="88" builtinId="48"/>
    <cellStyle name="强调文字颜色 6" xfId="89" builtinId="49"/>
    <cellStyle name="40% - 强调文字颜色 6" xfId="90" builtinId="51"/>
    <cellStyle name="适中 8 2" xfId="91"/>
    <cellStyle name="20% - 强调文字颜色 3 3 2" xfId="92"/>
    <cellStyle name="60% - 强调文字颜色 6" xfId="93" builtinId="52"/>
    <cellStyle name="20% - 强调文字颜色 1 7 2" xfId="94"/>
    <cellStyle name="好 4 2" xfId="95"/>
    <cellStyle name="常规 12" xfId="96"/>
    <cellStyle name="20% - 强调文字颜色 1 5" xfId="97"/>
    <cellStyle name="20% - 强调文字颜色 1 4" xfId="98"/>
    <cellStyle name="40% - 强调文字颜色 3 6 2" xfId="99"/>
    <cellStyle name="20% - 强调文字颜色 1 6" xfId="100"/>
    <cellStyle name="20% - 强调文字颜色 1 7" xfId="101"/>
    <cellStyle name="20% - 强调文字颜色 1 3" xfId="102"/>
    <cellStyle name="20% - 强调文字颜色 1 8" xfId="103"/>
    <cellStyle name="好 5" xfId="104"/>
    <cellStyle name="标题 3 2 2" xfId="105"/>
    <cellStyle name="20% - 强调文字颜色 1 6 2" xfId="106"/>
    <cellStyle name="20% - 强调文字颜色 1 10" xfId="107"/>
    <cellStyle name="40% - 强调文字颜色 2 11" xfId="108"/>
    <cellStyle name="60% - 强调文字颜色 1 9" xfId="109"/>
    <cellStyle name="20% - 强调文字颜色 1 10 2" xfId="110"/>
    <cellStyle name="60% - 强调文字颜色 1 9 2" xfId="111"/>
    <cellStyle name="20% - 强调文字颜色 1 2 2" xfId="112"/>
    <cellStyle name="20% - 强调文字颜色 1 3 2" xfId="113"/>
    <cellStyle name="20% - 强调文字颜色 1 4 2" xfId="114"/>
    <cellStyle name="20% - 强调文字颜色 1 5 2" xfId="115"/>
    <cellStyle name="20% - 强调文字颜色 1 8 2" xfId="116"/>
    <cellStyle name="标题 1 8" xfId="117"/>
    <cellStyle name="20% - 强调文字颜色 1 9" xfId="118"/>
    <cellStyle name="20% - 强调文字颜色 2 6 2" xfId="119"/>
    <cellStyle name="20% - 强调文字颜色 1 9 2" xfId="120"/>
    <cellStyle name="标题 2 8" xfId="121"/>
    <cellStyle name="20% - 强调文字颜色 2 10" xfId="122"/>
    <cellStyle name="40% - 强调文字颜色 3 11" xfId="123"/>
    <cellStyle name="60% - 强调文字颜色 6 9" xfId="124"/>
    <cellStyle name="20% - 强调文字颜色 2 10 2" xfId="125"/>
    <cellStyle name="60% - 强调文字颜色 6 9 2" xfId="126"/>
    <cellStyle name="20% - 强调文字颜色 2 11" xfId="127"/>
    <cellStyle name="60% - 强调文字颜色 5 9 2" xfId="128"/>
    <cellStyle name="20% - 强调文字颜色 2 2" xfId="129"/>
    <cellStyle name="20% - 强调文字颜色 2 2 2" xfId="130"/>
    <cellStyle name="20% - 强调文字颜色 2 3" xfId="131"/>
    <cellStyle name="20% - 强调文字颜色 2 3 2" xfId="132"/>
    <cellStyle name="60% - 强调文字颜色 2 10" xfId="133"/>
    <cellStyle name="20% - 强调文字颜色 2 4" xfId="134"/>
    <cellStyle name="40% - 强调文字颜色 3 7 2" xfId="135"/>
    <cellStyle name="20% - 强调文字颜色 2 5" xfId="136"/>
    <cellStyle name="20% - 强调文字颜色 2 5 2" xfId="137"/>
    <cellStyle name="20% - 强调文字颜色 2 6" xfId="138"/>
    <cellStyle name="20% - 强调文字颜色 2 7" xfId="139"/>
    <cellStyle name="20% - 强调文字颜色 2 7 2" xfId="140"/>
    <cellStyle name="20% - 强调文字颜色 2 9" xfId="141"/>
    <cellStyle name="20% - 强调文字颜色 2 8" xfId="142"/>
    <cellStyle name="标题 3 3 2" xfId="143"/>
    <cellStyle name="20% - 强调文字颜色 2 8 2" xfId="144"/>
    <cellStyle name="60% - 强调文字颜色 1 7" xfId="145"/>
    <cellStyle name="20% - 强调文字颜色 3 9" xfId="146"/>
    <cellStyle name="60% - 强调文字颜色 3 10" xfId="147"/>
    <cellStyle name="20% - 强调文字颜色 2 9 2" xfId="148"/>
    <cellStyle name="20% - 强调文字颜色 4 9" xfId="149"/>
    <cellStyle name="60% - 强调文字颜色 2 7" xfId="150"/>
    <cellStyle name="40% - 强调文字颜色 2 4" xfId="151"/>
    <cellStyle name="20% - 强调文字颜色 3 10" xfId="152"/>
    <cellStyle name="40% - 强调文字颜色 4 11" xfId="153"/>
    <cellStyle name="20% - 强调文字颜色 3 10 2" xfId="154"/>
    <cellStyle name="40% - 强调文字颜色 2 4 2" xfId="155"/>
    <cellStyle name="20% - 强调文字颜色 3 11" xfId="156"/>
    <cellStyle name="40% - 强调文字颜色 2 5" xfId="157"/>
    <cellStyle name="20% - 强调文字颜色 3 2" xfId="158"/>
    <cellStyle name="20% - 强调文字颜色 3 2 2" xfId="159"/>
    <cellStyle name="标题 4 9" xfId="160"/>
    <cellStyle name="20% - 强调文字颜色 3 4" xfId="161"/>
    <cellStyle name="40% - 强调文字颜色 3 8 2" xfId="162"/>
    <cellStyle name="60% - 强调文字颜色 1 2" xfId="163"/>
    <cellStyle name="20% - 强调文字颜色 3 4 2" xfId="164"/>
    <cellStyle name="60% - 强调文字颜色 1 2 2" xfId="165"/>
    <cellStyle name="20% - 强调文字颜色 3 5" xfId="166"/>
    <cellStyle name="60% - 强调文字颜色 1 3" xfId="167"/>
    <cellStyle name="20% - 强调文字颜色 3 5 2" xfId="168"/>
    <cellStyle name="60% - 强调文字颜色 1 3 2" xfId="169"/>
    <cellStyle name="20% - 强调文字颜色 3 6" xfId="170"/>
    <cellStyle name="60% - 强调文字颜色 1 4" xfId="171"/>
    <cellStyle name="20% - 强调文字颜色 3 6 2" xfId="172"/>
    <cellStyle name="60% - 强调文字颜色 1 4 2" xfId="173"/>
    <cellStyle name="20% - 强调文字颜色 3 7" xfId="174"/>
    <cellStyle name="60% - 强调文字颜色 1 5" xfId="175"/>
    <cellStyle name="20% - 强调文字颜色 3 7 2" xfId="176"/>
    <cellStyle name="60% - 强调文字颜色 1 5 2" xfId="177"/>
    <cellStyle name="20% - 强调文字颜色 3 8" xfId="178"/>
    <cellStyle name="60% - 强调文字颜色 1 6" xfId="179"/>
    <cellStyle name="标题 3 4 2" xfId="180"/>
    <cellStyle name="20% - 强调文字颜色 3 8 2" xfId="181"/>
    <cellStyle name="60% - 强调文字颜色 1 6 2" xfId="182"/>
    <cellStyle name="20% - 强调文字颜色 6 5 2" xfId="183"/>
    <cellStyle name="20% - 强调文字颜色 4 10" xfId="184"/>
    <cellStyle name="40% - 强调文字颜色 5 11" xfId="185"/>
    <cellStyle name="常规 15" xfId="186"/>
    <cellStyle name="60% - 强调文字颜色 4 3 2" xfId="187"/>
    <cellStyle name="20% - 强调文字颜色 4 10 2" xfId="188"/>
    <cellStyle name="标题 14" xfId="189"/>
    <cellStyle name="20% - 强调文字颜色 4 11" xfId="190"/>
    <cellStyle name="20% - 强调文字颜色 4 2" xfId="191"/>
    <cellStyle name="20% - 强调文字颜色 4 2 2" xfId="192"/>
    <cellStyle name="60% - 强调文字颜色 4 8" xfId="193"/>
    <cellStyle name="20% - 强调文字颜色 4 3" xfId="194"/>
    <cellStyle name="20% - 强调文字颜色 4 3 2" xfId="195"/>
    <cellStyle name="60% - 强调文字颜色 5 8" xfId="196"/>
    <cellStyle name="20% - 强调文字颜色 4 4" xfId="197"/>
    <cellStyle name="40% - 强调文字颜色 3 9 2" xfId="198"/>
    <cellStyle name="60% - 强调文字颜色 2 2" xfId="199"/>
    <cellStyle name="20% - 强调文字颜色 4 5 2" xfId="200"/>
    <cellStyle name="注释 2" xfId="201"/>
    <cellStyle name="60% - 强调文字颜色 2 3 2" xfId="202"/>
    <cellStyle name="20% - 强调文字颜色 4 6" xfId="203"/>
    <cellStyle name="60% - 强调文字颜色 2 4" xfId="204"/>
    <cellStyle name="20% - 强调文字颜色 4 6 2" xfId="205"/>
    <cellStyle name="60% - 强调文字颜色 2 4 2" xfId="206"/>
    <cellStyle name="20% - 强调文字颜色 4 7" xfId="207"/>
    <cellStyle name="60% - 强调文字颜色 2 5" xfId="208"/>
    <cellStyle name="20% - 强调文字颜色 4 8" xfId="209"/>
    <cellStyle name="60% - 强调文字颜色 2 6" xfId="210"/>
    <cellStyle name="标题 3 5 2" xfId="211"/>
    <cellStyle name="20% - 强调文字颜色 4 8 2" xfId="212"/>
    <cellStyle name="常规 9 2" xfId="213"/>
    <cellStyle name="40% - 强调文字颜色 1 3" xfId="214"/>
    <cellStyle name="60% - 强调文字颜色 2 6 2" xfId="215"/>
    <cellStyle name="20% - 强调文字颜色 4 9 2" xfId="216"/>
    <cellStyle name="40% - 强调文字颜色 2 3" xfId="217"/>
    <cellStyle name="60% - 强调文字颜色 2 7 2" xfId="218"/>
    <cellStyle name="40% - 强调文字颜色 4 10" xfId="219"/>
    <cellStyle name="60% - 强调文字颜色 5 11" xfId="220"/>
    <cellStyle name="20% - 强调文字颜色 5 10" xfId="221"/>
    <cellStyle name="40% - 强调文字颜色 6 11" xfId="222"/>
    <cellStyle name="计算 7" xfId="223"/>
    <cellStyle name="60% - 强调文字颜色 4 8 2" xfId="224"/>
    <cellStyle name="20% - 强调文字颜色 5 10 2" xfId="225"/>
    <cellStyle name="标题 1 9" xfId="226"/>
    <cellStyle name="20% - 强调文字颜色 5 11" xfId="227"/>
    <cellStyle name="20% - 强调文字颜色 5 2" xfId="228"/>
    <cellStyle name="20% - 强调文字颜色 5 2 2" xfId="229"/>
    <cellStyle name="20% - 强调文字颜色 5 3" xfId="230"/>
    <cellStyle name="20% - 强调文字颜色 5 3 2" xfId="231"/>
    <cellStyle name="解释性文本 8" xfId="232"/>
    <cellStyle name="差 5" xfId="233"/>
    <cellStyle name="20% - 强调文字颜色 5 4" xfId="234"/>
    <cellStyle name="60% - 强调文字颜色 3 2" xfId="235"/>
    <cellStyle name="20% - 强调文字颜色 5 4 2" xfId="236"/>
    <cellStyle name="60% - 强调文字颜色 3 2 2" xfId="237"/>
    <cellStyle name="20% - 强调文字颜色 5 5" xfId="238"/>
    <cellStyle name="60% - 强调文字颜色 3 3" xfId="239"/>
    <cellStyle name="20% - 强调文字颜色 5 5 2" xfId="240"/>
    <cellStyle name="60% - 强调文字颜色 3 3 2" xfId="241"/>
    <cellStyle name="20% - 强调文字颜色 5 6" xfId="242"/>
    <cellStyle name="60% - 强调文字颜色 3 4" xfId="243"/>
    <cellStyle name="20% - 强调文字颜色 5 6 2" xfId="244"/>
    <cellStyle name="60% - 强调文字颜色 3 4 2" xfId="245"/>
    <cellStyle name="20% - 强调文字颜色 5 7" xfId="246"/>
    <cellStyle name="60% - 强调文字颜色 3 5" xfId="247"/>
    <cellStyle name="20% - 强调文字颜色 5 7 2" xfId="248"/>
    <cellStyle name="60% - 强调文字颜色 3 5 2" xfId="249"/>
    <cellStyle name="20% - 强调文字颜色 5 8" xfId="250"/>
    <cellStyle name="60% - 强调文字颜色 3 6" xfId="251"/>
    <cellStyle name="标题 3 6 2" xfId="252"/>
    <cellStyle name="20% - 强调文字颜色 5 8 2" xfId="253"/>
    <cellStyle name="60% - 强调文字颜色 3 6 2" xfId="254"/>
    <cellStyle name="20% - 强调文字颜色 5 9" xfId="255"/>
    <cellStyle name="60% - 强调文字颜色 3 7" xfId="256"/>
    <cellStyle name="20% - 强调文字颜色 5 9 2" xfId="257"/>
    <cellStyle name="60% - 强调文字颜色 3 7 2" xfId="258"/>
    <cellStyle name="20% - 强调文字颜色 6 10" xfId="259"/>
    <cellStyle name="20% - 强调文字颜色 6 10 2" xfId="260"/>
    <cellStyle name="20% - 强调文字颜色 6 11" xfId="261"/>
    <cellStyle name="60% - 强调文字颜色 6 4 2" xfId="262"/>
    <cellStyle name="20% - 强调文字颜色 6 2" xfId="263"/>
    <cellStyle name="输出 6 2" xfId="264"/>
    <cellStyle name="标题 4 11" xfId="265"/>
    <cellStyle name="20% - 强调文字颜色 6 2 2" xfId="266"/>
    <cellStyle name="40% - 强调文字颜色 4 4" xfId="267"/>
    <cellStyle name="20% - 强调文字颜色 6 3" xfId="268"/>
    <cellStyle name="20% - 强调文字颜色 6 3 2" xfId="269"/>
    <cellStyle name="40% - 强调文字颜色 5 4" xfId="270"/>
    <cellStyle name="20% - 强调文字颜色 6 4" xfId="271"/>
    <cellStyle name="60% - 强调文字颜色 4 2" xfId="272"/>
    <cellStyle name="20% - 强调文字颜色 6 4 2" xfId="273"/>
    <cellStyle name="40% - 强调文字颜色 6 4" xfId="274"/>
    <cellStyle name="60% - 强调文字颜色 4 2 2" xfId="275"/>
    <cellStyle name="20% - 强调文字颜色 6 5" xfId="276"/>
    <cellStyle name="40% - 强调文字颜色 5 2 2" xfId="277"/>
    <cellStyle name="60% - 强调文字颜色 4 3" xfId="278"/>
    <cellStyle name="20% - 强调文字颜色 6 6" xfId="279"/>
    <cellStyle name="60% - 强调文字颜色 4 4" xfId="280"/>
    <cellStyle name="20% - 强调文字颜色 6 6 2" xfId="281"/>
    <cellStyle name="60% - 强调文字颜色 4 4 2" xfId="282"/>
    <cellStyle name="20% - 强调文字颜色 6 7" xfId="283"/>
    <cellStyle name="60% - 强调文字颜色 4 5" xfId="284"/>
    <cellStyle name="常规_Sheet1 3" xfId="285"/>
    <cellStyle name="20% - 强调文字颜色 6 7 2" xfId="286"/>
    <cellStyle name="60% - 强调文字颜色 4 5 2" xfId="287"/>
    <cellStyle name="20% - 强调文字颜色 6 8" xfId="288"/>
    <cellStyle name="60% - 强调文字颜色 4 6" xfId="289"/>
    <cellStyle name="标题 3 7 2" xfId="290"/>
    <cellStyle name="20% - 强调文字颜色 6 8 2" xfId="291"/>
    <cellStyle name="60% - 强调文字颜色 4 6 2" xfId="292"/>
    <cellStyle name="20% - 强调文字颜色 6 9" xfId="293"/>
    <cellStyle name="60% - 强调文字颜色 4 7" xfId="294"/>
    <cellStyle name="20% - 强调文字颜色 6 9 2" xfId="295"/>
    <cellStyle name="60% - 强调文字颜色 4 7 2" xfId="296"/>
    <cellStyle name="40% - 强调文字颜色 1 10" xfId="297"/>
    <cellStyle name="60% - 强调文字颜色 2 11" xfId="298"/>
    <cellStyle name="40% - 强调文字颜色 1 10 2" xfId="299"/>
    <cellStyle name="40% - 强调文字颜色 1 11" xfId="300"/>
    <cellStyle name="60% - 强调文字颜色 3 8 2" xfId="301"/>
    <cellStyle name="40% - 强调文字颜色 1 2" xfId="302"/>
    <cellStyle name="40% - 强调文字颜色 1 2 2" xfId="303"/>
    <cellStyle name="注释 7" xfId="304"/>
    <cellStyle name="40% - 强调文字颜色 1 3 2" xfId="305"/>
    <cellStyle name="40% - 强调文字颜色 1 4" xfId="306"/>
    <cellStyle name="40% - 强调文字颜色 1 4 2" xfId="307"/>
    <cellStyle name="40% - 强调文字颜色 1 5" xfId="308"/>
    <cellStyle name="40% - 强调文字颜色 1 5 2" xfId="309"/>
    <cellStyle name="40% - 强调文字颜色 1 6" xfId="310"/>
    <cellStyle name="40% - 强调文字颜色 1 6 2" xfId="311"/>
    <cellStyle name="40% - 强调文字颜色 1 8" xfId="312"/>
    <cellStyle name="40% - 强调文字颜色 1 7" xfId="313"/>
    <cellStyle name="40% - 强调文字颜色 1 7 2" xfId="314"/>
    <cellStyle name="40% - 强调文字颜色 2 8" xfId="315"/>
    <cellStyle name="40% - 强调文字颜色 1 9" xfId="316"/>
    <cellStyle name="40% - 强调文字颜色 1 9 2" xfId="317"/>
    <cellStyle name="40% - 强调文字颜色 4 8" xfId="318"/>
    <cellStyle name="60% - 强调文字颜色 1 8" xfId="319"/>
    <cellStyle name="40% - 强调文字颜色 2 10" xfId="320"/>
    <cellStyle name="60% - 强调文字颜色 3 11" xfId="321"/>
    <cellStyle name="40% - 强调文字颜色 2 10 2" xfId="322"/>
    <cellStyle name="60% - 强调文字颜色 1 8 2" xfId="323"/>
    <cellStyle name="40% - 强调文字颜色 2 2" xfId="324"/>
    <cellStyle name="强调文字颜色 1 7 2" xfId="325"/>
    <cellStyle name="60% - 强调文字颜色 5 10" xfId="326"/>
    <cellStyle name="40% - 强调文字颜色 2 2 2" xfId="327"/>
    <cellStyle name="链接单元格 11" xfId="328"/>
    <cellStyle name="60% - 强调文字颜色 5 10 2" xfId="329"/>
    <cellStyle name="40% - 强调文字颜色 2 3 2" xfId="330"/>
    <cellStyle name="40% - 强调文字颜色 4 10 2" xfId="331"/>
    <cellStyle name="40% - 强调文字颜色 2 5 2" xfId="332"/>
    <cellStyle name="差 11" xfId="333"/>
    <cellStyle name="40% - 强调文字颜色 2 6" xfId="334"/>
    <cellStyle name="40% - 强调文字颜色 2 6 2" xfId="335"/>
    <cellStyle name="标题 11" xfId="336"/>
    <cellStyle name="40% - 强调文字颜色 2 7" xfId="337"/>
    <cellStyle name="40% - 强调文字颜色 2 7 2" xfId="338"/>
    <cellStyle name="40% - 强调文字颜色 2 8 2" xfId="339"/>
    <cellStyle name="标题 1 3" xfId="340"/>
    <cellStyle name="40% - 强调文字颜色 2 9" xfId="341"/>
    <cellStyle name="40% - 强调文字颜色 2 9 2" xfId="342"/>
    <cellStyle name="标题 2 3" xfId="343"/>
    <cellStyle name="40% - 强调文字颜色 3 2" xfId="344"/>
    <cellStyle name="40% - 强调文字颜色 3 2 2" xfId="345"/>
    <cellStyle name="40% - 强调文字颜色 6 9" xfId="346"/>
    <cellStyle name="40% - 强调文字颜色 3 3" xfId="347"/>
    <cellStyle name="60% - 强调文字颜色 2 8 2" xfId="348"/>
    <cellStyle name="40% - 强调文字颜色 3 3 2" xfId="349"/>
    <cellStyle name="40% - 强调文字颜色 3 4" xfId="350"/>
    <cellStyle name="标题 4 10 2" xfId="351"/>
    <cellStyle name="40% - 强调文字颜色 3 4 2" xfId="352"/>
    <cellStyle name="40% - 强调文字颜色 3 5" xfId="353"/>
    <cellStyle name="40% - 强调文字颜色 3 5 2" xfId="354"/>
    <cellStyle name="40% - 强调文字颜色 3 6" xfId="355"/>
    <cellStyle name="40% - 强调文字颜色 3 7" xfId="356"/>
    <cellStyle name="40% - 强调文字颜色 4 2 2" xfId="357"/>
    <cellStyle name="标题 4 4" xfId="358"/>
    <cellStyle name="40% - 强调文字颜色 4 3" xfId="359"/>
    <cellStyle name="60% - 强调文字颜色 2 9 2" xfId="360"/>
    <cellStyle name="40% - 强调文字颜色 4 4 2" xfId="361"/>
    <cellStyle name="40% - 强调文字颜色 4 5" xfId="362"/>
    <cellStyle name="40% - 强调文字颜色 4 5 2" xfId="363"/>
    <cellStyle name="40% - 强调文字颜色 4 6" xfId="364"/>
    <cellStyle name="40% - 强调文字颜色 4 6 2" xfId="365"/>
    <cellStyle name="40% - 强调文字颜色 4 7" xfId="366"/>
    <cellStyle name="40% - 强调文字颜色 4 7 2" xfId="367"/>
    <cellStyle name="40% - 强调文字颜色 4 8 2" xfId="368"/>
    <cellStyle name="40% - 强调文字颜色 4 9" xfId="369"/>
    <cellStyle name="40% - 强调文字颜色 4 9 2" xfId="370"/>
    <cellStyle name="40% - 强调文字颜色 5 10" xfId="371"/>
    <cellStyle name="60% - 强调文字颜色 6 11" xfId="372"/>
    <cellStyle name="40% - 强调文字颜色 5 10 2" xfId="373"/>
    <cellStyle name="40% - 强调文字颜色 5 2" xfId="374"/>
    <cellStyle name="40% - 强调文字颜色 5 3" xfId="375"/>
    <cellStyle name="40% - 强调文字颜色 5 3 2" xfId="376"/>
    <cellStyle name="60% - 强调文字颜色 5 3" xfId="377"/>
    <cellStyle name="40% - 强调文字颜色 5 4 2" xfId="378"/>
    <cellStyle name="60% - 强调文字颜色 6 3" xfId="379"/>
    <cellStyle name="40% - 强调文字颜色 5 5" xfId="380"/>
    <cellStyle name="40% - 强调文字颜色 5 5 2" xfId="381"/>
    <cellStyle name="注释 2 2" xfId="382"/>
    <cellStyle name="40% - 强调文字颜色 5 6" xfId="383"/>
    <cellStyle name="标题 2 10" xfId="384"/>
    <cellStyle name="40% - 强调文字颜色 5 6 2" xfId="385"/>
    <cellStyle name="强调文字颜色 5 11" xfId="386"/>
    <cellStyle name="标题 2 10 2" xfId="387"/>
    <cellStyle name="40% - 强调文字颜色 5 7 2" xfId="388"/>
    <cellStyle name="40% - 强调文字颜色 5 8" xfId="389"/>
    <cellStyle name="40% - 强调文字颜色 5 8 2" xfId="390"/>
    <cellStyle name="标题 7" xfId="391"/>
    <cellStyle name="40% - 强调文字颜色 5 9" xfId="392"/>
    <cellStyle name="40% - 强调文字颜色 5 9 2" xfId="393"/>
    <cellStyle name="40% - 强调文字颜色 6 10" xfId="394"/>
    <cellStyle name="40% - 强调文字颜色 6 10 2" xfId="395"/>
    <cellStyle name="60% - 强调文字颜色 6 10" xfId="396"/>
    <cellStyle name="常规 13" xfId="397"/>
    <cellStyle name="40% - 强调文字颜色 6 2" xfId="398"/>
    <cellStyle name="40% - 强调文字颜色 6 2 2" xfId="399"/>
    <cellStyle name="40% - 强调文字颜色 6 3" xfId="400"/>
    <cellStyle name="40% - 强调文字颜色 6 3 2" xfId="401"/>
    <cellStyle name="40% - 强调文字颜色 6 5 2" xfId="402"/>
    <cellStyle name="注释 3 2" xfId="403"/>
    <cellStyle name="40% - 强调文字颜色 6 6" xfId="404"/>
    <cellStyle name="40% - 强调文字颜色 6 7" xfId="405"/>
    <cellStyle name="40% - 强调文字颜色 6 7 2" xfId="406"/>
    <cellStyle name="40% - 强调文字颜色 6 8" xfId="407"/>
    <cellStyle name="40% - 强调文字颜色 6 8 2" xfId="408"/>
    <cellStyle name="40% - 强调文字颜色 6 9 2" xfId="409"/>
    <cellStyle name="60% - 强调文字颜色 1 10" xfId="410"/>
    <cellStyle name="60% - 强调文字颜色 1 10 2" xfId="411"/>
    <cellStyle name="60% - 强调文字颜色 2 10 2" xfId="412"/>
    <cellStyle name="60% - 强调文字颜色 2 8" xfId="413"/>
    <cellStyle name="60% - 强调文字颜色 2 9" xfId="414"/>
    <cellStyle name="60% - 强调文字颜色 3 8" xfId="415"/>
    <cellStyle name="60% - 强调文字颜色 3 9" xfId="416"/>
    <cellStyle name="60% - 强调文字颜色 3 9 2" xfId="417"/>
    <cellStyle name="强调文字颜色 1 2 2" xfId="418"/>
    <cellStyle name="60% - 强调文字颜色 4 10" xfId="419"/>
    <cellStyle name="60% - 强调文字颜色 6 7" xfId="420"/>
    <cellStyle name="60% - 强调文字颜色 4 10 2" xfId="421"/>
    <cellStyle name="60% - 强调文字颜色 6 7 2" xfId="422"/>
    <cellStyle name="60% - 强调文字颜色 4 9" xfId="423"/>
    <cellStyle name="60% - 强调文字颜色 4 9 2" xfId="424"/>
    <cellStyle name="60% - 强调文字颜色 5 2" xfId="425"/>
    <cellStyle name="60% - 强调文字颜色 5 2 2" xfId="426"/>
    <cellStyle name="60% - 强调文字颜色 5 3 2" xfId="427"/>
    <cellStyle name="60% - 强调文字颜色 5 4" xfId="428"/>
    <cellStyle name="60% - 强调文字颜色 5 5" xfId="429"/>
    <cellStyle name="60% - 强调文字颜色 5 5 2" xfId="430"/>
    <cellStyle name="60% - 强调文字颜色 5 6" xfId="431"/>
    <cellStyle name="标题 3 8 2" xfId="432"/>
    <cellStyle name="60% - 强调文字颜色 5 6 2" xfId="433"/>
    <cellStyle name="60% - 强调文字颜色 5 7" xfId="434"/>
    <cellStyle name="60% - 强调文字颜色 5 7 2" xfId="435"/>
    <cellStyle name="60% - 强调文字颜色 5 8 2" xfId="436"/>
    <cellStyle name="60% - 强调文字颜色 5 9" xfId="437"/>
    <cellStyle name="60% - 强调文字颜色 6 10 2" xfId="438"/>
    <cellStyle name="常规 13 2" xfId="439"/>
    <cellStyle name="60% - 强调文字颜色 6 2" xfId="440"/>
    <cellStyle name="60% - 强调文字颜色 6 2 2" xfId="441"/>
    <cellStyle name="60% - 强调文字颜色 6 4" xfId="442"/>
    <cellStyle name="60% - 强调文字颜色 6 5" xfId="443"/>
    <cellStyle name="60% - 强调文字颜色 6 6" xfId="444"/>
    <cellStyle name="标题 3 9 2" xfId="445"/>
    <cellStyle name="60% - 强调文字颜色 6 6 2" xfId="446"/>
    <cellStyle name="标题 1 10" xfId="447"/>
    <cellStyle name="标题 1 10 2" xfId="448"/>
    <cellStyle name="标题 1 11" xfId="449"/>
    <cellStyle name="标题 1 2" xfId="450"/>
    <cellStyle name="解释性文本 9 2" xfId="451"/>
    <cellStyle name="差 6 2" xfId="452"/>
    <cellStyle name="标题 1 2 2" xfId="453"/>
    <cellStyle name="标题 1 3 2" xfId="454"/>
    <cellStyle name="标题 1 4" xfId="455"/>
    <cellStyle name="标题 1 5" xfId="456"/>
    <cellStyle name="标题 1 6" xfId="457"/>
    <cellStyle name="标题 1 6 2" xfId="458"/>
    <cellStyle name="标题 1 7" xfId="459"/>
    <cellStyle name="标题 2 4 2" xfId="460"/>
    <cellStyle name="标题 1 7 2" xfId="461"/>
    <cellStyle name="标题 1 8 2" xfId="462"/>
    <cellStyle name="标题 1 9 2" xfId="463"/>
    <cellStyle name="标题 10" xfId="464"/>
    <cellStyle name="解释性文本 7 2" xfId="465"/>
    <cellStyle name="差 4 2" xfId="466"/>
    <cellStyle name="标题 10 2" xfId="467"/>
    <cellStyle name="标题 11 2" xfId="468"/>
    <cellStyle name="标题 12" xfId="469"/>
    <cellStyle name="标题 12 2" xfId="470"/>
    <cellStyle name="标题 13" xfId="471"/>
    <cellStyle name="标题 13 2" xfId="472"/>
    <cellStyle name="标题 2 2" xfId="473"/>
    <cellStyle name="差 7 2" xfId="474"/>
    <cellStyle name="标题 2 2 2" xfId="475"/>
    <cellStyle name="标题 2 3 2" xfId="476"/>
    <cellStyle name="常规 11" xfId="477"/>
    <cellStyle name="标题 2 4" xfId="478"/>
    <cellStyle name="标题 2 5" xfId="479"/>
    <cellStyle name="标题 2 5 2" xfId="480"/>
    <cellStyle name="标题 2 7" xfId="481"/>
    <cellStyle name="标题 2 6" xfId="482"/>
    <cellStyle name="标题 2 6 2" xfId="483"/>
    <cellStyle name="标题 3 7" xfId="484"/>
    <cellStyle name="检查单元格 5" xfId="485"/>
    <cellStyle name="标题 2 7 2" xfId="486"/>
    <cellStyle name="标题 4 7" xfId="487"/>
    <cellStyle name="标题 2 9" xfId="488"/>
    <cellStyle name="标题 2 9 2" xfId="489"/>
    <cellStyle name="标题 3 10" xfId="490"/>
    <cellStyle name="标题 3 10 2" xfId="491"/>
    <cellStyle name="标题 3 2" xfId="492"/>
    <cellStyle name="差 8 2" xfId="493"/>
    <cellStyle name="标题 3 3" xfId="494"/>
    <cellStyle name="标题 3 4" xfId="495"/>
    <cellStyle name="标题 3 5" xfId="496"/>
    <cellStyle name="标题 3 6" xfId="497"/>
    <cellStyle name="标题 3 8" xfId="498"/>
    <cellStyle name="标题 3 9" xfId="499"/>
    <cellStyle name="标题 4 10" xfId="500"/>
    <cellStyle name="标题 4 2" xfId="501"/>
    <cellStyle name="差 9 2" xfId="502"/>
    <cellStyle name="标题 4 2 2" xfId="503"/>
    <cellStyle name="标题 4 3" xfId="504"/>
    <cellStyle name="标题 4 3 2" xfId="505"/>
    <cellStyle name="标题 4 4 2" xfId="506"/>
    <cellStyle name="标题 4 5" xfId="507"/>
    <cellStyle name="标题 4 6" xfId="508"/>
    <cellStyle name="标题 4 6 2" xfId="509"/>
    <cellStyle name="标题 4 7 2" xfId="510"/>
    <cellStyle name="标题 4 8" xfId="511"/>
    <cellStyle name="差 3" xfId="512"/>
    <cellStyle name="解释性文本 6" xfId="513"/>
    <cellStyle name="标题 4 8 2" xfId="514"/>
    <cellStyle name="计算 10" xfId="515"/>
    <cellStyle name="标题 4 9 2" xfId="516"/>
    <cellStyle name="标题 5" xfId="517"/>
    <cellStyle name="标题 5 2" xfId="518"/>
    <cellStyle name="标题 6" xfId="519"/>
    <cellStyle name="标题 6 2" xfId="520"/>
    <cellStyle name="标题 7 2" xfId="521"/>
    <cellStyle name="常规 10 2" xfId="522"/>
    <cellStyle name="标题 8" xfId="523"/>
    <cellStyle name="标题 8 2" xfId="524"/>
    <cellStyle name="标题 9" xfId="525"/>
    <cellStyle name="标题 9 2" xfId="526"/>
    <cellStyle name="差 3 2" xfId="527"/>
    <cellStyle name="解释性文本 6 2" xfId="528"/>
    <cellStyle name="差 10" xfId="529"/>
    <cellStyle name="差 10 2" xfId="530"/>
    <cellStyle name="差 2" xfId="531"/>
    <cellStyle name="解释性文本 5" xfId="532"/>
    <cellStyle name="差 2 2" xfId="533"/>
    <cellStyle name="解释性文本 5 2" xfId="534"/>
    <cellStyle name="差 4" xfId="535"/>
    <cellStyle name="解释性文本 7" xfId="536"/>
    <cellStyle name="差 5 2" xfId="537"/>
    <cellStyle name="解释性文本 8 2" xfId="538"/>
    <cellStyle name="常规 10" xfId="539"/>
    <cellStyle name="常规 11 2" xfId="540"/>
    <cellStyle name="常规 12 2" xfId="541"/>
    <cellStyle name="常规 14" xfId="542"/>
    <cellStyle name="常规 14 2" xfId="543"/>
    <cellStyle name="常规 16" xfId="544"/>
    <cellStyle name="常规 17" xfId="545"/>
    <cellStyle name="注释 4 2" xfId="546"/>
    <cellStyle name="常规 2" xfId="547"/>
    <cellStyle name="好 10" xfId="548"/>
    <cellStyle name="常规 2 2" xfId="549"/>
    <cellStyle name="好 10 2" xfId="550"/>
    <cellStyle name="常规 2 2 2" xfId="551"/>
    <cellStyle name="常规 2 2 2 2" xfId="552"/>
    <cellStyle name="常规 2 3" xfId="553"/>
    <cellStyle name="常规 2 3 2" xfId="554"/>
    <cellStyle name="常规 2 4" xfId="555"/>
    <cellStyle name="常规 2 4 2" xfId="556"/>
    <cellStyle name="常规 24" xfId="557"/>
    <cellStyle name="常规 24 2" xfId="558"/>
    <cellStyle name="常规 3" xfId="559"/>
    <cellStyle name="好 11" xfId="560"/>
    <cellStyle name="输出 4 2" xfId="561"/>
    <cellStyle name="注释 10" xfId="562"/>
    <cellStyle name="常规 3 2" xfId="563"/>
    <cellStyle name="注释 10 2" xfId="564"/>
    <cellStyle name="常规 3 2 2" xfId="565"/>
    <cellStyle name="常规 3 3" xfId="566"/>
    <cellStyle name="常规 3 4" xfId="567"/>
    <cellStyle name="常规 36 2" xfId="568"/>
    <cellStyle name="常规 36 2 2" xfId="569"/>
    <cellStyle name="常规 37" xfId="570"/>
    <cellStyle name="常规 4" xfId="571"/>
    <cellStyle name="注释 11" xfId="572"/>
    <cellStyle name="常规 4 2" xfId="573"/>
    <cellStyle name="常规 5" xfId="574"/>
    <cellStyle name="常规 5 2" xfId="575"/>
    <cellStyle name="常规 6" xfId="576"/>
    <cellStyle name="常规 6 2" xfId="577"/>
    <cellStyle name="常规 7" xfId="578"/>
    <cellStyle name="常规 7 2" xfId="579"/>
    <cellStyle name="常规 72" xfId="580"/>
    <cellStyle name="注释 5 2" xfId="581"/>
    <cellStyle name="常规 8" xfId="582"/>
    <cellStyle name="常规 8 2" xfId="583"/>
    <cellStyle name="链接单元格 7" xfId="584"/>
    <cellStyle name="常规 9" xfId="585"/>
    <cellStyle name="常规_Sheet1" xfId="586"/>
    <cellStyle name="常规_Sheet1 2" xfId="587"/>
    <cellStyle name="常规_Sheet1 4" xfId="588"/>
    <cellStyle name="好 2" xfId="589"/>
    <cellStyle name="好 2 2" xfId="590"/>
    <cellStyle name="好 3" xfId="591"/>
    <cellStyle name="好 3 2" xfId="592"/>
    <cellStyle name="好 4" xfId="593"/>
    <cellStyle name="好 5 2" xfId="594"/>
    <cellStyle name="好 6" xfId="595"/>
    <cellStyle name="好 6 2" xfId="596"/>
    <cellStyle name="好 7" xfId="597"/>
    <cellStyle name="好 7 2" xfId="598"/>
    <cellStyle name="好 8" xfId="599"/>
    <cellStyle name="好 8 2" xfId="600"/>
    <cellStyle name="好 9" xfId="601"/>
    <cellStyle name="好 9 2" xfId="602"/>
    <cellStyle name="计算 4" xfId="603"/>
    <cellStyle name="汇总 10" xfId="604"/>
    <cellStyle name="强调文字颜色 4 11" xfId="605"/>
    <cellStyle name="汇总 10 2" xfId="606"/>
    <cellStyle name="汇总 7" xfId="607"/>
    <cellStyle name="汇总 11" xfId="608"/>
    <cellStyle name="汇总 2" xfId="609"/>
    <cellStyle name="汇总 2 2" xfId="610"/>
    <cellStyle name="汇总 3" xfId="611"/>
    <cellStyle name="汇总 3 2" xfId="612"/>
    <cellStyle name="汇总 4" xfId="613"/>
    <cellStyle name="汇总 4 2" xfId="614"/>
    <cellStyle name="汇总 5" xfId="615"/>
    <cellStyle name="汇总 5 2" xfId="616"/>
    <cellStyle name="汇总 6" xfId="617"/>
    <cellStyle name="汇总 6 2" xfId="618"/>
    <cellStyle name="汇总 7 2" xfId="619"/>
    <cellStyle name="汇总 8" xfId="620"/>
    <cellStyle name="汇总 8 2" xfId="621"/>
    <cellStyle name="汇总 9" xfId="622"/>
    <cellStyle name="汇总 9 2" xfId="623"/>
    <cellStyle name="计算 10 2" xfId="624"/>
    <cellStyle name="计算 11" xfId="625"/>
    <cellStyle name="计算 2" xfId="626"/>
    <cellStyle name="计算 2 2" xfId="627"/>
    <cellStyle name="计算 3" xfId="628"/>
    <cellStyle name="计算 3 2" xfId="629"/>
    <cellStyle name="计算 4 2" xfId="630"/>
    <cellStyle name="计算 5" xfId="631"/>
    <cellStyle name="计算 5 2" xfId="632"/>
    <cellStyle name="计算 6" xfId="633"/>
    <cellStyle name="计算 6 2" xfId="634"/>
    <cellStyle name="计算 7 2" xfId="635"/>
    <cellStyle name="计算 8" xfId="636"/>
    <cellStyle name="计算 8 2" xfId="637"/>
    <cellStyle name="计算 9" xfId="638"/>
    <cellStyle name="注释 9 2" xfId="639"/>
    <cellStyle name="计算 9 2" xfId="640"/>
    <cellStyle name="检查单元格 10" xfId="641"/>
    <cellStyle name="检查单元格 10 2" xfId="642"/>
    <cellStyle name="检查单元格 11" xfId="643"/>
    <cellStyle name="检查单元格 2" xfId="644"/>
    <cellStyle name="检查单元格 2 2" xfId="645"/>
    <cellStyle name="检查单元格 3" xfId="646"/>
    <cellStyle name="检查单元格 3 2" xfId="647"/>
    <cellStyle name="检查单元格 4" xfId="648"/>
    <cellStyle name="检查单元格 4 2" xfId="649"/>
    <cellStyle name="检查单元格 5 2" xfId="650"/>
    <cellStyle name="检查单元格 6" xfId="651"/>
    <cellStyle name="检查单元格 6 2" xfId="652"/>
    <cellStyle name="检查单元格 7" xfId="653"/>
    <cellStyle name="检查单元格 7 2" xfId="654"/>
    <cellStyle name="检查单元格 8" xfId="655"/>
    <cellStyle name="检查单元格 8 2" xfId="656"/>
    <cellStyle name="检查单元格 9" xfId="657"/>
    <cellStyle name="检查单元格 9 2" xfId="658"/>
    <cellStyle name="解释性文本 10" xfId="659"/>
    <cellStyle name="解释性文本 10 2" xfId="660"/>
    <cellStyle name="解释性文本 11" xfId="661"/>
    <cellStyle name="解释性文本 2" xfId="662"/>
    <cellStyle name="解释性文本 2 2" xfId="663"/>
    <cellStyle name="解释性文本 3" xfId="664"/>
    <cellStyle name="解释性文本 3 2" xfId="665"/>
    <cellStyle name="解释性文本 4" xfId="666"/>
    <cellStyle name="解释性文本 4 2" xfId="667"/>
    <cellStyle name="警告文本 10" xfId="668"/>
    <cellStyle name="警告文本 10 2" xfId="669"/>
    <cellStyle name="警告文本 11" xfId="670"/>
    <cellStyle name="警告文本 2" xfId="671"/>
    <cellStyle name="警告文本 2 2" xfId="672"/>
    <cellStyle name="警告文本 3" xfId="673"/>
    <cellStyle name="警告文本 3 2" xfId="674"/>
    <cellStyle name="警告文本 4" xfId="675"/>
    <cellStyle name="警告文本 4 2" xfId="676"/>
    <cellStyle name="警告文本 5" xfId="677"/>
    <cellStyle name="警告文本 5 2" xfId="678"/>
    <cellStyle name="警告文本 6" xfId="679"/>
    <cellStyle name="警告文本 6 2" xfId="680"/>
    <cellStyle name="警告文本 7" xfId="681"/>
    <cellStyle name="警告文本 7 2" xfId="682"/>
    <cellStyle name="警告文本 8" xfId="683"/>
    <cellStyle name="警告文本 8 2" xfId="684"/>
    <cellStyle name="警告文本 9" xfId="685"/>
    <cellStyle name="警告文本 9 2" xfId="686"/>
    <cellStyle name="链接单元格 10" xfId="687"/>
    <cellStyle name="链接单元格 10 2" xfId="688"/>
    <cellStyle name="链接单元格 2" xfId="689"/>
    <cellStyle name="链接单元格 2 2" xfId="690"/>
    <cellStyle name="链接单元格 3" xfId="691"/>
    <cellStyle name="链接单元格 3 2" xfId="692"/>
    <cellStyle name="链接单元格 4" xfId="693"/>
    <cellStyle name="链接单元格 4 2" xfId="694"/>
    <cellStyle name="链接单元格 5" xfId="695"/>
    <cellStyle name="链接单元格 5 2" xfId="696"/>
    <cellStyle name="链接单元格 6" xfId="697"/>
    <cellStyle name="链接单元格 6 2" xfId="698"/>
    <cellStyle name="链接单元格 7 2" xfId="699"/>
    <cellStyle name="链接单元格 8" xfId="700"/>
    <cellStyle name="链接单元格 8 2" xfId="701"/>
    <cellStyle name="链接单元格 9" xfId="702"/>
    <cellStyle name="链接单元格 9 2" xfId="703"/>
    <cellStyle name="强调文字颜色 1 10" xfId="704"/>
    <cellStyle name="强调文字颜色 1 10 2" xfId="705"/>
    <cellStyle name="强调文字颜色 1 11" xfId="706"/>
    <cellStyle name="强调文字颜色 1 2" xfId="707"/>
    <cellStyle name="强调文字颜色 1 3" xfId="708"/>
    <cellStyle name="强调文字颜色 1 3 2" xfId="709"/>
    <cellStyle name="强调文字颜色 1 4" xfId="710"/>
    <cellStyle name="强调文字颜色 1 4 2" xfId="711"/>
    <cellStyle name="强调文字颜色 1 5" xfId="712"/>
    <cellStyle name="强调文字颜色 1 5 2" xfId="713"/>
    <cellStyle name="输出 4" xfId="714"/>
    <cellStyle name="强调文字颜色 1 6" xfId="715"/>
    <cellStyle name="强调文字颜色 1 6 2" xfId="716"/>
    <cellStyle name="强调文字颜色 1 7" xfId="717"/>
    <cellStyle name="强调文字颜色 1 8" xfId="718"/>
    <cellStyle name="强调文字颜色 1 8 2" xfId="719"/>
    <cellStyle name="强调文字颜色 1 9" xfId="720"/>
    <cellStyle name="强调文字颜色 1 9 2" xfId="721"/>
    <cellStyle name="强调文字颜色 2 10" xfId="722"/>
    <cellStyle name="强调文字颜色 2 10 2" xfId="723"/>
    <cellStyle name="强调文字颜色 2 11" xfId="724"/>
    <cellStyle name="强调文字颜色 2 2" xfId="725"/>
    <cellStyle name="强调文字颜色 2 2 2" xfId="726"/>
    <cellStyle name="强调文字颜色 2 3" xfId="727"/>
    <cellStyle name="强调文字颜色 2 4" xfId="728"/>
    <cellStyle name="强调文字颜色 2 4 2" xfId="729"/>
    <cellStyle name="强调文字颜色 2 5" xfId="730"/>
    <cellStyle name="强调文字颜色 2 5 2" xfId="731"/>
    <cellStyle name="强调文字颜色 2 6" xfId="732"/>
    <cellStyle name="强调文字颜色 2 6 2" xfId="733"/>
    <cellStyle name="强调文字颜色 2 7" xfId="734"/>
    <cellStyle name="强调文字颜色 2 7 2" xfId="735"/>
    <cellStyle name="强调文字颜色 2 8" xfId="736"/>
    <cellStyle name="强调文字颜色 2 8 2" xfId="737"/>
    <cellStyle name="强调文字颜色 2 9" xfId="738"/>
    <cellStyle name="强调文字颜色 2 9 2" xfId="739"/>
    <cellStyle name="强调文字颜色 3 10" xfId="740"/>
    <cellStyle name="强调文字颜色 3 10 2" xfId="741"/>
    <cellStyle name="强调文字颜色 3 11" xfId="742"/>
    <cellStyle name="强调文字颜色 3 2" xfId="743"/>
    <cellStyle name="强调文字颜色 3 2 2" xfId="744"/>
    <cellStyle name="强调文字颜色 3 3" xfId="745"/>
    <cellStyle name="强调文字颜色 3 3 2" xfId="746"/>
    <cellStyle name="强调文字颜色 3 4" xfId="747"/>
    <cellStyle name="强调文字颜色 3 4 2" xfId="748"/>
    <cellStyle name="强调文字颜色 3 5" xfId="749"/>
    <cellStyle name="强调文字颜色 3 5 2" xfId="750"/>
    <cellStyle name="强调文字颜色 3 6" xfId="751"/>
    <cellStyle name="强调文字颜色 3 6 2" xfId="752"/>
    <cellStyle name="强调文字颜色 3 7" xfId="753"/>
    <cellStyle name="强调文字颜色 3 7 2" xfId="754"/>
    <cellStyle name="强调文字颜色 3 8" xfId="755"/>
    <cellStyle name="强调文字颜色 3 8 2" xfId="756"/>
    <cellStyle name="强调文字颜色 3 9" xfId="757"/>
    <cellStyle name="强调文字颜色 3 9 2" xfId="758"/>
    <cellStyle name="强调文字颜色 4 10" xfId="759"/>
    <cellStyle name="强调文字颜色 4 10 2" xfId="760"/>
    <cellStyle name="强调文字颜色 4 2" xfId="761"/>
    <cellStyle name="强调文字颜色 4 2 2" xfId="762"/>
    <cellStyle name="强调文字颜色 4 3" xfId="763"/>
    <cellStyle name="强调文字颜色 4 3 2" xfId="764"/>
    <cellStyle name="强调文字颜色 4 4" xfId="765"/>
    <cellStyle name="强调文字颜色 4 4 2" xfId="766"/>
    <cellStyle name="强调文字颜色 4 5" xfId="767"/>
    <cellStyle name="强调文字颜色 4 5 2" xfId="768"/>
    <cellStyle name="强调文字颜色 4 6" xfId="769"/>
    <cellStyle name="强调文字颜色 4 6 2" xfId="770"/>
    <cellStyle name="强调文字颜色 4 7" xfId="771"/>
    <cellStyle name="强调文字颜色 4 7 2" xfId="772"/>
    <cellStyle name="强调文字颜色 4 8" xfId="773"/>
    <cellStyle name="输入 10" xfId="774"/>
    <cellStyle name="强调文字颜色 4 8 2" xfId="775"/>
    <cellStyle name="输入 10 2" xfId="776"/>
    <cellStyle name="强调文字颜色 4 9" xfId="777"/>
    <cellStyle name="输入 11" xfId="778"/>
    <cellStyle name="强调文字颜色 4 9 2" xfId="779"/>
    <cellStyle name="强调文字颜色 5 10" xfId="780"/>
    <cellStyle name="强调文字颜色 5 10 2" xfId="781"/>
    <cellStyle name="强调文字颜色 5 2" xfId="782"/>
    <cellStyle name="强调文字颜色 5 2 2" xfId="783"/>
    <cellStyle name="强调文字颜色 5 3" xfId="784"/>
    <cellStyle name="强调文字颜色 5 3 2" xfId="785"/>
    <cellStyle name="强调文字颜色 5 4" xfId="786"/>
    <cellStyle name="强调文字颜色 5 4 2" xfId="787"/>
    <cellStyle name="强调文字颜色 5 5" xfId="788"/>
    <cellStyle name="强调文字颜色 5 5 2" xfId="789"/>
    <cellStyle name="强调文字颜色 5 6" xfId="790"/>
    <cellStyle name="强调文字颜色 5 6 2" xfId="791"/>
    <cellStyle name="强调文字颜色 5 7" xfId="792"/>
    <cellStyle name="强调文字颜色 5 7 2" xfId="793"/>
    <cellStyle name="强调文字颜色 5 8" xfId="794"/>
    <cellStyle name="强调文字颜色 5 8 2" xfId="795"/>
    <cellStyle name="强调文字颜色 5 9" xfId="796"/>
    <cellStyle name="强调文字颜色 5 9 2" xfId="797"/>
    <cellStyle name="强调文字颜色 6 10" xfId="798"/>
    <cellStyle name="强调文字颜色 6 10 2" xfId="799"/>
    <cellStyle name="强调文字颜色 6 11" xfId="800"/>
    <cellStyle name="强调文字颜色 6 2" xfId="801"/>
    <cellStyle name="强调文字颜色 6 2 2" xfId="802"/>
    <cellStyle name="强调文字颜色 6 3" xfId="803"/>
    <cellStyle name="强调文字颜色 6 3 2" xfId="804"/>
    <cellStyle name="强调文字颜色 6 4" xfId="805"/>
    <cellStyle name="强调文字颜色 6 4 2" xfId="806"/>
    <cellStyle name="强调文字颜色 6 5" xfId="807"/>
    <cellStyle name="强调文字颜色 6 5 2" xfId="808"/>
    <cellStyle name="强调文字颜色 6 6" xfId="809"/>
    <cellStyle name="强调文字颜色 6 6 2" xfId="810"/>
    <cellStyle name="强调文字颜色 6 7" xfId="811"/>
    <cellStyle name="强调文字颜色 6 7 2" xfId="812"/>
    <cellStyle name="强调文字颜色 6 8" xfId="813"/>
    <cellStyle name="强调文字颜色 6 8 2" xfId="814"/>
    <cellStyle name="强调文字颜色 6 9" xfId="815"/>
    <cellStyle name="强调文字颜色 6 9 2" xfId="816"/>
    <cellStyle name="适中 10" xfId="817"/>
    <cellStyle name="适中 10 2" xfId="818"/>
    <cellStyle name="适中 11" xfId="819"/>
    <cellStyle name="适中 2" xfId="820"/>
    <cellStyle name="适中 2 2" xfId="821"/>
    <cellStyle name="适中 3" xfId="822"/>
    <cellStyle name="适中 3 2" xfId="823"/>
    <cellStyle name="适中 4" xfId="824"/>
    <cellStyle name="适中 4 2" xfId="825"/>
    <cellStyle name="适中 5" xfId="826"/>
    <cellStyle name="适中 5 2" xfId="827"/>
    <cellStyle name="适中 6" xfId="828"/>
    <cellStyle name="适中 6 2" xfId="829"/>
    <cellStyle name="适中 7" xfId="830"/>
    <cellStyle name="适中 7 2" xfId="831"/>
    <cellStyle name="适中 8" xfId="832"/>
    <cellStyle name="适中 9" xfId="833"/>
    <cellStyle name="适中 9 2" xfId="834"/>
    <cellStyle name="输出 10" xfId="835"/>
    <cellStyle name="输出 10 2" xfId="836"/>
    <cellStyle name="输出 11" xfId="837"/>
    <cellStyle name="输出 2" xfId="838"/>
    <cellStyle name="输出 2 2" xfId="839"/>
    <cellStyle name="输出 3" xfId="840"/>
    <cellStyle name="输出 3 2" xfId="841"/>
    <cellStyle name="输出 5" xfId="842"/>
    <cellStyle name="输出 5 2" xfId="843"/>
    <cellStyle name="输出 6" xfId="844"/>
    <cellStyle name="输出 7" xfId="845"/>
    <cellStyle name="输出 7 2" xfId="846"/>
    <cellStyle name="输出 8" xfId="847"/>
    <cellStyle name="输出 8 2" xfId="848"/>
    <cellStyle name="输出 9" xfId="849"/>
    <cellStyle name="输出 9 2" xfId="850"/>
    <cellStyle name="输入 2" xfId="851"/>
    <cellStyle name="输入 2 2" xfId="852"/>
    <cellStyle name="输入 3" xfId="853"/>
    <cellStyle name="输入 3 2" xfId="854"/>
    <cellStyle name="输入 4" xfId="855"/>
    <cellStyle name="输入 4 2" xfId="856"/>
    <cellStyle name="输入 5" xfId="857"/>
    <cellStyle name="输入 5 2" xfId="858"/>
    <cellStyle name="输入 6" xfId="859"/>
    <cellStyle name="输入 6 2" xfId="860"/>
    <cellStyle name="输入 7" xfId="861"/>
    <cellStyle name="输入 7 2" xfId="862"/>
    <cellStyle name="注释 3" xfId="863"/>
    <cellStyle name="输入 8" xfId="864"/>
    <cellStyle name="输入 8 2" xfId="865"/>
    <cellStyle name="输入 9" xfId="866"/>
    <cellStyle name="输入 9 2" xfId="867"/>
    <cellStyle name="注释 4" xfId="868"/>
    <cellStyle name="注释 5" xfId="869"/>
    <cellStyle name="注释 6" xfId="870"/>
    <cellStyle name="注释 6 2" xfId="871"/>
    <cellStyle name="注释 7 2" xfId="872"/>
    <cellStyle name="注释 8" xfId="873"/>
    <cellStyle name="注释 8 2" xfId="874"/>
    <cellStyle name="注释 9" xfId="87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0"/>
  <sheetViews>
    <sheetView tabSelected="1" workbookViewId="0">
      <selection activeCell="L4" sqref="L4"/>
    </sheetView>
  </sheetViews>
  <sheetFormatPr defaultColWidth="9" defaultRowHeight="20.1" customHeight="1"/>
  <cols>
    <col min="1" max="1" width="4.625" style="1" customWidth="1"/>
    <col min="2" max="2" width="12" style="1" customWidth="1"/>
    <col min="3" max="3" width="19.75" style="2" customWidth="1"/>
    <col min="4" max="4" width="10" style="3" customWidth="1"/>
    <col min="5" max="5" width="11.875" style="4" customWidth="1"/>
    <col min="6" max="6" width="5.5" style="5" customWidth="1"/>
    <col min="7" max="8" width="5.5" style="6" customWidth="1"/>
    <col min="9" max="9" width="12" style="1" customWidth="1"/>
    <col min="10" max="10" width="10.25" style="1" customWidth="1"/>
    <col min="27" max="16384" width="9" style="1"/>
  </cols>
  <sheetData>
    <row r="1" ht="24" customHeight="1" spans="1:10">
      <c r="A1" s="7" t="s">
        <v>0</v>
      </c>
      <c r="B1" s="7"/>
      <c r="C1" s="7"/>
      <c r="D1" s="8"/>
      <c r="E1" s="8"/>
      <c r="F1" s="7"/>
      <c r="G1" s="7"/>
      <c r="H1" s="7"/>
      <c r="I1" s="7"/>
      <c r="J1" s="7"/>
    </row>
    <row r="2" ht="21" customHeight="1" spans="1:9">
      <c r="A2" s="9" t="s">
        <v>1</v>
      </c>
      <c r="B2" s="9"/>
      <c r="C2" s="9"/>
      <c r="D2" s="10"/>
      <c r="E2" s="10"/>
      <c r="F2" s="9"/>
      <c r="G2" s="9"/>
      <c r="H2" s="9"/>
      <c r="I2" s="9"/>
    </row>
    <row r="3" ht="24.95" customHeight="1" spans="1:10">
      <c r="A3" s="101" t="s">
        <v>2</v>
      </c>
      <c r="B3" s="101" t="s">
        <v>3</v>
      </c>
      <c r="C3" s="51" t="s">
        <v>4</v>
      </c>
      <c r="D3" s="102" t="s">
        <v>5</v>
      </c>
      <c r="E3" s="34" t="s">
        <v>6</v>
      </c>
      <c r="F3" s="103" t="s">
        <v>7</v>
      </c>
      <c r="G3" s="101" t="s">
        <v>8</v>
      </c>
      <c r="H3" s="101" t="s">
        <v>9</v>
      </c>
      <c r="I3" s="101" t="s">
        <v>10</v>
      </c>
      <c r="J3" s="35" t="s">
        <v>11</v>
      </c>
    </row>
    <row r="4" customHeight="1" spans="1:10">
      <c r="A4" s="104">
        <v>1</v>
      </c>
      <c r="B4" s="105" t="s">
        <v>12</v>
      </c>
      <c r="C4" s="106" t="s">
        <v>13</v>
      </c>
      <c r="D4" s="107" t="s">
        <v>14</v>
      </c>
      <c r="E4" s="108" t="s">
        <v>15</v>
      </c>
      <c r="F4" s="109">
        <v>2</v>
      </c>
      <c r="G4" s="109" t="s">
        <v>16</v>
      </c>
      <c r="H4" s="110">
        <v>875</v>
      </c>
      <c r="I4" s="110">
        <f t="shared" ref="I4:I20" si="0">H4*F4</f>
        <v>1750</v>
      </c>
      <c r="J4" s="110"/>
    </row>
    <row r="5" customHeight="1" spans="1:10">
      <c r="A5" s="104">
        <v>2</v>
      </c>
      <c r="B5" s="105" t="s">
        <v>17</v>
      </c>
      <c r="C5" s="106" t="s">
        <v>18</v>
      </c>
      <c r="D5" s="107" t="s">
        <v>14</v>
      </c>
      <c r="E5" s="108" t="s">
        <v>15</v>
      </c>
      <c r="F5" s="109">
        <v>1</v>
      </c>
      <c r="G5" s="109" t="s">
        <v>16</v>
      </c>
      <c r="H5" s="110">
        <v>875</v>
      </c>
      <c r="I5" s="110">
        <f t="shared" si="0"/>
        <v>875</v>
      </c>
      <c r="J5" s="110"/>
    </row>
    <row r="6" customHeight="1" spans="1:10">
      <c r="A6" s="104">
        <v>3</v>
      </c>
      <c r="B6" s="105" t="s">
        <v>19</v>
      </c>
      <c r="C6" s="106" t="s">
        <v>20</v>
      </c>
      <c r="D6" s="107" t="s">
        <v>14</v>
      </c>
      <c r="E6" s="108" t="s">
        <v>15</v>
      </c>
      <c r="F6" s="110">
        <v>1</v>
      </c>
      <c r="G6" s="110" t="s">
        <v>21</v>
      </c>
      <c r="H6" s="110">
        <v>850</v>
      </c>
      <c r="I6" s="110">
        <f t="shared" si="0"/>
        <v>850</v>
      </c>
      <c r="J6" s="110"/>
    </row>
    <row r="7" customHeight="1" spans="1:10">
      <c r="A7" s="104">
        <v>4</v>
      </c>
      <c r="B7" s="105" t="s">
        <v>22</v>
      </c>
      <c r="C7" s="106" t="s">
        <v>23</v>
      </c>
      <c r="D7" s="107" t="s">
        <v>14</v>
      </c>
      <c r="E7" s="108" t="s">
        <v>15</v>
      </c>
      <c r="F7" s="109">
        <v>3</v>
      </c>
      <c r="G7" s="109" t="s">
        <v>21</v>
      </c>
      <c r="H7" s="110">
        <v>850</v>
      </c>
      <c r="I7" s="110">
        <f t="shared" si="0"/>
        <v>2550</v>
      </c>
      <c r="J7" s="110"/>
    </row>
    <row r="8" customHeight="1" spans="1:10">
      <c r="A8" s="104">
        <v>5</v>
      </c>
      <c r="B8" s="111" t="s">
        <v>24</v>
      </c>
      <c r="C8" s="122" t="s">
        <v>25</v>
      </c>
      <c r="D8" s="107" t="s">
        <v>14</v>
      </c>
      <c r="E8" s="108" t="s">
        <v>15</v>
      </c>
      <c r="F8" s="109">
        <v>3</v>
      </c>
      <c r="G8" s="109" t="s">
        <v>21</v>
      </c>
      <c r="H8" s="110">
        <v>850</v>
      </c>
      <c r="I8" s="110">
        <f t="shared" si="0"/>
        <v>2550</v>
      </c>
      <c r="J8" s="105" t="s">
        <v>26</v>
      </c>
    </row>
    <row r="9" customHeight="1" spans="1:10">
      <c r="A9" s="104">
        <v>6</v>
      </c>
      <c r="B9" s="110" t="s">
        <v>27</v>
      </c>
      <c r="C9" s="110" t="s">
        <v>28</v>
      </c>
      <c r="D9" s="107" t="s">
        <v>14</v>
      </c>
      <c r="E9" s="108" t="s">
        <v>29</v>
      </c>
      <c r="F9" s="110">
        <v>2</v>
      </c>
      <c r="G9" s="108" t="s">
        <v>21</v>
      </c>
      <c r="H9" s="110">
        <v>850</v>
      </c>
      <c r="I9" s="110">
        <f t="shared" si="0"/>
        <v>1700</v>
      </c>
      <c r="J9" s="110"/>
    </row>
    <row r="10" customHeight="1" spans="1:10">
      <c r="A10" s="104">
        <v>7</v>
      </c>
      <c r="B10" s="105" t="s">
        <v>30</v>
      </c>
      <c r="C10" s="106" t="s">
        <v>31</v>
      </c>
      <c r="D10" s="107" t="s">
        <v>14</v>
      </c>
      <c r="E10" s="108" t="s">
        <v>15</v>
      </c>
      <c r="F10" s="109">
        <v>2</v>
      </c>
      <c r="G10" s="109" t="s">
        <v>21</v>
      </c>
      <c r="H10" s="110">
        <v>850</v>
      </c>
      <c r="I10" s="110">
        <f t="shared" si="0"/>
        <v>1700</v>
      </c>
      <c r="J10" s="110"/>
    </row>
    <row r="11" customHeight="1" spans="1:10">
      <c r="A11" s="104">
        <v>8</v>
      </c>
      <c r="B11" s="105" t="s">
        <v>32</v>
      </c>
      <c r="C11" s="110" t="s">
        <v>33</v>
      </c>
      <c r="D11" s="107" t="s">
        <v>14</v>
      </c>
      <c r="E11" s="108" t="s">
        <v>15</v>
      </c>
      <c r="F11" s="109">
        <v>1</v>
      </c>
      <c r="G11" s="109" t="s">
        <v>21</v>
      </c>
      <c r="H11" s="110">
        <v>850</v>
      </c>
      <c r="I11" s="110">
        <f t="shared" si="0"/>
        <v>850</v>
      </c>
      <c r="J11" s="110"/>
    </row>
    <row r="12" customHeight="1" spans="1:10">
      <c r="A12" s="104">
        <v>9</v>
      </c>
      <c r="B12" s="105" t="s">
        <v>34</v>
      </c>
      <c r="C12" s="106" t="s">
        <v>35</v>
      </c>
      <c r="D12" s="107" t="s">
        <v>14</v>
      </c>
      <c r="E12" s="108" t="s">
        <v>15</v>
      </c>
      <c r="F12" s="109">
        <v>1</v>
      </c>
      <c r="G12" s="109" t="s">
        <v>16</v>
      </c>
      <c r="H12" s="110">
        <v>875</v>
      </c>
      <c r="I12" s="110">
        <f t="shared" si="0"/>
        <v>875</v>
      </c>
      <c r="J12" s="110" t="s">
        <v>36</v>
      </c>
    </row>
    <row r="13" customHeight="1" spans="1:10">
      <c r="A13" s="104">
        <v>10</v>
      </c>
      <c r="B13" s="105" t="s">
        <v>37</v>
      </c>
      <c r="C13" s="106" t="s">
        <v>38</v>
      </c>
      <c r="D13" s="107" t="s">
        <v>14</v>
      </c>
      <c r="E13" s="108" t="s">
        <v>15</v>
      </c>
      <c r="F13" s="109">
        <v>2</v>
      </c>
      <c r="G13" s="109" t="s">
        <v>21</v>
      </c>
      <c r="H13" s="110">
        <v>850</v>
      </c>
      <c r="I13" s="110">
        <f t="shared" si="0"/>
        <v>1700</v>
      </c>
      <c r="J13" s="110"/>
    </row>
    <row r="14" customHeight="1" spans="1:10">
      <c r="A14" s="104">
        <v>11</v>
      </c>
      <c r="B14" s="105" t="s">
        <v>39</v>
      </c>
      <c r="C14" s="106" t="s">
        <v>40</v>
      </c>
      <c r="D14" s="107" t="s">
        <v>14</v>
      </c>
      <c r="E14" s="108" t="s">
        <v>15</v>
      </c>
      <c r="F14" s="109">
        <v>2</v>
      </c>
      <c r="G14" s="109" t="s">
        <v>21</v>
      </c>
      <c r="H14" s="110">
        <v>850</v>
      </c>
      <c r="I14" s="110">
        <f t="shared" si="0"/>
        <v>1700</v>
      </c>
      <c r="J14" s="110"/>
    </row>
    <row r="15" customHeight="1" spans="1:10">
      <c r="A15" s="104">
        <v>12</v>
      </c>
      <c r="B15" s="105" t="s">
        <v>41</v>
      </c>
      <c r="C15" s="106" t="s">
        <v>42</v>
      </c>
      <c r="D15" s="107" t="s">
        <v>14</v>
      </c>
      <c r="E15" s="108" t="s">
        <v>15</v>
      </c>
      <c r="F15" s="109">
        <v>3</v>
      </c>
      <c r="G15" s="109" t="s">
        <v>21</v>
      </c>
      <c r="H15" s="110">
        <v>850</v>
      </c>
      <c r="I15" s="110">
        <f t="shared" si="0"/>
        <v>2550</v>
      </c>
      <c r="J15" s="110"/>
    </row>
    <row r="16" customHeight="1" spans="1:10">
      <c r="A16" s="104">
        <v>13</v>
      </c>
      <c r="B16" s="107" t="s">
        <v>43</v>
      </c>
      <c r="C16" s="123" t="s">
        <v>44</v>
      </c>
      <c r="D16" s="107" t="s">
        <v>14</v>
      </c>
      <c r="E16" s="108" t="s">
        <v>45</v>
      </c>
      <c r="F16" s="109">
        <v>2</v>
      </c>
      <c r="G16" s="109" t="s">
        <v>21</v>
      </c>
      <c r="H16" s="110">
        <v>850</v>
      </c>
      <c r="I16" s="110">
        <f t="shared" si="0"/>
        <v>1700</v>
      </c>
      <c r="J16" s="110"/>
    </row>
    <row r="17" customHeight="1" spans="1:10">
      <c r="A17" s="104">
        <v>14</v>
      </c>
      <c r="B17" s="107" t="s">
        <v>46</v>
      </c>
      <c r="C17" s="123" t="s">
        <v>47</v>
      </c>
      <c r="D17" s="107" t="s">
        <v>14</v>
      </c>
      <c r="E17" s="108" t="s">
        <v>45</v>
      </c>
      <c r="F17" s="109">
        <v>2</v>
      </c>
      <c r="G17" s="109" t="s">
        <v>21</v>
      </c>
      <c r="H17" s="110">
        <v>850</v>
      </c>
      <c r="I17" s="110">
        <f t="shared" si="0"/>
        <v>1700</v>
      </c>
      <c r="J17" s="110"/>
    </row>
    <row r="18" customHeight="1" spans="1:10">
      <c r="A18" s="104">
        <v>15</v>
      </c>
      <c r="B18" s="107" t="s">
        <v>48</v>
      </c>
      <c r="C18" s="123" t="s">
        <v>49</v>
      </c>
      <c r="D18" s="107" t="s">
        <v>14</v>
      </c>
      <c r="E18" s="108" t="s">
        <v>45</v>
      </c>
      <c r="F18" s="109">
        <v>4</v>
      </c>
      <c r="G18" s="109" t="s">
        <v>50</v>
      </c>
      <c r="H18" s="110">
        <v>900</v>
      </c>
      <c r="I18" s="110">
        <f t="shared" si="0"/>
        <v>3600</v>
      </c>
      <c r="J18" s="110"/>
    </row>
    <row r="19" customHeight="1" spans="1:10">
      <c r="A19" s="104">
        <v>16</v>
      </c>
      <c r="B19" s="110" t="s">
        <v>51</v>
      </c>
      <c r="C19" s="110" t="s">
        <v>52</v>
      </c>
      <c r="D19" s="107" t="s">
        <v>14</v>
      </c>
      <c r="E19" s="108" t="s">
        <v>53</v>
      </c>
      <c r="F19" s="112">
        <v>1</v>
      </c>
      <c r="G19" s="111" t="s">
        <v>21</v>
      </c>
      <c r="H19" s="110">
        <v>850</v>
      </c>
      <c r="I19" s="110">
        <f t="shared" si="0"/>
        <v>850</v>
      </c>
      <c r="J19" s="111" t="s">
        <v>54</v>
      </c>
    </row>
    <row r="20" customHeight="1" spans="1:10">
      <c r="A20" s="104">
        <v>17</v>
      </c>
      <c r="B20" s="111" t="s">
        <v>55</v>
      </c>
      <c r="C20" s="113" t="s">
        <v>56</v>
      </c>
      <c r="D20" s="107" t="s">
        <v>14</v>
      </c>
      <c r="E20" s="108" t="s">
        <v>57</v>
      </c>
      <c r="F20" s="112">
        <v>1</v>
      </c>
      <c r="G20" s="111" t="s">
        <v>21</v>
      </c>
      <c r="H20" s="110">
        <v>850</v>
      </c>
      <c r="I20" s="110">
        <f t="shared" si="0"/>
        <v>850</v>
      </c>
      <c r="J20" s="111"/>
    </row>
    <row r="21" customHeight="1" spans="1:10">
      <c r="A21" s="104">
        <v>18</v>
      </c>
      <c r="B21" s="111" t="s">
        <v>58</v>
      </c>
      <c r="C21" s="124" t="s">
        <v>59</v>
      </c>
      <c r="D21" s="107" t="s">
        <v>14</v>
      </c>
      <c r="E21" s="108" t="s">
        <v>60</v>
      </c>
      <c r="F21" s="112">
        <v>1</v>
      </c>
      <c r="G21" s="111" t="s">
        <v>21</v>
      </c>
      <c r="H21" s="110">
        <v>850</v>
      </c>
      <c r="I21" s="110">
        <f t="shared" ref="I21:I83" si="1">H21*F21</f>
        <v>850</v>
      </c>
      <c r="J21" s="111" t="s">
        <v>61</v>
      </c>
    </row>
    <row r="22" customHeight="1" spans="1:10">
      <c r="A22" s="104">
        <v>19</v>
      </c>
      <c r="B22" s="111" t="s">
        <v>62</v>
      </c>
      <c r="C22" s="113" t="s">
        <v>63</v>
      </c>
      <c r="D22" s="107" t="s">
        <v>14</v>
      </c>
      <c r="E22" s="108" t="s">
        <v>64</v>
      </c>
      <c r="F22" s="112">
        <v>2</v>
      </c>
      <c r="G22" s="111" t="s">
        <v>16</v>
      </c>
      <c r="H22" s="110">
        <v>875</v>
      </c>
      <c r="I22" s="110">
        <f t="shared" si="1"/>
        <v>1750</v>
      </c>
      <c r="J22" s="111"/>
    </row>
    <row r="23" customHeight="1" spans="1:10">
      <c r="A23" s="104">
        <v>20</v>
      </c>
      <c r="B23" s="111" t="s">
        <v>65</v>
      </c>
      <c r="C23" s="113" t="s">
        <v>66</v>
      </c>
      <c r="D23" s="107" t="s">
        <v>14</v>
      </c>
      <c r="E23" s="108" t="s">
        <v>53</v>
      </c>
      <c r="F23" s="112">
        <v>1</v>
      </c>
      <c r="G23" s="111" t="s">
        <v>21</v>
      </c>
      <c r="H23" s="110">
        <v>850</v>
      </c>
      <c r="I23" s="110">
        <f t="shared" si="1"/>
        <v>850</v>
      </c>
      <c r="J23" s="111"/>
    </row>
    <row r="24" customHeight="1" spans="1:10">
      <c r="A24" s="104">
        <v>21</v>
      </c>
      <c r="B24" s="111" t="s">
        <v>67</v>
      </c>
      <c r="C24" s="113" t="s">
        <v>68</v>
      </c>
      <c r="D24" s="107" t="s">
        <v>14</v>
      </c>
      <c r="E24" s="108" t="s">
        <v>53</v>
      </c>
      <c r="F24" s="112">
        <v>1</v>
      </c>
      <c r="G24" s="111" t="s">
        <v>16</v>
      </c>
      <c r="H24" s="110">
        <v>875</v>
      </c>
      <c r="I24" s="110">
        <f t="shared" si="1"/>
        <v>875</v>
      </c>
      <c r="J24" s="111" t="s">
        <v>69</v>
      </c>
    </row>
    <row r="25" customHeight="1" spans="1:10">
      <c r="A25" s="104">
        <v>22</v>
      </c>
      <c r="B25" s="111" t="s">
        <v>70</v>
      </c>
      <c r="C25" s="113" t="s">
        <v>71</v>
      </c>
      <c r="D25" s="107" t="s">
        <v>14</v>
      </c>
      <c r="E25" s="108" t="s">
        <v>72</v>
      </c>
      <c r="F25" s="112">
        <v>1</v>
      </c>
      <c r="G25" s="111" t="s">
        <v>21</v>
      </c>
      <c r="H25" s="110">
        <v>850</v>
      </c>
      <c r="I25" s="110">
        <f t="shared" si="1"/>
        <v>850</v>
      </c>
      <c r="J25" s="111"/>
    </row>
    <row r="26" customHeight="1" spans="1:10">
      <c r="A26" s="104">
        <v>23</v>
      </c>
      <c r="B26" s="111" t="s">
        <v>73</v>
      </c>
      <c r="C26" s="113" t="s">
        <v>74</v>
      </c>
      <c r="D26" s="107" t="s">
        <v>14</v>
      </c>
      <c r="E26" s="108" t="s">
        <v>53</v>
      </c>
      <c r="F26" s="112">
        <v>1</v>
      </c>
      <c r="G26" s="111" t="s">
        <v>16</v>
      </c>
      <c r="H26" s="110">
        <v>875</v>
      </c>
      <c r="I26" s="110">
        <f t="shared" si="1"/>
        <v>875</v>
      </c>
      <c r="J26" s="111"/>
    </row>
    <row r="27" customHeight="1" spans="1:10">
      <c r="A27" s="104">
        <v>24</v>
      </c>
      <c r="B27" s="111" t="s">
        <v>75</v>
      </c>
      <c r="C27" s="113" t="s">
        <v>76</v>
      </c>
      <c r="D27" s="107" t="s">
        <v>14</v>
      </c>
      <c r="E27" s="108" t="s">
        <v>53</v>
      </c>
      <c r="F27" s="112">
        <v>1</v>
      </c>
      <c r="G27" s="111" t="s">
        <v>77</v>
      </c>
      <c r="H27" s="110">
        <v>825</v>
      </c>
      <c r="I27" s="110">
        <f t="shared" si="1"/>
        <v>825</v>
      </c>
      <c r="J27" s="111"/>
    </row>
    <row r="28" customHeight="1" spans="1:10">
      <c r="A28" s="104">
        <v>25</v>
      </c>
      <c r="B28" s="111" t="s">
        <v>78</v>
      </c>
      <c r="C28" s="114" t="s">
        <v>79</v>
      </c>
      <c r="D28" s="107" t="s">
        <v>14</v>
      </c>
      <c r="E28" s="108" t="s">
        <v>80</v>
      </c>
      <c r="F28" s="112">
        <v>1</v>
      </c>
      <c r="G28" s="111" t="s">
        <v>50</v>
      </c>
      <c r="H28" s="110">
        <v>900</v>
      </c>
      <c r="I28" s="110">
        <f t="shared" si="1"/>
        <v>900</v>
      </c>
      <c r="J28" s="111" t="s">
        <v>81</v>
      </c>
    </row>
    <row r="29" customHeight="1" spans="1:10">
      <c r="A29" s="104">
        <v>26</v>
      </c>
      <c r="B29" s="115" t="s">
        <v>82</v>
      </c>
      <c r="C29" s="115" t="s">
        <v>83</v>
      </c>
      <c r="D29" s="107" t="s">
        <v>14</v>
      </c>
      <c r="E29" s="108" t="s">
        <v>53</v>
      </c>
      <c r="F29" s="112">
        <v>1</v>
      </c>
      <c r="G29" s="111" t="s">
        <v>21</v>
      </c>
      <c r="H29" s="110">
        <v>850</v>
      </c>
      <c r="I29" s="110">
        <f t="shared" si="1"/>
        <v>850</v>
      </c>
      <c r="J29" s="111" t="s">
        <v>84</v>
      </c>
    </row>
    <row r="30" customHeight="1" spans="1:10">
      <c r="A30" s="104">
        <v>27</v>
      </c>
      <c r="B30" s="111" t="s">
        <v>85</v>
      </c>
      <c r="C30" s="113" t="s">
        <v>86</v>
      </c>
      <c r="D30" s="107" t="s">
        <v>14</v>
      </c>
      <c r="E30" s="108" t="s">
        <v>64</v>
      </c>
      <c r="F30" s="112">
        <v>2</v>
      </c>
      <c r="G30" s="111" t="s">
        <v>50</v>
      </c>
      <c r="H30" s="110">
        <v>900</v>
      </c>
      <c r="I30" s="110">
        <f t="shared" si="1"/>
        <v>1800</v>
      </c>
      <c r="J30" s="111" t="s">
        <v>87</v>
      </c>
    </row>
    <row r="31" customHeight="1" spans="1:10">
      <c r="A31" s="104">
        <v>28</v>
      </c>
      <c r="B31" s="111" t="s">
        <v>88</v>
      </c>
      <c r="C31" s="113" t="s">
        <v>89</v>
      </c>
      <c r="D31" s="107" t="s">
        <v>14</v>
      </c>
      <c r="E31" s="108" t="s">
        <v>64</v>
      </c>
      <c r="F31" s="112">
        <v>2</v>
      </c>
      <c r="G31" s="111" t="s">
        <v>21</v>
      </c>
      <c r="H31" s="110">
        <v>850</v>
      </c>
      <c r="I31" s="110">
        <f t="shared" si="1"/>
        <v>1700</v>
      </c>
      <c r="J31" s="111"/>
    </row>
    <row r="32" customHeight="1" spans="1:10">
      <c r="A32" s="104">
        <v>29</v>
      </c>
      <c r="B32" s="111" t="s">
        <v>90</v>
      </c>
      <c r="C32" s="113" t="s">
        <v>91</v>
      </c>
      <c r="D32" s="107" t="s">
        <v>14</v>
      </c>
      <c r="E32" s="108" t="s">
        <v>92</v>
      </c>
      <c r="F32" s="112">
        <v>1</v>
      </c>
      <c r="G32" s="111" t="s">
        <v>21</v>
      </c>
      <c r="H32" s="110">
        <v>850</v>
      </c>
      <c r="I32" s="110">
        <f t="shared" si="1"/>
        <v>850</v>
      </c>
      <c r="J32" s="111"/>
    </row>
    <row r="33" customHeight="1" spans="1:10">
      <c r="A33" s="104">
        <v>30</v>
      </c>
      <c r="B33" s="111" t="s">
        <v>93</v>
      </c>
      <c r="C33" s="113" t="s">
        <v>94</v>
      </c>
      <c r="D33" s="107" t="s">
        <v>14</v>
      </c>
      <c r="E33" s="108" t="s">
        <v>92</v>
      </c>
      <c r="F33" s="112">
        <v>2</v>
      </c>
      <c r="G33" s="111" t="s">
        <v>16</v>
      </c>
      <c r="H33" s="110">
        <v>875</v>
      </c>
      <c r="I33" s="110">
        <f t="shared" si="1"/>
        <v>1750</v>
      </c>
      <c r="J33" s="111"/>
    </row>
    <row r="34" customHeight="1" spans="1:10">
      <c r="A34" s="104">
        <v>31</v>
      </c>
      <c r="B34" s="111" t="s">
        <v>95</v>
      </c>
      <c r="C34" s="113" t="s">
        <v>96</v>
      </c>
      <c r="D34" s="107" t="s">
        <v>14</v>
      </c>
      <c r="E34" s="108" t="s">
        <v>53</v>
      </c>
      <c r="F34" s="112">
        <v>1</v>
      </c>
      <c r="G34" s="111" t="s">
        <v>21</v>
      </c>
      <c r="H34" s="110">
        <v>850</v>
      </c>
      <c r="I34" s="110">
        <f t="shared" si="1"/>
        <v>850</v>
      </c>
      <c r="J34" s="111"/>
    </row>
    <row r="35" customHeight="1" spans="1:10">
      <c r="A35" s="104">
        <v>32</v>
      </c>
      <c r="B35" s="111" t="s">
        <v>97</v>
      </c>
      <c r="C35" s="113" t="s">
        <v>98</v>
      </c>
      <c r="D35" s="107" t="s">
        <v>14</v>
      </c>
      <c r="E35" s="108" t="s">
        <v>53</v>
      </c>
      <c r="F35" s="112">
        <v>2</v>
      </c>
      <c r="G35" s="111" t="s">
        <v>21</v>
      </c>
      <c r="H35" s="110">
        <v>850</v>
      </c>
      <c r="I35" s="110">
        <f t="shared" si="1"/>
        <v>1700</v>
      </c>
      <c r="J35" s="111"/>
    </row>
    <row r="36" customHeight="1" spans="1:10">
      <c r="A36" s="104">
        <v>33</v>
      </c>
      <c r="B36" s="111" t="s">
        <v>99</v>
      </c>
      <c r="C36" s="113" t="s">
        <v>100</v>
      </c>
      <c r="D36" s="107" t="s">
        <v>14</v>
      </c>
      <c r="E36" s="108" t="s">
        <v>101</v>
      </c>
      <c r="F36" s="112">
        <v>2</v>
      </c>
      <c r="G36" s="111" t="s">
        <v>21</v>
      </c>
      <c r="H36" s="110">
        <v>850</v>
      </c>
      <c r="I36" s="110">
        <f t="shared" si="1"/>
        <v>1700</v>
      </c>
      <c r="J36" s="111"/>
    </row>
    <row r="37" customHeight="1" spans="1:10">
      <c r="A37" s="104">
        <v>34</v>
      </c>
      <c r="B37" s="111" t="s">
        <v>102</v>
      </c>
      <c r="C37" s="113" t="s">
        <v>103</v>
      </c>
      <c r="D37" s="107" t="s">
        <v>14</v>
      </c>
      <c r="E37" s="108" t="s">
        <v>53</v>
      </c>
      <c r="F37" s="112">
        <v>1</v>
      </c>
      <c r="G37" s="111" t="s">
        <v>21</v>
      </c>
      <c r="H37" s="110">
        <v>850</v>
      </c>
      <c r="I37" s="110">
        <f t="shared" si="1"/>
        <v>850</v>
      </c>
      <c r="J37" s="111"/>
    </row>
    <row r="38" customHeight="1" spans="1:10">
      <c r="A38" s="104">
        <v>35</v>
      </c>
      <c r="B38" s="111" t="s">
        <v>104</v>
      </c>
      <c r="C38" s="113" t="s">
        <v>105</v>
      </c>
      <c r="D38" s="107" t="s">
        <v>14</v>
      </c>
      <c r="E38" s="108" t="s">
        <v>53</v>
      </c>
      <c r="F38" s="112">
        <v>1</v>
      </c>
      <c r="G38" s="111" t="s">
        <v>50</v>
      </c>
      <c r="H38" s="110">
        <v>900</v>
      </c>
      <c r="I38" s="110">
        <f t="shared" si="1"/>
        <v>900</v>
      </c>
      <c r="J38" s="111" t="s">
        <v>87</v>
      </c>
    </row>
    <row r="39" customHeight="1" spans="1:10">
      <c r="A39" s="104">
        <v>36</v>
      </c>
      <c r="B39" s="111" t="s">
        <v>106</v>
      </c>
      <c r="C39" s="113" t="s">
        <v>107</v>
      </c>
      <c r="D39" s="107" t="s">
        <v>14</v>
      </c>
      <c r="E39" s="108" t="s">
        <v>92</v>
      </c>
      <c r="F39" s="112">
        <v>2</v>
      </c>
      <c r="G39" s="111" t="s">
        <v>21</v>
      </c>
      <c r="H39" s="110">
        <v>850</v>
      </c>
      <c r="I39" s="110">
        <f t="shared" si="1"/>
        <v>1700</v>
      </c>
      <c r="J39" s="111"/>
    </row>
    <row r="40" customHeight="1" spans="1:10">
      <c r="A40" s="104">
        <v>37</v>
      </c>
      <c r="B40" s="110" t="s">
        <v>108</v>
      </c>
      <c r="C40" s="113" t="s">
        <v>109</v>
      </c>
      <c r="D40" s="107" t="s">
        <v>14</v>
      </c>
      <c r="E40" s="108" t="s">
        <v>64</v>
      </c>
      <c r="F40" s="112">
        <v>2</v>
      </c>
      <c r="G40" s="111" t="s">
        <v>21</v>
      </c>
      <c r="H40" s="110">
        <v>850</v>
      </c>
      <c r="I40" s="110">
        <f t="shared" si="1"/>
        <v>1700</v>
      </c>
      <c r="J40" s="111"/>
    </row>
    <row r="41" customHeight="1" spans="1:10">
      <c r="A41" s="104">
        <v>38</v>
      </c>
      <c r="B41" s="111" t="s">
        <v>110</v>
      </c>
      <c r="C41" s="113" t="s">
        <v>111</v>
      </c>
      <c r="D41" s="107" t="s">
        <v>14</v>
      </c>
      <c r="E41" s="108" t="s">
        <v>53</v>
      </c>
      <c r="F41" s="112">
        <v>1</v>
      </c>
      <c r="G41" s="111" t="s">
        <v>77</v>
      </c>
      <c r="H41" s="110">
        <v>825</v>
      </c>
      <c r="I41" s="110">
        <f t="shared" si="1"/>
        <v>825</v>
      </c>
      <c r="J41" s="111"/>
    </row>
    <row r="42" customHeight="1" spans="1:10">
      <c r="A42" s="104">
        <v>39</v>
      </c>
      <c r="B42" s="111" t="s">
        <v>112</v>
      </c>
      <c r="C42" s="113" t="s">
        <v>113</v>
      </c>
      <c r="D42" s="107" t="s">
        <v>14</v>
      </c>
      <c r="E42" s="108" t="s">
        <v>53</v>
      </c>
      <c r="F42" s="112">
        <v>1</v>
      </c>
      <c r="G42" s="111" t="s">
        <v>50</v>
      </c>
      <c r="H42" s="110">
        <v>900</v>
      </c>
      <c r="I42" s="110">
        <f t="shared" si="1"/>
        <v>900</v>
      </c>
      <c r="J42" s="111"/>
    </row>
    <row r="43" customHeight="1" spans="1:10">
      <c r="A43" s="104">
        <v>40</v>
      </c>
      <c r="B43" s="111" t="s">
        <v>114</v>
      </c>
      <c r="C43" s="113" t="s">
        <v>115</v>
      </c>
      <c r="D43" s="107" t="s">
        <v>14</v>
      </c>
      <c r="E43" s="108" t="s">
        <v>116</v>
      </c>
      <c r="F43" s="112">
        <v>2</v>
      </c>
      <c r="G43" s="111" t="s">
        <v>21</v>
      </c>
      <c r="H43" s="110">
        <v>850</v>
      </c>
      <c r="I43" s="110">
        <f t="shared" si="1"/>
        <v>1700</v>
      </c>
      <c r="J43" s="111"/>
    </row>
    <row r="44" customHeight="1" spans="1:10">
      <c r="A44" s="104">
        <v>41</v>
      </c>
      <c r="B44" s="111" t="s">
        <v>117</v>
      </c>
      <c r="C44" s="113" t="s">
        <v>118</v>
      </c>
      <c r="D44" s="107" t="s">
        <v>14</v>
      </c>
      <c r="E44" s="108" t="s">
        <v>92</v>
      </c>
      <c r="F44" s="112">
        <v>1</v>
      </c>
      <c r="G44" s="111" t="s">
        <v>21</v>
      </c>
      <c r="H44" s="110">
        <v>850</v>
      </c>
      <c r="I44" s="110">
        <f t="shared" si="1"/>
        <v>850</v>
      </c>
      <c r="J44" s="111"/>
    </row>
    <row r="45" customHeight="1" spans="1:10">
      <c r="A45" s="104">
        <v>42</v>
      </c>
      <c r="B45" s="111" t="s">
        <v>119</v>
      </c>
      <c r="C45" s="113" t="s">
        <v>120</v>
      </c>
      <c r="D45" s="107" t="s">
        <v>14</v>
      </c>
      <c r="E45" s="108" t="s">
        <v>92</v>
      </c>
      <c r="F45" s="112">
        <v>1</v>
      </c>
      <c r="G45" s="111" t="s">
        <v>21</v>
      </c>
      <c r="H45" s="110">
        <v>850</v>
      </c>
      <c r="I45" s="110">
        <f t="shared" si="1"/>
        <v>850</v>
      </c>
      <c r="J45" s="111"/>
    </row>
    <row r="46" customHeight="1" spans="1:10">
      <c r="A46" s="104">
        <v>43</v>
      </c>
      <c r="B46" s="111" t="s">
        <v>121</v>
      </c>
      <c r="C46" s="113" t="s">
        <v>122</v>
      </c>
      <c r="D46" s="107" t="s">
        <v>14</v>
      </c>
      <c r="E46" s="108" t="s">
        <v>53</v>
      </c>
      <c r="F46" s="112">
        <v>2</v>
      </c>
      <c r="G46" s="111" t="s">
        <v>21</v>
      </c>
      <c r="H46" s="110">
        <v>850</v>
      </c>
      <c r="I46" s="110">
        <f t="shared" si="1"/>
        <v>1700</v>
      </c>
      <c r="J46" s="111"/>
    </row>
    <row r="47" customHeight="1" spans="1:10">
      <c r="A47" s="104">
        <v>44</v>
      </c>
      <c r="B47" s="111" t="s">
        <v>123</v>
      </c>
      <c r="C47" s="113" t="s">
        <v>124</v>
      </c>
      <c r="D47" s="107" t="s">
        <v>14</v>
      </c>
      <c r="E47" s="108" t="s">
        <v>116</v>
      </c>
      <c r="F47" s="112">
        <v>2</v>
      </c>
      <c r="G47" s="111" t="s">
        <v>77</v>
      </c>
      <c r="H47" s="110">
        <v>825</v>
      </c>
      <c r="I47" s="110">
        <f t="shared" si="1"/>
        <v>1650</v>
      </c>
      <c r="J47" s="111"/>
    </row>
    <row r="48" customHeight="1" spans="1:10">
      <c r="A48" s="104">
        <v>45</v>
      </c>
      <c r="B48" s="111" t="s">
        <v>125</v>
      </c>
      <c r="C48" s="113" t="s">
        <v>126</v>
      </c>
      <c r="D48" s="107" t="s">
        <v>14</v>
      </c>
      <c r="E48" s="108" t="s">
        <v>53</v>
      </c>
      <c r="F48" s="112">
        <v>2</v>
      </c>
      <c r="G48" s="111" t="s">
        <v>21</v>
      </c>
      <c r="H48" s="110">
        <v>850</v>
      </c>
      <c r="I48" s="110">
        <f t="shared" si="1"/>
        <v>1700</v>
      </c>
      <c r="J48" s="111"/>
    </row>
    <row r="49" customHeight="1" spans="1:10">
      <c r="A49" s="104">
        <v>46</v>
      </c>
      <c r="B49" s="111" t="s">
        <v>127</v>
      </c>
      <c r="C49" s="113" t="s">
        <v>128</v>
      </c>
      <c r="D49" s="107" t="s">
        <v>14</v>
      </c>
      <c r="E49" s="108" t="s">
        <v>116</v>
      </c>
      <c r="F49" s="112">
        <v>2</v>
      </c>
      <c r="G49" s="111" t="s">
        <v>21</v>
      </c>
      <c r="H49" s="110">
        <v>850</v>
      </c>
      <c r="I49" s="110">
        <f t="shared" si="1"/>
        <v>1700</v>
      </c>
      <c r="J49" s="111"/>
    </row>
    <row r="50" customHeight="1" spans="1:10">
      <c r="A50" s="104">
        <v>47</v>
      </c>
      <c r="B50" s="111" t="s">
        <v>129</v>
      </c>
      <c r="C50" s="113" t="s">
        <v>130</v>
      </c>
      <c r="D50" s="107" t="s">
        <v>14</v>
      </c>
      <c r="E50" s="108" t="s">
        <v>92</v>
      </c>
      <c r="F50" s="112">
        <v>1</v>
      </c>
      <c r="G50" s="111" t="s">
        <v>21</v>
      </c>
      <c r="H50" s="110">
        <v>850</v>
      </c>
      <c r="I50" s="110">
        <f t="shared" si="1"/>
        <v>850</v>
      </c>
      <c r="J50" s="111" t="s">
        <v>131</v>
      </c>
    </row>
    <row r="51" customHeight="1" spans="1:10">
      <c r="A51" s="104">
        <v>48</v>
      </c>
      <c r="B51" s="111" t="s">
        <v>132</v>
      </c>
      <c r="C51" s="113" t="s">
        <v>133</v>
      </c>
      <c r="D51" s="107" t="s">
        <v>14</v>
      </c>
      <c r="E51" s="108" t="s">
        <v>92</v>
      </c>
      <c r="F51" s="112">
        <v>3</v>
      </c>
      <c r="G51" s="111" t="s">
        <v>21</v>
      </c>
      <c r="H51" s="110">
        <v>850</v>
      </c>
      <c r="I51" s="110">
        <f t="shared" si="1"/>
        <v>2550</v>
      </c>
      <c r="J51" s="111"/>
    </row>
    <row r="52" customHeight="1" spans="1:10">
      <c r="A52" s="104">
        <v>49</v>
      </c>
      <c r="B52" s="111" t="s">
        <v>134</v>
      </c>
      <c r="C52" s="113" t="s">
        <v>135</v>
      </c>
      <c r="D52" s="107" t="s">
        <v>14</v>
      </c>
      <c r="E52" s="108" t="s">
        <v>116</v>
      </c>
      <c r="F52" s="112">
        <v>2</v>
      </c>
      <c r="G52" s="111" t="s">
        <v>21</v>
      </c>
      <c r="H52" s="110">
        <v>850</v>
      </c>
      <c r="I52" s="110">
        <f t="shared" si="1"/>
        <v>1700</v>
      </c>
      <c r="J52" s="111"/>
    </row>
    <row r="53" customHeight="1" spans="1:10">
      <c r="A53" s="104">
        <v>50</v>
      </c>
      <c r="B53" s="111" t="s">
        <v>136</v>
      </c>
      <c r="C53" s="110" t="s">
        <v>137</v>
      </c>
      <c r="D53" s="107" t="s">
        <v>14</v>
      </c>
      <c r="E53" s="108" t="s">
        <v>64</v>
      </c>
      <c r="F53" s="112">
        <v>2</v>
      </c>
      <c r="G53" s="111" t="s">
        <v>77</v>
      </c>
      <c r="H53" s="110">
        <v>825</v>
      </c>
      <c r="I53" s="110">
        <f t="shared" si="1"/>
        <v>1650</v>
      </c>
      <c r="J53" s="111"/>
    </row>
    <row r="54" customHeight="1" spans="1:10">
      <c r="A54" s="104">
        <v>51</v>
      </c>
      <c r="B54" s="111" t="s">
        <v>138</v>
      </c>
      <c r="C54" s="113" t="s">
        <v>139</v>
      </c>
      <c r="D54" s="107" t="s">
        <v>14</v>
      </c>
      <c r="E54" s="108" t="s">
        <v>64</v>
      </c>
      <c r="F54" s="112">
        <v>3</v>
      </c>
      <c r="G54" s="111" t="s">
        <v>21</v>
      </c>
      <c r="H54" s="110">
        <v>850</v>
      </c>
      <c r="I54" s="110">
        <f t="shared" si="1"/>
        <v>2550</v>
      </c>
      <c r="J54" s="111" t="s">
        <v>140</v>
      </c>
    </row>
    <row r="55" customHeight="1" spans="1:10">
      <c r="A55" s="104">
        <v>52</v>
      </c>
      <c r="B55" s="111" t="s">
        <v>141</v>
      </c>
      <c r="C55" s="113" t="s">
        <v>142</v>
      </c>
      <c r="D55" s="107" t="s">
        <v>14</v>
      </c>
      <c r="E55" s="108" t="s">
        <v>92</v>
      </c>
      <c r="F55" s="112">
        <v>2</v>
      </c>
      <c r="G55" s="111" t="s">
        <v>50</v>
      </c>
      <c r="H55" s="110">
        <v>900</v>
      </c>
      <c r="I55" s="110">
        <f t="shared" si="1"/>
        <v>1800</v>
      </c>
      <c r="J55" s="111" t="s">
        <v>143</v>
      </c>
    </row>
    <row r="56" customHeight="1" spans="1:10">
      <c r="A56" s="104">
        <v>53</v>
      </c>
      <c r="B56" s="111" t="s">
        <v>144</v>
      </c>
      <c r="C56" s="113" t="s">
        <v>145</v>
      </c>
      <c r="D56" s="107" t="s">
        <v>14</v>
      </c>
      <c r="E56" s="108" t="s">
        <v>53</v>
      </c>
      <c r="F56" s="112">
        <v>2</v>
      </c>
      <c r="G56" s="111" t="s">
        <v>21</v>
      </c>
      <c r="H56" s="110">
        <v>850</v>
      </c>
      <c r="I56" s="110">
        <f t="shared" si="1"/>
        <v>1700</v>
      </c>
      <c r="J56" s="111"/>
    </row>
    <row r="57" customHeight="1" spans="1:10">
      <c r="A57" s="104">
        <v>54</v>
      </c>
      <c r="B57" s="111" t="s">
        <v>146</v>
      </c>
      <c r="C57" s="113" t="s">
        <v>147</v>
      </c>
      <c r="D57" s="107" t="s">
        <v>14</v>
      </c>
      <c r="E57" s="108" t="s">
        <v>92</v>
      </c>
      <c r="F57" s="112">
        <v>1</v>
      </c>
      <c r="G57" s="111" t="s">
        <v>50</v>
      </c>
      <c r="H57" s="110">
        <v>900</v>
      </c>
      <c r="I57" s="110">
        <f t="shared" si="1"/>
        <v>900</v>
      </c>
      <c r="J57" s="111"/>
    </row>
    <row r="58" customHeight="1" spans="1:10">
      <c r="A58" s="104">
        <v>55</v>
      </c>
      <c r="B58" s="111" t="s">
        <v>148</v>
      </c>
      <c r="C58" s="113" t="s">
        <v>149</v>
      </c>
      <c r="D58" s="107" t="s">
        <v>14</v>
      </c>
      <c r="E58" s="108" t="s">
        <v>53</v>
      </c>
      <c r="F58" s="112">
        <v>1</v>
      </c>
      <c r="G58" s="111" t="s">
        <v>21</v>
      </c>
      <c r="H58" s="110">
        <v>850</v>
      </c>
      <c r="I58" s="110">
        <f t="shared" si="1"/>
        <v>850</v>
      </c>
      <c r="J58" s="111"/>
    </row>
    <row r="59" customHeight="1" spans="1:10">
      <c r="A59" s="104">
        <v>56</v>
      </c>
      <c r="B59" s="110" t="s">
        <v>150</v>
      </c>
      <c r="C59" s="108" t="s">
        <v>151</v>
      </c>
      <c r="D59" s="107" t="s">
        <v>14</v>
      </c>
      <c r="E59" s="110" t="s">
        <v>152</v>
      </c>
      <c r="F59" s="116">
        <v>1</v>
      </c>
      <c r="G59" s="108" t="s">
        <v>77</v>
      </c>
      <c r="H59" s="110">
        <v>825</v>
      </c>
      <c r="I59" s="110">
        <f t="shared" si="1"/>
        <v>825</v>
      </c>
      <c r="J59" s="110"/>
    </row>
    <row r="60" customHeight="1" spans="1:10">
      <c r="A60" s="104">
        <v>57</v>
      </c>
      <c r="B60" s="117" t="s">
        <v>153</v>
      </c>
      <c r="C60" s="118" t="s">
        <v>154</v>
      </c>
      <c r="D60" s="107" t="s">
        <v>14</v>
      </c>
      <c r="E60" s="107" t="s">
        <v>155</v>
      </c>
      <c r="F60" s="107">
        <v>1</v>
      </c>
      <c r="G60" s="107" t="s">
        <v>16</v>
      </c>
      <c r="H60" s="110">
        <v>875</v>
      </c>
      <c r="I60" s="110">
        <f t="shared" si="1"/>
        <v>875</v>
      </c>
      <c r="J60" s="110"/>
    </row>
    <row r="61" customHeight="1" spans="1:10">
      <c r="A61" s="104">
        <v>58</v>
      </c>
      <c r="B61" s="118" t="s">
        <v>156</v>
      </c>
      <c r="C61" s="118" t="s">
        <v>157</v>
      </c>
      <c r="D61" s="107" t="s">
        <v>14</v>
      </c>
      <c r="E61" s="107" t="s">
        <v>155</v>
      </c>
      <c r="F61" s="109">
        <v>1</v>
      </c>
      <c r="G61" s="109" t="s">
        <v>16</v>
      </c>
      <c r="H61" s="110">
        <v>875</v>
      </c>
      <c r="I61" s="110">
        <f t="shared" si="1"/>
        <v>875</v>
      </c>
      <c r="J61" s="110"/>
    </row>
    <row r="62" customHeight="1" spans="1:10">
      <c r="A62" s="104">
        <v>59</v>
      </c>
      <c r="B62" s="117" t="s">
        <v>158</v>
      </c>
      <c r="C62" s="118" t="s">
        <v>159</v>
      </c>
      <c r="D62" s="107" t="s">
        <v>14</v>
      </c>
      <c r="E62" s="109" t="s">
        <v>155</v>
      </c>
      <c r="F62" s="109">
        <v>2</v>
      </c>
      <c r="G62" s="109" t="s">
        <v>16</v>
      </c>
      <c r="H62" s="110">
        <v>875</v>
      </c>
      <c r="I62" s="110">
        <f t="shared" si="1"/>
        <v>1750</v>
      </c>
      <c r="J62" s="110"/>
    </row>
    <row r="63" customHeight="1" spans="1:10">
      <c r="A63" s="104">
        <v>60</v>
      </c>
      <c r="B63" s="118" t="s">
        <v>160</v>
      </c>
      <c r="C63" s="118" t="s">
        <v>161</v>
      </c>
      <c r="D63" s="107" t="s">
        <v>14</v>
      </c>
      <c r="E63" s="109" t="s">
        <v>155</v>
      </c>
      <c r="F63" s="109">
        <v>1</v>
      </c>
      <c r="G63" s="109" t="s">
        <v>16</v>
      </c>
      <c r="H63" s="110">
        <v>875</v>
      </c>
      <c r="I63" s="110">
        <f t="shared" si="1"/>
        <v>875</v>
      </c>
      <c r="J63" s="110"/>
    </row>
    <row r="64" customHeight="1" spans="1:10">
      <c r="A64" s="104">
        <v>61</v>
      </c>
      <c r="B64" s="117" t="s">
        <v>162</v>
      </c>
      <c r="C64" s="118" t="s">
        <v>163</v>
      </c>
      <c r="D64" s="107" t="s">
        <v>14</v>
      </c>
      <c r="E64" s="107" t="s">
        <v>155</v>
      </c>
      <c r="F64" s="109">
        <v>2</v>
      </c>
      <c r="G64" s="109" t="s">
        <v>21</v>
      </c>
      <c r="H64" s="110">
        <v>850</v>
      </c>
      <c r="I64" s="110">
        <f t="shared" si="1"/>
        <v>1700</v>
      </c>
      <c r="J64" s="110"/>
    </row>
    <row r="65" customHeight="1" spans="1:10">
      <c r="A65" s="104">
        <v>62</v>
      </c>
      <c r="B65" s="118" t="s">
        <v>164</v>
      </c>
      <c r="C65" s="118" t="s">
        <v>165</v>
      </c>
      <c r="D65" s="107" t="s">
        <v>14</v>
      </c>
      <c r="E65" s="109" t="s">
        <v>155</v>
      </c>
      <c r="F65" s="109">
        <v>5</v>
      </c>
      <c r="G65" s="109" t="s">
        <v>21</v>
      </c>
      <c r="H65" s="110">
        <v>850</v>
      </c>
      <c r="I65" s="110">
        <f t="shared" si="1"/>
        <v>4250</v>
      </c>
      <c r="J65" s="110"/>
    </row>
    <row r="66" customHeight="1" spans="1:10">
      <c r="A66" s="104">
        <v>63</v>
      </c>
      <c r="B66" s="117" t="s">
        <v>166</v>
      </c>
      <c r="C66" s="118" t="s">
        <v>167</v>
      </c>
      <c r="D66" s="107" t="s">
        <v>14</v>
      </c>
      <c r="E66" s="107" t="s">
        <v>155</v>
      </c>
      <c r="F66" s="107">
        <v>1</v>
      </c>
      <c r="G66" s="107" t="s">
        <v>21</v>
      </c>
      <c r="H66" s="110">
        <v>850</v>
      </c>
      <c r="I66" s="110">
        <f t="shared" si="1"/>
        <v>850</v>
      </c>
      <c r="J66" s="110"/>
    </row>
    <row r="67" customHeight="1" spans="1:10">
      <c r="A67" s="104">
        <v>64</v>
      </c>
      <c r="B67" s="117" t="s">
        <v>168</v>
      </c>
      <c r="C67" s="118" t="s">
        <v>169</v>
      </c>
      <c r="D67" s="107" t="s">
        <v>14</v>
      </c>
      <c r="E67" s="109" t="s">
        <v>155</v>
      </c>
      <c r="F67" s="107">
        <v>1</v>
      </c>
      <c r="G67" s="107" t="s">
        <v>21</v>
      </c>
      <c r="H67" s="110">
        <v>850</v>
      </c>
      <c r="I67" s="110">
        <f t="shared" si="1"/>
        <v>850</v>
      </c>
      <c r="J67" s="110"/>
    </row>
    <row r="68" customHeight="1" spans="1:10">
      <c r="A68" s="104">
        <v>65</v>
      </c>
      <c r="B68" s="117" t="s">
        <v>170</v>
      </c>
      <c r="C68" s="118" t="s">
        <v>171</v>
      </c>
      <c r="D68" s="107" t="s">
        <v>14</v>
      </c>
      <c r="E68" s="107" t="s">
        <v>155</v>
      </c>
      <c r="F68" s="107">
        <v>2</v>
      </c>
      <c r="G68" s="107" t="s">
        <v>21</v>
      </c>
      <c r="H68" s="110">
        <v>850</v>
      </c>
      <c r="I68" s="110">
        <f t="shared" si="1"/>
        <v>1700</v>
      </c>
      <c r="J68" s="110"/>
    </row>
    <row r="69" customHeight="1" spans="1:10">
      <c r="A69" s="104">
        <v>66</v>
      </c>
      <c r="B69" s="117" t="s">
        <v>172</v>
      </c>
      <c r="C69" s="118" t="s">
        <v>173</v>
      </c>
      <c r="D69" s="107" t="s">
        <v>14</v>
      </c>
      <c r="E69" s="109" t="s">
        <v>155</v>
      </c>
      <c r="F69" s="107">
        <v>2</v>
      </c>
      <c r="G69" s="107" t="s">
        <v>21</v>
      </c>
      <c r="H69" s="110">
        <v>850</v>
      </c>
      <c r="I69" s="110">
        <f t="shared" si="1"/>
        <v>1700</v>
      </c>
      <c r="J69" s="110"/>
    </row>
    <row r="70" customHeight="1" spans="1:10">
      <c r="A70" s="104">
        <v>67</v>
      </c>
      <c r="B70" s="117" t="s">
        <v>174</v>
      </c>
      <c r="C70" s="118" t="s">
        <v>175</v>
      </c>
      <c r="D70" s="107" t="s">
        <v>14</v>
      </c>
      <c r="E70" s="107" t="s">
        <v>155</v>
      </c>
      <c r="F70" s="109">
        <v>7</v>
      </c>
      <c r="G70" s="109" t="s">
        <v>77</v>
      </c>
      <c r="H70" s="110">
        <v>825</v>
      </c>
      <c r="I70" s="110">
        <f t="shared" si="1"/>
        <v>5775</v>
      </c>
      <c r="J70" s="110"/>
    </row>
    <row r="71" customHeight="1" spans="1:10">
      <c r="A71" s="119" t="s">
        <v>176</v>
      </c>
      <c r="B71" s="120"/>
      <c r="C71" s="117"/>
      <c r="D71" s="48"/>
      <c r="E71" s="47"/>
      <c r="F71" s="121">
        <f>SUM(F4:F70)</f>
        <v>118</v>
      </c>
      <c r="G71" s="121"/>
      <c r="H71" s="48"/>
      <c r="I71" s="48">
        <f>SUM(I4:I70)</f>
        <v>100925</v>
      </c>
      <c r="J71" s="48"/>
    </row>
    <row r="72" customHeight="1" spans="1:10">
      <c r="A72"/>
      <c r="B72"/>
      <c r="C72"/>
      <c r="D72"/>
      <c r="E72"/>
      <c r="F72"/>
      <c r="G72"/>
      <c r="H72"/>
      <c r="I72"/>
      <c r="J72"/>
    </row>
    <row r="73" customHeight="1" spans="1:10">
      <c r="A73"/>
      <c r="B73"/>
      <c r="C73"/>
      <c r="D73"/>
      <c r="E73"/>
      <c r="F73"/>
      <c r="G73"/>
      <c r="H73"/>
      <c r="I73"/>
      <c r="J73"/>
    </row>
    <row r="74" customHeight="1" spans="1:10">
      <c r="A74"/>
      <c r="B74"/>
      <c r="C74"/>
      <c r="D74"/>
      <c r="E74"/>
      <c r="F74"/>
      <c r="G74"/>
      <c r="H74"/>
      <c r="I74"/>
      <c r="J74"/>
    </row>
    <row r="75" customHeight="1" spans="1:10">
      <c r="A75"/>
      <c r="B75"/>
      <c r="C75"/>
      <c r="D75"/>
      <c r="E75"/>
      <c r="F75"/>
      <c r="G75"/>
      <c r="H75"/>
      <c r="I75"/>
      <c r="J75"/>
    </row>
    <row r="76" customHeight="1" spans="1:10">
      <c r="A76"/>
      <c r="B76"/>
      <c r="C76"/>
      <c r="D76"/>
      <c r="E76"/>
      <c r="F76"/>
      <c r="G76"/>
      <c r="H76"/>
      <c r="I76"/>
      <c r="J76"/>
    </row>
    <row r="77" customHeight="1" spans="1:10">
      <c r="A77"/>
      <c r="B77"/>
      <c r="C77"/>
      <c r="D77"/>
      <c r="E77"/>
      <c r="F77"/>
      <c r="G77"/>
      <c r="H77"/>
      <c r="I77"/>
      <c r="J77"/>
    </row>
    <row r="78" customHeight="1" spans="1:10">
      <c r="A78"/>
      <c r="B78"/>
      <c r="C78"/>
      <c r="D78"/>
      <c r="E78"/>
      <c r="F78"/>
      <c r="G78"/>
      <c r="H78"/>
      <c r="I78"/>
      <c r="J78"/>
    </row>
    <row r="79" customHeight="1" spans="1:10">
      <c r="A79"/>
      <c r="B79"/>
      <c r="C79"/>
      <c r="D79"/>
      <c r="E79"/>
      <c r="F79"/>
      <c r="G79"/>
      <c r="H79"/>
      <c r="I79"/>
      <c r="J79"/>
    </row>
    <row r="80" customHeight="1" spans="1:10">
      <c r="A80"/>
      <c r="B80"/>
      <c r="C80"/>
      <c r="D80"/>
      <c r="E80"/>
      <c r="F80"/>
      <c r="G80"/>
      <c r="H80"/>
      <c r="I80"/>
      <c r="J80"/>
    </row>
    <row r="81" customHeight="1" spans="1:10">
      <c r="A81"/>
      <c r="B81"/>
      <c r="C81"/>
      <c r="D81"/>
      <c r="E81"/>
      <c r="F81"/>
      <c r="G81"/>
      <c r="H81"/>
      <c r="I81"/>
      <c r="J81"/>
    </row>
    <row r="82" customHeight="1" spans="1:10">
      <c r="A82"/>
      <c r="B82"/>
      <c r="C82"/>
      <c r="D82"/>
      <c r="E82"/>
      <c r="F82"/>
      <c r="G82"/>
      <c r="H82"/>
      <c r="I82"/>
      <c r="J82"/>
    </row>
    <row r="83" customHeight="1" spans="1:10">
      <c r="A83"/>
      <c r="B83"/>
      <c r="C83"/>
      <c r="D83"/>
      <c r="E83"/>
      <c r="F83"/>
      <c r="G83"/>
      <c r="H83"/>
      <c r="I83"/>
      <c r="J83"/>
    </row>
    <row r="84" customHeight="1" spans="1:10">
      <c r="A84"/>
      <c r="B84"/>
      <c r="C84"/>
      <c r="D84"/>
      <c r="E84"/>
      <c r="F84"/>
      <c r="G84"/>
      <c r="H84"/>
      <c r="I84"/>
      <c r="J84"/>
    </row>
    <row r="85" customHeight="1" spans="1:10">
      <c r="A85"/>
      <c r="B85"/>
      <c r="C85"/>
      <c r="D85"/>
      <c r="E85"/>
      <c r="F85"/>
      <c r="G85"/>
      <c r="H85"/>
      <c r="I85"/>
      <c r="J85"/>
    </row>
    <row r="86" customHeight="1" spans="1:10">
      <c r="A86"/>
      <c r="B86"/>
      <c r="C86"/>
      <c r="D86"/>
      <c r="E86"/>
      <c r="F86"/>
      <c r="G86"/>
      <c r="H86"/>
      <c r="I86"/>
      <c r="J86"/>
    </row>
    <row r="87" customHeight="1" spans="1:10">
      <c r="A87"/>
      <c r="B87"/>
      <c r="C87"/>
      <c r="D87"/>
      <c r="E87"/>
      <c r="F87"/>
      <c r="G87"/>
      <c r="H87"/>
      <c r="I87"/>
      <c r="J87"/>
    </row>
    <row r="88" customHeight="1" spans="1:10">
      <c r="A88"/>
      <c r="B88"/>
      <c r="C88"/>
      <c r="D88"/>
      <c r="E88"/>
      <c r="F88"/>
      <c r="G88"/>
      <c r="H88"/>
      <c r="I88"/>
      <c r="J88"/>
    </row>
    <row r="89" customHeight="1" spans="1:10">
      <c r="A89"/>
      <c r="B89"/>
      <c r="C89"/>
      <c r="D89"/>
      <c r="E89"/>
      <c r="F89"/>
      <c r="G89"/>
      <c r="H89"/>
      <c r="I89"/>
      <c r="J89"/>
    </row>
    <row r="90" customHeight="1" spans="1:10">
      <c r="A90"/>
      <c r="B90"/>
      <c r="C90"/>
      <c r="D90"/>
      <c r="E90"/>
      <c r="F90"/>
      <c r="G90"/>
      <c r="H90"/>
      <c r="I90"/>
      <c r="J90"/>
    </row>
    <row r="91" customHeight="1" spans="1:10">
      <c r="A91"/>
      <c r="B91"/>
      <c r="C91"/>
      <c r="D91"/>
      <c r="E91"/>
      <c r="F91"/>
      <c r="G91"/>
      <c r="H91"/>
      <c r="I91"/>
      <c r="J91"/>
    </row>
    <row r="92" customHeight="1" spans="1:10">
      <c r="A92"/>
      <c r="B92"/>
      <c r="C92"/>
      <c r="D92"/>
      <c r="E92"/>
      <c r="F92"/>
      <c r="G92"/>
      <c r="H92"/>
      <c r="I92"/>
      <c r="J92"/>
    </row>
    <row r="93" customHeight="1" spans="1:10">
      <c r="A93"/>
      <c r="B93"/>
      <c r="C93"/>
      <c r="D93"/>
      <c r="E93"/>
      <c r="F93"/>
      <c r="G93"/>
      <c r="H93"/>
      <c r="I93"/>
      <c r="J93"/>
    </row>
    <row r="94" customHeight="1" spans="1:10">
      <c r="A94"/>
      <c r="B94"/>
      <c r="C94"/>
      <c r="D94"/>
      <c r="E94"/>
      <c r="F94"/>
      <c r="G94"/>
      <c r="H94"/>
      <c r="I94"/>
      <c r="J94"/>
    </row>
    <row r="95" customHeight="1" spans="1:10">
      <c r="A95"/>
      <c r="B95"/>
      <c r="C95"/>
      <c r="D95"/>
      <c r="E95"/>
      <c r="F95"/>
      <c r="G95"/>
      <c r="H95"/>
      <c r="I95"/>
      <c r="J95"/>
    </row>
    <row r="96" customHeight="1" spans="1:10">
      <c r="A96"/>
      <c r="B96"/>
      <c r="C96"/>
      <c r="D96"/>
      <c r="E96"/>
      <c r="F96"/>
      <c r="G96"/>
      <c r="H96"/>
      <c r="I96"/>
      <c r="J96"/>
    </row>
    <row r="97" customHeight="1" spans="1:10">
      <c r="A97"/>
      <c r="B97"/>
      <c r="C97"/>
      <c r="D97"/>
      <c r="E97"/>
      <c r="F97"/>
      <c r="G97"/>
      <c r="H97"/>
      <c r="I97"/>
      <c r="J97"/>
    </row>
    <row r="98" customHeight="1" spans="1:10">
      <c r="A98"/>
      <c r="B98"/>
      <c r="C98"/>
      <c r="D98"/>
      <c r="E98"/>
      <c r="F98"/>
      <c r="G98"/>
      <c r="H98"/>
      <c r="I98"/>
      <c r="J98"/>
    </row>
    <row r="99" customHeight="1" spans="1:10">
      <c r="A99"/>
      <c r="B99"/>
      <c r="C99"/>
      <c r="D99"/>
      <c r="E99"/>
      <c r="F99"/>
      <c r="G99"/>
      <c r="H99"/>
      <c r="I99"/>
      <c r="J99"/>
    </row>
    <row r="100" customHeight="1" spans="1:10">
      <c r="A100"/>
      <c r="B100"/>
      <c r="C100"/>
      <c r="D100"/>
      <c r="E100"/>
      <c r="F100"/>
      <c r="G100"/>
      <c r="H100"/>
      <c r="I100"/>
      <c r="J100"/>
    </row>
    <row r="101" customHeight="1" spans="1:10">
      <c r="A101"/>
      <c r="B101"/>
      <c r="C101"/>
      <c r="D101"/>
      <c r="E101"/>
      <c r="F101"/>
      <c r="G101"/>
      <c r="H101"/>
      <c r="I101"/>
      <c r="J101"/>
    </row>
    <row r="102" customHeight="1" spans="1:10">
      <c r="A102"/>
      <c r="B102"/>
      <c r="C102"/>
      <c r="D102"/>
      <c r="E102"/>
      <c r="F102"/>
      <c r="G102"/>
      <c r="H102"/>
      <c r="I102"/>
      <c r="J102"/>
    </row>
    <row r="103" customHeight="1" spans="1:10">
      <c r="A103"/>
      <c r="B103"/>
      <c r="C103"/>
      <c r="D103"/>
      <c r="E103"/>
      <c r="F103"/>
      <c r="G103"/>
      <c r="H103"/>
      <c r="I103"/>
      <c r="J103"/>
    </row>
    <row r="104" customHeight="1" spans="1:10">
      <c r="A104"/>
      <c r="B104"/>
      <c r="C104"/>
      <c r="D104"/>
      <c r="E104"/>
      <c r="F104"/>
      <c r="G104"/>
      <c r="H104"/>
      <c r="I104"/>
      <c r="J104"/>
    </row>
    <row r="105" customHeight="1" spans="1:10">
      <c r="A105"/>
      <c r="B105"/>
      <c r="C105"/>
      <c r="D105"/>
      <c r="E105"/>
      <c r="F105"/>
      <c r="G105"/>
      <c r="H105"/>
      <c r="I105"/>
      <c r="J105"/>
    </row>
    <row r="106" customHeight="1" spans="1:10">
      <c r="A106"/>
      <c r="B106"/>
      <c r="C106"/>
      <c r="D106"/>
      <c r="E106"/>
      <c r="F106"/>
      <c r="G106"/>
      <c r="H106"/>
      <c r="I106"/>
      <c r="J106"/>
    </row>
    <row r="107" customHeight="1" spans="1:10">
      <c r="A107"/>
      <c r="B107"/>
      <c r="C107"/>
      <c r="D107"/>
      <c r="E107"/>
      <c r="F107"/>
      <c r="G107"/>
      <c r="H107"/>
      <c r="I107"/>
      <c r="J107"/>
    </row>
    <row r="108" customHeight="1" spans="1:10">
      <c r="A108"/>
      <c r="B108"/>
      <c r="C108"/>
      <c r="D108"/>
      <c r="E108"/>
      <c r="F108"/>
      <c r="G108"/>
      <c r="H108"/>
      <c r="I108"/>
      <c r="J108"/>
    </row>
    <row r="109" customHeight="1" spans="1:10">
      <c r="A109"/>
      <c r="B109"/>
      <c r="C109"/>
      <c r="D109"/>
      <c r="E109"/>
      <c r="F109"/>
      <c r="G109"/>
      <c r="H109"/>
      <c r="I109"/>
      <c r="J109"/>
    </row>
    <row r="110" customHeight="1" spans="1:10">
      <c r="A110"/>
      <c r="B110"/>
      <c r="C110"/>
      <c r="D110"/>
      <c r="E110"/>
      <c r="F110"/>
      <c r="G110"/>
      <c r="H110"/>
      <c r="I110"/>
      <c r="J110"/>
    </row>
    <row r="111" customHeight="1" spans="1:10">
      <c r="A111"/>
      <c r="B111"/>
      <c r="C111"/>
      <c r="D111"/>
      <c r="E111"/>
      <c r="F111"/>
      <c r="G111"/>
      <c r="H111"/>
      <c r="I111"/>
      <c r="J111"/>
    </row>
    <row r="112" customHeight="1" spans="1:10">
      <c r="A112"/>
      <c r="B112"/>
      <c r="C112"/>
      <c r="D112"/>
      <c r="E112"/>
      <c r="F112"/>
      <c r="G112"/>
      <c r="H112"/>
      <c r="I112"/>
      <c r="J112"/>
    </row>
    <row r="113" customHeight="1" spans="1:10">
      <c r="A113"/>
      <c r="B113"/>
      <c r="C113"/>
      <c r="D113"/>
      <c r="E113"/>
      <c r="F113"/>
      <c r="G113"/>
      <c r="H113"/>
      <c r="I113"/>
      <c r="J113"/>
    </row>
    <row r="114" customHeight="1" spans="1:10">
      <c r="A114"/>
      <c r="B114"/>
      <c r="C114"/>
      <c r="D114"/>
      <c r="E114"/>
      <c r="F114"/>
      <c r="G114"/>
      <c r="H114"/>
      <c r="I114"/>
      <c r="J114"/>
    </row>
    <row r="115" customHeight="1" spans="1:10">
      <c r="A115"/>
      <c r="B115"/>
      <c r="C115"/>
      <c r="D115"/>
      <c r="E115"/>
      <c r="F115"/>
      <c r="G115"/>
      <c r="H115"/>
      <c r="I115"/>
      <c r="J115"/>
    </row>
    <row r="116" customHeight="1" spans="1:10">
      <c r="A116"/>
      <c r="B116"/>
      <c r="C116"/>
      <c r="D116"/>
      <c r="E116"/>
      <c r="F116"/>
      <c r="G116"/>
      <c r="H116"/>
      <c r="I116"/>
      <c r="J116"/>
    </row>
    <row r="117" customHeight="1" spans="1:10">
      <c r="A117"/>
      <c r="B117"/>
      <c r="C117"/>
      <c r="D117"/>
      <c r="E117"/>
      <c r="F117"/>
      <c r="G117"/>
      <c r="H117"/>
      <c r="I117"/>
      <c r="J117"/>
    </row>
    <row r="118" customHeight="1" spans="1:10">
      <c r="A118"/>
      <c r="B118"/>
      <c r="C118"/>
      <c r="D118"/>
      <c r="E118"/>
      <c r="F118"/>
      <c r="G118"/>
      <c r="H118"/>
      <c r="I118"/>
      <c r="J118"/>
    </row>
    <row r="119" customHeight="1" spans="1:10">
      <c r="A119"/>
      <c r="B119"/>
      <c r="C119"/>
      <c r="D119"/>
      <c r="E119"/>
      <c r="F119"/>
      <c r="G119"/>
      <c r="H119"/>
      <c r="I119"/>
      <c r="J119"/>
    </row>
    <row r="120" customHeight="1" spans="1:10">
      <c r="A120"/>
      <c r="B120"/>
      <c r="C120"/>
      <c r="D120"/>
      <c r="E120"/>
      <c r="F120"/>
      <c r="G120"/>
      <c r="H120"/>
      <c r="I120"/>
      <c r="J120"/>
    </row>
    <row r="121" customHeight="1" spans="1:10">
      <c r="A121"/>
      <c r="B121"/>
      <c r="C121"/>
      <c r="D121"/>
      <c r="E121"/>
      <c r="F121"/>
      <c r="G121"/>
      <c r="H121"/>
      <c r="I121"/>
      <c r="J121"/>
    </row>
    <row r="122" customHeight="1" spans="1:10">
      <c r="A122"/>
      <c r="B122"/>
      <c r="C122"/>
      <c r="D122"/>
      <c r="E122"/>
      <c r="F122"/>
      <c r="G122"/>
      <c r="H122"/>
      <c r="I122"/>
      <c r="J122"/>
    </row>
    <row r="123" customHeight="1" spans="1:10">
      <c r="A123"/>
      <c r="B123"/>
      <c r="C123"/>
      <c r="D123"/>
      <c r="E123"/>
      <c r="F123"/>
      <c r="G123"/>
      <c r="H123"/>
      <c r="I123"/>
      <c r="J123"/>
    </row>
    <row r="124" customHeight="1" spans="1:10">
      <c r="A124"/>
      <c r="B124"/>
      <c r="C124"/>
      <c r="D124"/>
      <c r="E124"/>
      <c r="F124"/>
      <c r="G124"/>
      <c r="H124"/>
      <c r="I124"/>
      <c r="J124"/>
    </row>
    <row r="125" customHeight="1" spans="1:10">
      <c r="A125"/>
      <c r="B125"/>
      <c r="C125"/>
      <c r="D125"/>
      <c r="E125"/>
      <c r="F125"/>
      <c r="G125"/>
      <c r="H125"/>
      <c r="I125"/>
      <c r="J125"/>
    </row>
    <row r="126" customHeight="1" spans="1:10">
      <c r="A126"/>
      <c r="B126"/>
      <c r="C126"/>
      <c r="D126"/>
      <c r="E126"/>
      <c r="F126"/>
      <c r="G126"/>
      <c r="H126"/>
      <c r="I126"/>
      <c r="J126"/>
    </row>
    <row r="127" customHeight="1" spans="1:10">
      <c r="A127"/>
      <c r="B127"/>
      <c r="C127"/>
      <c r="D127"/>
      <c r="E127"/>
      <c r="F127"/>
      <c r="G127"/>
      <c r="H127"/>
      <c r="I127"/>
      <c r="J127"/>
    </row>
    <row r="128" customHeight="1" spans="1:10">
      <c r="A128"/>
      <c r="B128"/>
      <c r="C128"/>
      <c r="D128"/>
      <c r="E128"/>
      <c r="F128"/>
      <c r="G128"/>
      <c r="H128"/>
      <c r="I128"/>
      <c r="J128"/>
    </row>
    <row r="129" customHeight="1" spans="1:10">
      <c r="A129"/>
      <c r="B129"/>
      <c r="C129"/>
      <c r="D129"/>
      <c r="E129"/>
      <c r="F129"/>
      <c r="G129"/>
      <c r="H129"/>
      <c r="I129"/>
      <c r="J129"/>
    </row>
    <row r="130" customHeight="1" spans="1:10">
      <c r="A130"/>
      <c r="B130"/>
      <c r="C130"/>
      <c r="D130"/>
      <c r="E130"/>
      <c r="F130"/>
      <c r="G130"/>
      <c r="H130"/>
      <c r="I130"/>
      <c r="J130"/>
    </row>
  </sheetData>
  <autoFilter ref="A3:J71">
    <sortState ref="A3:J71">
      <sortCondition ref="B3"/>
    </sortState>
    <extLst/>
  </autoFilter>
  <mergeCells count="3">
    <mergeCell ref="A1:J1"/>
    <mergeCell ref="A2:I2"/>
    <mergeCell ref="A71:B71"/>
  </mergeCells>
  <pageMargins left="0.460416666666667" right="0.267361111111111" top="0.618055555555556" bottom="0.511805555555556" header="0.507638888888889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8"/>
  <sheetViews>
    <sheetView workbookViewId="0">
      <selection activeCell="M12" sqref="M12"/>
    </sheetView>
  </sheetViews>
  <sheetFormatPr defaultColWidth="9" defaultRowHeight="14.25"/>
  <cols>
    <col min="1" max="4" width="9" style="1"/>
  </cols>
  <sheetData>
    <row r="1" ht="24" spans="1:16">
      <c r="A1" s="1" t="s">
        <v>177</v>
      </c>
      <c r="B1" s="64" t="s">
        <v>178</v>
      </c>
      <c r="C1" s="65" t="s">
        <v>179</v>
      </c>
      <c r="D1" s="66" t="s">
        <v>180</v>
      </c>
      <c r="E1" s="28" t="s">
        <v>155</v>
      </c>
      <c r="F1" s="67">
        <v>2</v>
      </c>
      <c r="G1" s="67" t="s">
        <v>21</v>
      </c>
      <c r="H1" s="68">
        <v>850</v>
      </c>
      <c r="I1" s="48">
        <f t="shared" ref="I1:I58" si="0">H1*F1</f>
        <v>1700</v>
      </c>
      <c r="J1" s="96"/>
      <c r="K1" s="1"/>
      <c r="L1" s="1"/>
      <c r="M1" s="1"/>
      <c r="N1" s="1"/>
      <c r="O1" s="1"/>
      <c r="P1" s="1"/>
    </row>
    <row r="2" ht="24" spans="1:16">
      <c r="A2" s="1" t="s">
        <v>177</v>
      </c>
      <c r="B2" s="64" t="s">
        <v>181</v>
      </c>
      <c r="C2" s="65" t="s">
        <v>182</v>
      </c>
      <c r="D2" s="66" t="s">
        <v>180</v>
      </c>
      <c r="E2" s="28" t="s">
        <v>155</v>
      </c>
      <c r="F2" s="67">
        <v>2</v>
      </c>
      <c r="G2" s="67" t="s">
        <v>50</v>
      </c>
      <c r="H2" s="29">
        <v>900</v>
      </c>
      <c r="I2" s="48">
        <f t="shared" si="0"/>
        <v>1800</v>
      </c>
      <c r="J2" s="96"/>
      <c r="K2" s="1"/>
      <c r="L2" s="1"/>
      <c r="M2" s="1"/>
      <c r="N2" s="1"/>
      <c r="O2" s="1"/>
      <c r="P2" s="1"/>
    </row>
    <row r="3" ht="24" spans="1:16">
      <c r="A3" s="1" t="s">
        <v>177</v>
      </c>
      <c r="B3" s="64" t="s">
        <v>183</v>
      </c>
      <c r="C3" s="65" t="s">
        <v>184</v>
      </c>
      <c r="D3" s="66" t="s">
        <v>180</v>
      </c>
      <c r="E3" s="28" t="s">
        <v>155</v>
      </c>
      <c r="F3" s="67">
        <v>2</v>
      </c>
      <c r="G3" s="67" t="s">
        <v>50</v>
      </c>
      <c r="H3" s="29">
        <v>875</v>
      </c>
      <c r="I3" s="48">
        <f t="shared" si="0"/>
        <v>1750</v>
      </c>
      <c r="J3" s="55"/>
      <c r="K3" s="1"/>
      <c r="L3" s="1"/>
      <c r="M3" s="1"/>
      <c r="N3" s="1"/>
      <c r="O3" s="1"/>
      <c r="P3" s="1"/>
    </row>
    <row r="4" ht="24" spans="1:16">
      <c r="A4" s="1" t="s">
        <v>177</v>
      </c>
      <c r="B4" s="64" t="s">
        <v>185</v>
      </c>
      <c r="C4" s="65" t="s">
        <v>186</v>
      </c>
      <c r="D4" s="66" t="s">
        <v>180</v>
      </c>
      <c r="E4" s="66" t="s">
        <v>155</v>
      </c>
      <c r="F4" s="67">
        <v>3</v>
      </c>
      <c r="G4" s="67" t="s">
        <v>16</v>
      </c>
      <c r="H4" s="29">
        <v>875</v>
      </c>
      <c r="I4" s="48">
        <f t="shared" si="0"/>
        <v>2625</v>
      </c>
      <c r="J4" s="55"/>
      <c r="K4" s="1"/>
      <c r="L4" s="1"/>
      <c r="M4" s="1"/>
      <c r="N4" s="1"/>
      <c r="O4" s="1"/>
      <c r="P4" s="1"/>
    </row>
    <row r="5" ht="24" spans="1:16">
      <c r="A5" s="1" t="s">
        <v>177</v>
      </c>
      <c r="B5" s="64" t="s">
        <v>187</v>
      </c>
      <c r="C5" s="65" t="s">
        <v>188</v>
      </c>
      <c r="D5" s="66" t="s">
        <v>180</v>
      </c>
      <c r="E5" s="66" t="s">
        <v>155</v>
      </c>
      <c r="F5" s="67">
        <v>1</v>
      </c>
      <c r="G5" s="99" t="s">
        <v>21</v>
      </c>
      <c r="H5" s="68">
        <v>850</v>
      </c>
      <c r="I5" s="48">
        <f t="shared" si="0"/>
        <v>850</v>
      </c>
      <c r="J5" s="55"/>
      <c r="K5" s="1"/>
      <c r="L5" s="1"/>
      <c r="M5" s="1"/>
      <c r="N5" s="1"/>
      <c r="O5" s="1"/>
      <c r="P5" s="1"/>
    </row>
    <row r="6" ht="24" spans="1:16">
      <c r="A6" s="1" t="s">
        <v>177</v>
      </c>
      <c r="B6" s="64" t="s">
        <v>189</v>
      </c>
      <c r="C6" s="65" t="s">
        <v>190</v>
      </c>
      <c r="D6" s="66" t="s">
        <v>180</v>
      </c>
      <c r="E6" s="28" t="s">
        <v>155</v>
      </c>
      <c r="F6" s="67">
        <v>1</v>
      </c>
      <c r="G6" s="67" t="s">
        <v>16</v>
      </c>
      <c r="H6" s="29">
        <v>875</v>
      </c>
      <c r="I6" s="48">
        <f t="shared" si="0"/>
        <v>875</v>
      </c>
      <c r="J6" s="1"/>
      <c r="K6" s="1"/>
      <c r="L6" s="1"/>
      <c r="M6" s="1"/>
      <c r="N6" s="1"/>
      <c r="O6" s="1"/>
      <c r="P6" s="1"/>
    </row>
    <row r="7" ht="24" spans="1:16">
      <c r="A7" s="1" t="s">
        <v>177</v>
      </c>
      <c r="B7" s="64" t="s">
        <v>191</v>
      </c>
      <c r="C7" s="65" t="s">
        <v>192</v>
      </c>
      <c r="D7" s="66" t="s">
        <v>180</v>
      </c>
      <c r="E7" s="66" t="s">
        <v>155</v>
      </c>
      <c r="F7" s="67">
        <v>4</v>
      </c>
      <c r="G7" s="67" t="s">
        <v>16</v>
      </c>
      <c r="H7" s="29">
        <v>875</v>
      </c>
      <c r="I7" s="48">
        <f t="shared" si="0"/>
        <v>3500</v>
      </c>
      <c r="J7" s="55"/>
      <c r="K7" s="1"/>
      <c r="L7" s="1"/>
      <c r="M7" s="1"/>
      <c r="N7" s="1"/>
      <c r="O7" s="1"/>
      <c r="P7" s="1"/>
    </row>
    <row r="8" ht="24" spans="1:16">
      <c r="A8" s="1" t="s">
        <v>177</v>
      </c>
      <c r="B8" s="64" t="s">
        <v>193</v>
      </c>
      <c r="C8" s="65" t="s">
        <v>194</v>
      </c>
      <c r="D8" s="66" t="s">
        <v>180</v>
      </c>
      <c r="E8" s="28" t="s">
        <v>155</v>
      </c>
      <c r="F8" s="67">
        <v>1</v>
      </c>
      <c r="G8" s="67" t="s">
        <v>16</v>
      </c>
      <c r="H8" s="29">
        <v>875</v>
      </c>
      <c r="I8" s="48">
        <f t="shared" si="0"/>
        <v>875</v>
      </c>
      <c r="J8" s="55"/>
      <c r="K8" s="1"/>
      <c r="L8" s="1"/>
      <c r="M8" s="1"/>
      <c r="N8" s="1"/>
      <c r="O8" s="1"/>
      <c r="P8" s="1"/>
    </row>
    <row r="9" ht="24" spans="1:16">
      <c r="A9" s="1" t="s">
        <v>177</v>
      </c>
      <c r="B9" s="64" t="s">
        <v>195</v>
      </c>
      <c r="C9" s="65" t="s">
        <v>196</v>
      </c>
      <c r="D9" s="66" t="s">
        <v>180</v>
      </c>
      <c r="E9" s="66" t="s">
        <v>155</v>
      </c>
      <c r="F9" s="67">
        <v>2</v>
      </c>
      <c r="G9" s="67" t="s">
        <v>16</v>
      </c>
      <c r="H9" s="29">
        <v>875</v>
      </c>
      <c r="I9" s="48">
        <f t="shared" si="0"/>
        <v>1750</v>
      </c>
      <c r="J9" s="55"/>
      <c r="K9" s="1"/>
      <c r="L9" s="1"/>
      <c r="M9" s="1"/>
      <c r="N9" s="1"/>
      <c r="O9" s="1"/>
      <c r="P9" s="1"/>
    </row>
    <row r="10" ht="24" spans="1:16">
      <c r="A10" s="1" t="s">
        <v>177</v>
      </c>
      <c r="B10" s="64" t="s">
        <v>197</v>
      </c>
      <c r="C10" s="65" t="s">
        <v>198</v>
      </c>
      <c r="D10" s="66" t="s">
        <v>180</v>
      </c>
      <c r="E10" s="66" t="s">
        <v>155</v>
      </c>
      <c r="F10" s="67">
        <v>1</v>
      </c>
      <c r="G10" s="67" t="s">
        <v>16</v>
      </c>
      <c r="H10" s="29">
        <v>875</v>
      </c>
      <c r="I10" s="48">
        <f t="shared" si="0"/>
        <v>875</v>
      </c>
      <c r="J10" s="55"/>
      <c r="K10" s="1"/>
      <c r="L10" s="1"/>
      <c r="M10" s="1"/>
      <c r="N10" s="1"/>
      <c r="O10" s="1"/>
      <c r="P10" s="1"/>
    </row>
    <row r="11" ht="24" spans="1:16">
      <c r="A11" s="1" t="s">
        <v>177</v>
      </c>
      <c r="B11" s="64" t="s">
        <v>199</v>
      </c>
      <c r="C11" s="65" t="s">
        <v>200</v>
      </c>
      <c r="D11" s="66" t="s">
        <v>180</v>
      </c>
      <c r="E11" s="66" t="s">
        <v>155</v>
      </c>
      <c r="F11" s="67">
        <v>4</v>
      </c>
      <c r="G11" s="64" t="s">
        <v>16</v>
      </c>
      <c r="H11" s="29">
        <v>875</v>
      </c>
      <c r="I11" s="48">
        <f t="shared" si="0"/>
        <v>3500</v>
      </c>
      <c r="J11" s="55"/>
      <c r="K11" s="1"/>
      <c r="L11" s="1"/>
      <c r="M11" s="1"/>
      <c r="N11" s="1"/>
      <c r="O11" s="1"/>
      <c r="P11" s="1"/>
    </row>
    <row r="12" ht="24" spans="1:16">
      <c r="A12" s="1" t="s">
        <v>177</v>
      </c>
      <c r="B12" s="64" t="s">
        <v>201</v>
      </c>
      <c r="C12" s="65" t="s">
        <v>202</v>
      </c>
      <c r="D12" s="66" t="s">
        <v>180</v>
      </c>
      <c r="E12" s="66" t="s">
        <v>155</v>
      </c>
      <c r="F12" s="67">
        <v>3</v>
      </c>
      <c r="G12" s="67" t="s">
        <v>21</v>
      </c>
      <c r="H12" s="29">
        <v>850</v>
      </c>
      <c r="I12" s="48">
        <f t="shared" si="0"/>
        <v>2550</v>
      </c>
      <c r="J12" s="55"/>
      <c r="K12" s="1"/>
      <c r="L12" s="1"/>
      <c r="M12" s="1"/>
      <c r="N12" s="1"/>
      <c r="O12" s="1"/>
      <c r="P12" s="1"/>
    </row>
    <row r="13" ht="24" spans="1:16">
      <c r="A13" s="1" t="s">
        <v>177</v>
      </c>
      <c r="B13" s="64" t="s">
        <v>203</v>
      </c>
      <c r="C13" s="65" t="s">
        <v>204</v>
      </c>
      <c r="D13" s="66" t="s">
        <v>180</v>
      </c>
      <c r="E13" s="66" t="s">
        <v>155</v>
      </c>
      <c r="F13" s="67">
        <v>2</v>
      </c>
      <c r="G13" s="67" t="s">
        <v>21</v>
      </c>
      <c r="H13" s="29">
        <v>850</v>
      </c>
      <c r="I13" s="48">
        <f t="shared" si="0"/>
        <v>1700</v>
      </c>
      <c r="J13" s="55"/>
      <c r="K13" s="1"/>
      <c r="L13" s="1"/>
      <c r="M13" s="1"/>
      <c r="N13" s="1"/>
      <c r="O13" s="1"/>
      <c r="P13" s="1"/>
    </row>
    <row r="14" ht="24" spans="1:16">
      <c r="A14" s="1" t="s">
        <v>177</v>
      </c>
      <c r="B14" s="64" t="s">
        <v>205</v>
      </c>
      <c r="C14" s="65" t="s">
        <v>206</v>
      </c>
      <c r="D14" s="66" t="s">
        <v>180</v>
      </c>
      <c r="E14" s="28" t="s">
        <v>155</v>
      </c>
      <c r="F14" s="67">
        <v>3</v>
      </c>
      <c r="G14" s="67" t="s">
        <v>21</v>
      </c>
      <c r="H14" s="29">
        <v>850</v>
      </c>
      <c r="I14" s="48">
        <f t="shared" si="0"/>
        <v>2550</v>
      </c>
      <c r="J14" s="55"/>
      <c r="K14" s="1"/>
      <c r="L14" s="1"/>
      <c r="M14" s="1"/>
      <c r="N14" s="1"/>
      <c r="O14" s="1"/>
      <c r="P14" s="1"/>
    </row>
    <row r="15" ht="24" spans="1:16">
      <c r="A15" s="1" t="s">
        <v>177</v>
      </c>
      <c r="B15" s="64" t="s">
        <v>207</v>
      </c>
      <c r="C15" s="65" t="s">
        <v>208</v>
      </c>
      <c r="D15" s="66" t="s">
        <v>180</v>
      </c>
      <c r="E15" s="66" t="s">
        <v>155</v>
      </c>
      <c r="F15" s="67">
        <v>3</v>
      </c>
      <c r="G15" s="67" t="s">
        <v>21</v>
      </c>
      <c r="H15" s="29">
        <v>850</v>
      </c>
      <c r="I15" s="48">
        <f t="shared" si="0"/>
        <v>2550</v>
      </c>
      <c r="J15" s="55"/>
      <c r="K15" s="1"/>
      <c r="L15" s="1"/>
      <c r="M15" s="1"/>
      <c r="N15" s="1"/>
      <c r="O15" s="1"/>
      <c r="P15" s="1"/>
    </row>
    <row r="16" ht="24" spans="1:16">
      <c r="A16" s="1" t="s">
        <v>177</v>
      </c>
      <c r="B16" s="64" t="s">
        <v>209</v>
      </c>
      <c r="C16" s="65" t="s">
        <v>210</v>
      </c>
      <c r="D16" s="66" t="s">
        <v>180</v>
      </c>
      <c r="E16" s="66" t="s">
        <v>155</v>
      </c>
      <c r="F16" s="67">
        <v>2</v>
      </c>
      <c r="G16" s="67" t="s">
        <v>21</v>
      </c>
      <c r="H16" s="29">
        <v>850</v>
      </c>
      <c r="I16" s="48">
        <f t="shared" si="0"/>
        <v>1700</v>
      </c>
      <c r="J16" s="55"/>
      <c r="K16" s="1"/>
      <c r="L16" s="1"/>
      <c r="M16" s="1"/>
      <c r="N16" s="1"/>
      <c r="O16" s="1"/>
      <c r="P16" s="1"/>
    </row>
    <row r="17" ht="24" spans="1:16">
      <c r="A17" s="1" t="s">
        <v>177</v>
      </c>
      <c r="B17" s="64" t="s">
        <v>211</v>
      </c>
      <c r="C17" s="65" t="s">
        <v>212</v>
      </c>
      <c r="D17" s="66" t="s">
        <v>180</v>
      </c>
      <c r="E17" s="28" t="s">
        <v>155</v>
      </c>
      <c r="F17" s="67">
        <v>2</v>
      </c>
      <c r="G17" s="67" t="s">
        <v>21</v>
      </c>
      <c r="H17" s="29">
        <v>850</v>
      </c>
      <c r="I17" s="48">
        <f t="shared" si="0"/>
        <v>1700</v>
      </c>
      <c r="J17" s="55"/>
      <c r="K17" s="1"/>
      <c r="L17" s="1"/>
      <c r="M17" s="1"/>
      <c r="N17" s="1"/>
      <c r="O17" s="1"/>
      <c r="P17" s="1"/>
    </row>
    <row r="18" ht="24" spans="1:16">
      <c r="A18" s="1" t="s">
        <v>177</v>
      </c>
      <c r="B18" s="64" t="s">
        <v>213</v>
      </c>
      <c r="C18" s="65" t="s">
        <v>214</v>
      </c>
      <c r="D18" s="66" t="s">
        <v>180</v>
      </c>
      <c r="E18" s="28" t="s">
        <v>155</v>
      </c>
      <c r="F18" s="67">
        <v>2</v>
      </c>
      <c r="G18" s="67" t="s">
        <v>21</v>
      </c>
      <c r="H18" s="29">
        <v>850</v>
      </c>
      <c r="I18" s="48">
        <f t="shared" si="0"/>
        <v>1700</v>
      </c>
      <c r="J18" s="55"/>
      <c r="K18" s="1"/>
      <c r="L18" s="1"/>
      <c r="M18" s="1"/>
      <c r="N18" s="1"/>
      <c r="O18" s="1"/>
      <c r="P18" s="1"/>
    </row>
    <row r="19" ht="24" spans="1:16">
      <c r="A19" s="1" t="s">
        <v>177</v>
      </c>
      <c r="B19" s="64" t="s">
        <v>215</v>
      </c>
      <c r="C19" s="65" t="s">
        <v>216</v>
      </c>
      <c r="D19" s="66" t="s">
        <v>180</v>
      </c>
      <c r="E19" s="28" t="s">
        <v>155</v>
      </c>
      <c r="F19" s="67">
        <v>2</v>
      </c>
      <c r="G19" s="67" t="s">
        <v>21</v>
      </c>
      <c r="H19" s="29">
        <v>850</v>
      </c>
      <c r="I19" s="48">
        <f t="shared" si="0"/>
        <v>1700</v>
      </c>
      <c r="J19" s="55"/>
      <c r="K19" s="1"/>
      <c r="L19" s="1"/>
      <c r="M19" s="1"/>
      <c r="N19" s="1"/>
      <c r="O19" s="1"/>
      <c r="P19" s="1"/>
    </row>
    <row r="20" ht="24" spans="1:16">
      <c r="A20" s="1" t="s">
        <v>177</v>
      </c>
      <c r="B20" s="64" t="s">
        <v>217</v>
      </c>
      <c r="C20" s="65" t="s">
        <v>218</v>
      </c>
      <c r="D20" s="66" t="s">
        <v>180</v>
      </c>
      <c r="E20" s="66" t="s">
        <v>155</v>
      </c>
      <c r="F20" s="67">
        <v>1</v>
      </c>
      <c r="G20" s="67" t="s">
        <v>21</v>
      </c>
      <c r="H20" s="29">
        <v>850</v>
      </c>
      <c r="I20" s="48">
        <f t="shared" si="0"/>
        <v>850</v>
      </c>
      <c r="J20" s="55"/>
      <c r="K20" s="1"/>
      <c r="L20" s="1"/>
      <c r="M20" s="1"/>
      <c r="N20" s="1"/>
      <c r="O20" s="1"/>
      <c r="P20" s="1"/>
    </row>
    <row r="21" ht="24" spans="1:16">
      <c r="A21" s="1" t="s">
        <v>177</v>
      </c>
      <c r="B21" s="64" t="s">
        <v>219</v>
      </c>
      <c r="C21" s="65" t="s">
        <v>220</v>
      </c>
      <c r="D21" s="66" t="s">
        <v>180</v>
      </c>
      <c r="E21" s="66" t="s">
        <v>155</v>
      </c>
      <c r="F21" s="67">
        <v>2</v>
      </c>
      <c r="G21" s="67" t="s">
        <v>21</v>
      </c>
      <c r="H21" s="29">
        <v>850</v>
      </c>
      <c r="I21" s="48">
        <f t="shared" si="0"/>
        <v>1700</v>
      </c>
      <c r="J21" s="55"/>
      <c r="K21" s="1"/>
      <c r="L21" s="1"/>
      <c r="M21" s="1"/>
      <c r="N21" s="1"/>
      <c r="O21" s="1"/>
      <c r="P21" s="1"/>
    </row>
    <row r="22" ht="24" spans="1:16">
      <c r="A22" s="1" t="s">
        <v>177</v>
      </c>
      <c r="B22" s="64" t="s">
        <v>221</v>
      </c>
      <c r="C22" s="65" t="s">
        <v>222</v>
      </c>
      <c r="D22" s="66" t="s">
        <v>180</v>
      </c>
      <c r="E22" s="66" t="s">
        <v>155</v>
      </c>
      <c r="F22" s="67">
        <v>5</v>
      </c>
      <c r="G22" s="67" t="s">
        <v>21</v>
      </c>
      <c r="H22" s="29">
        <v>850</v>
      </c>
      <c r="I22" s="48">
        <f t="shared" si="0"/>
        <v>4250</v>
      </c>
      <c r="J22" s="55"/>
      <c r="K22" s="1"/>
      <c r="L22" s="1"/>
      <c r="M22" s="1"/>
      <c r="N22" s="1"/>
      <c r="O22" s="1"/>
      <c r="P22" s="1"/>
    </row>
    <row r="23" ht="24" spans="1:16">
      <c r="A23" s="1" t="s">
        <v>177</v>
      </c>
      <c r="B23" s="64" t="s">
        <v>223</v>
      </c>
      <c r="C23" s="65" t="s">
        <v>224</v>
      </c>
      <c r="D23" s="66" t="s">
        <v>180</v>
      </c>
      <c r="E23" s="28" t="s">
        <v>155</v>
      </c>
      <c r="F23" s="67">
        <v>2</v>
      </c>
      <c r="G23" s="67" t="s">
        <v>21</v>
      </c>
      <c r="H23" s="29">
        <v>850</v>
      </c>
      <c r="I23" s="48">
        <f t="shared" si="0"/>
        <v>1700</v>
      </c>
      <c r="J23" s="55"/>
      <c r="K23" s="1"/>
      <c r="L23" s="1"/>
      <c r="M23" s="1"/>
      <c r="N23" s="1"/>
      <c r="O23" s="1"/>
      <c r="P23" s="1"/>
    </row>
    <row r="24" ht="24" spans="1:16">
      <c r="A24" s="1" t="s">
        <v>177</v>
      </c>
      <c r="B24" s="64" t="s">
        <v>225</v>
      </c>
      <c r="C24" s="65" t="s">
        <v>226</v>
      </c>
      <c r="D24" s="66" t="s">
        <v>180</v>
      </c>
      <c r="E24" s="28" t="s">
        <v>155</v>
      </c>
      <c r="F24" s="67">
        <v>2</v>
      </c>
      <c r="G24" s="67" t="s">
        <v>21</v>
      </c>
      <c r="H24" s="29">
        <v>850</v>
      </c>
      <c r="I24" s="48">
        <f t="shared" si="0"/>
        <v>1700</v>
      </c>
      <c r="J24" s="55"/>
      <c r="K24" s="1"/>
      <c r="L24" s="1"/>
      <c r="M24" s="1"/>
      <c r="N24" s="1"/>
      <c r="O24" s="1"/>
      <c r="P24" s="1"/>
    </row>
    <row r="25" ht="24" spans="1:16">
      <c r="A25" s="1" t="s">
        <v>177</v>
      </c>
      <c r="B25" s="64" t="s">
        <v>227</v>
      </c>
      <c r="C25" s="65" t="s">
        <v>228</v>
      </c>
      <c r="D25" s="66" t="s">
        <v>180</v>
      </c>
      <c r="E25" s="66" t="s">
        <v>155</v>
      </c>
      <c r="F25" s="67">
        <v>2</v>
      </c>
      <c r="G25" s="67" t="s">
        <v>21</v>
      </c>
      <c r="H25" s="29">
        <v>850</v>
      </c>
      <c r="I25" s="48">
        <f t="shared" si="0"/>
        <v>1700</v>
      </c>
      <c r="J25" s="55"/>
      <c r="K25" s="1"/>
      <c r="L25" s="1"/>
      <c r="M25" s="1"/>
      <c r="N25" s="1"/>
      <c r="O25" s="1"/>
      <c r="P25" s="1"/>
    </row>
    <row r="26" ht="24" spans="1:16">
      <c r="A26" s="1" t="s">
        <v>177</v>
      </c>
      <c r="B26" s="64" t="s">
        <v>229</v>
      </c>
      <c r="C26" s="65" t="s">
        <v>230</v>
      </c>
      <c r="D26" s="66" t="s">
        <v>180</v>
      </c>
      <c r="E26" s="100" t="s">
        <v>155</v>
      </c>
      <c r="F26" s="67">
        <v>2</v>
      </c>
      <c r="G26" s="67" t="s">
        <v>21</v>
      </c>
      <c r="H26" s="29">
        <v>850</v>
      </c>
      <c r="I26" s="48">
        <f t="shared" si="0"/>
        <v>1700</v>
      </c>
      <c r="J26" s="55"/>
      <c r="K26" s="1"/>
      <c r="L26" s="1"/>
      <c r="M26" s="1"/>
      <c r="N26" s="1"/>
      <c r="O26" s="1"/>
      <c r="P26" s="1"/>
    </row>
    <row r="27" ht="24" spans="1:16">
      <c r="A27" s="1" t="s">
        <v>177</v>
      </c>
      <c r="B27" s="64" t="s">
        <v>231</v>
      </c>
      <c r="C27" s="65" t="s">
        <v>232</v>
      </c>
      <c r="D27" s="66" t="s">
        <v>180</v>
      </c>
      <c r="E27" s="100" t="s">
        <v>155</v>
      </c>
      <c r="F27" s="67">
        <v>1</v>
      </c>
      <c r="G27" s="67" t="s">
        <v>21</v>
      </c>
      <c r="H27" s="29">
        <v>850</v>
      </c>
      <c r="I27" s="48">
        <f t="shared" si="0"/>
        <v>850</v>
      </c>
      <c r="J27" s="55"/>
      <c r="K27" s="1"/>
      <c r="L27" s="1"/>
      <c r="M27" s="1"/>
      <c r="N27" s="1"/>
      <c r="O27" s="1"/>
      <c r="P27" s="1"/>
    </row>
    <row r="28" ht="24" spans="1:16">
      <c r="A28" s="1" t="s">
        <v>177</v>
      </c>
      <c r="B28" s="64" t="s">
        <v>233</v>
      </c>
      <c r="C28" s="65" t="s">
        <v>234</v>
      </c>
      <c r="D28" s="66" t="s">
        <v>180</v>
      </c>
      <c r="E28" s="87" t="s">
        <v>155</v>
      </c>
      <c r="F28" s="67">
        <v>2</v>
      </c>
      <c r="G28" s="67" t="s">
        <v>21</v>
      </c>
      <c r="H28" s="29">
        <v>850</v>
      </c>
      <c r="I28" s="48">
        <f t="shared" si="0"/>
        <v>1700</v>
      </c>
      <c r="J28" s="55"/>
      <c r="K28" s="1"/>
      <c r="L28" s="1"/>
      <c r="M28" s="1"/>
      <c r="N28" s="1"/>
      <c r="O28" s="1"/>
      <c r="P28" s="1"/>
    </row>
    <row r="29" ht="24" spans="1:16">
      <c r="A29" s="1" t="s">
        <v>177</v>
      </c>
      <c r="B29" s="64" t="s">
        <v>235</v>
      </c>
      <c r="C29" s="65" t="s">
        <v>236</v>
      </c>
      <c r="D29" s="66" t="s">
        <v>180</v>
      </c>
      <c r="E29" s="87" t="s">
        <v>155</v>
      </c>
      <c r="F29" s="67">
        <v>1</v>
      </c>
      <c r="G29" s="67" t="s">
        <v>21</v>
      </c>
      <c r="H29" s="29">
        <v>850</v>
      </c>
      <c r="I29" s="48">
        <f t="shared" si="0"/>
        <v>850</v>
      </c>
      <c r="J29" s="55"/>
      <c r="K29" s="1"/>
      <c r="L29" s="1"/>
      <c r="M29" s="1"/>
      <c r="N29" s="1"/>
      <c r="O29" s="1"/>
      <c r="P29" s="1"/>
    </row>
    <row r="30" ht="24" spans="1:16">
      <c r="A30" s="1" t="s">
        <v>177</v>
      </c>
      <c r="B30" s="64" t="s">
        <v>237</v>
      </c>
      <c r="C30" s="65" t="s">
        <v>238</v>
      </c>
      <c r="D30" s="66" t="s">
        <v>180</v>
      </c>
      <c r="E30" s="100" t="s">
        <v>155</v>
      </c>
      <c r="F30" s="67">
        <v>2</v>
      </c>
      <c r="G30" s="67" t="s">
        <v>21</v>
      </c>
      <c r="H30" s="29">
        <v>850</v>
      </c>
      <c r="I30" s="48">
        <f t="shared" si="0"/>
        <v>1700</v>
      </c>
      <c r="J30" s="55"/>
      <c r="K30" s="1"/>
      <c r="L30" s="1"/>
      <c r="M30" s="1"/>
      <c r="N30" s="1"/>
      <c r="O30" s="1"/>
      <c r="P30" s="1"/>
    </row>
    <row r="31" ht="24" spans="1:16">
      <c r="A31" s="1" t="s">
        <v>177</v>
      </c>
      <c r="B31" s="64" t="s">
        <v>239</v>
      </c>
      <c r="C31" s="65" t="s">
        <v>240</v>
      </c>
      <c r="D31" s="66" t="s">
        <v>180</v>
      </c>
      <c r="E31" s="28" t="s">
        <v>155</v>
      </c>
      <c r="F31" s="67">
        <v>2</v>
      </c>
      <c r="G31" s="67" t="s">
        <v>21</v>
      </c>
      <c r="H31" s="29">
        <v>850</v>
      </c>
      <c r="I31" s="48">
        <f t="shared" si="0"/>
        <v>1700</v>
      </c>
      <c r="J31" s="55"/>
      <c r="K31" s="1"/>
      <c r="L31" s="1"/>
      <c r="M31" s="1"/>
      <c r="N31" s="1"/>
      <c r="O31" s="1"/>
      <c r="P31" s="1"/>
    </row>
    <row r="32" ht="24" spans="1:16">
      <c r="A32" s="1" t="s">
        <v>177</v>
      </c>
      <c r="B32" s="64" t="s">
        <v>241</v>
      </c>
      <c r="C32" s="65" t="s">
        <v>242</v>
      </c>
      <c r="D32" s="66" t="s">
        <v>180</v>
      </c>
      <c r="E32" s="66" t="s">
        <v>155</v>
      </c>
      <c r="F32" s="67">
        <v>2</v>
      </c>
      <c r="G32" s="67" t="s">
        <v>21</v>
      </c>
      <c r="H32" s="29">
        <v>850</v>
      </c>
      <c r="I32" s="48">
        <f t="shared" si="0"/>
        <v>1700</v>
      </c>
      <c r="J32" s="55"/>
      <c r="K32" s="1"/>
      <c r="L32" s="1"/>
      <c r="M32" s="1"/>
      <c r="N32" s="1"/>
      <c r="O32" s="1"/>
      <c r="P32" s="1"/>
    </row>
    <row r="33" ht="24" spans="1:16">
      <c r="A33" s="1" t="s">
        <v>177</v>
      </c>
      <c r="B33" s="64" t="s">
        <v>243</v>
      </c>
      <c r="C33" s="65" t="s">
        <v>244</v>
      </c>
      <c r="D33" s="66" t="s">
        <v>180</v>
      </c>
      <c r="E33" s="28" t="s">
        <v>155</v>
      </c>
      <c r="F33" s="67">
        <v>2</v>
      </c>
      <c r="G33" s="67" t="s">
        <v>21</v>
      </c>
      <c r="H33" s="29">
        <v>850</v>
      </c>
      <c r="I33" s="48">
        <f t="shared" si="0"/>
        <v>1700</v>
      </c>
      <c r="J33" s="55"/>
      <c r="K33" s="1"/>
      <c r="L33" s="1"/>
      <c r="M33" s="1"/>
      <c r="N33" s="1"/>
      <c r="O33" s="1"/>
      <c r="P33" s="1"/>
    </row>
    <row r="34" ht="24" spans="1:16">
      <c r="A34" s="1" t="s">
        <v>177</v>
      </c>
      <c r="B34" s="64" t="s">
        <v>245</v>
      </c>
      <c r="C34" s="65" t="s">
        <v>246</v>
      </c>
      <c r="D34" s="66" t="s">
        <v>180</v>
      </c>
      <c r="E34" s="66" t="s">
        <v>155</v>
      </c>
      <c r="F34" s="67">
        <v>3</v>
      </c>
      <c r="G34" s="67" t="s">
        <v>21</v>
      </c>
      <c r="H34" s="29">
        <v>850</v>
      </c>
      <c r="I34" s="48">
        <f t="shared" si="0"/>
        <v>2550</v>
      </c>
      <c r="J34" s="55"/>
      <c r="K34" s="1"/>
      <c r="L34" s="1"/>
      <c r="M34" s="1"/>
      <c r="N34" s="1"/>
      <c r="O34" s="1"/>
      <c r="P34" s="1"/>
    </row>
    <row r="35" ht="24" spans="1:16">
      <c r="A35" s="1" t="s">
        <v>177</v>
      </c>
      <c r="B35" s="64" t="s">
        <v>247</v>
      </c>
      <c r="C35" s="65" t="s">
        <v>248</v>
      </c>
      <c r="D35" s="66" t="s">
        <v>180</v>
      </c>
      <c r="E35" s="28" t="s">
        <v>155</v>
      </c>
      <c r="F35" s="67">
        <v>4</v>
      </c>
      <c r="G35" s="67" t="s">
        <v>21</v>
      </c>
      <c r="H35" s="29">
        <v>850</v>
      </c>
      <c r="I35" s="48">
        <f t="shared" si="0"/>
        <v>3400</v>
      </c>
      <c r="J35" s="55"/>
      <c r="K35" s="1"/>
      <c r="L35" s="1"/>
      <c r="M35" s="1"/>
      <c r="N35" s="1"/>
      <c r="O35" s="1"/>
      <c r="P35" s="1"/>
    </row>
    <row r="36" ht="24" spans="1:16">
      <c r="A36" s="1" t="s">
        <v>177</v>
      </c>
      <c r="B36" s="64" t="s">
        <v>249</v>
      </c>
      <c r="C36" s="65" t="s">
        <v>250</v>
      </c>
      <c r="D36" s="66" t="s">
        <v>180</v>
      </c>
      <c r="E36" s="66" t="s">
        <v>155</v>
      </c>
      <c r="F36" s="67">
        <v>2</v>
      </c>
      <c r="G36" s="67" t="s">
        <v>21</v>
      </c>
      <c r="H36" s="29">
        <v>850</v>
      </c>
      <c r="I36" s="48">
        <f t="shared" si="0"/>
        <v>1700</v>
      </c>
      <c r="J36" s="55"/>
      <c r="K36" s="1"/>
      <c r="L36" s="1"/>
      <c r="M36" s="1"/>
      <c r="N36" s="1"/>
      <c r="O36" s="1"/>
      <c r="P36" s="1"/>
    </row>
    <row r="37" ht="24" spans="1:16">
      <c r="A37" s="1" t="s">
        <v>177</v>
      </c>
      <c r="B37" s="64" t="s">
        <v>251</v>
      </c>
      <c r="C37" s="65" t="s">
        <v>252</v>
      </c>
      <c r="D37" s="66" t="s">
        <v>180</v>
      </c>
      <c r="E37" s="66" t="s">
        <v>155</v>
      </c>
      <c r="F37" s="67">
        <v>1</v>
      </c>
      <c r="G37" s="67" t="s">
        <v>21</v>
      </c>
      <c r="H37" s="29">
        <v>850</v>
      </c>
      <c r="I37" s="48">
        <f t="shared" si="0"/>
        <v>850</v>
      </c>
      <c r="J37" s="55"/>
      <c r="K37" s="1"/>
      <c r="L37" s="1"/>
      <c r="M37" s="1"/>
      <c r="N37" s="1"/>
      <c r="O37" s="1"/>
      <c r="P37" s="1"/>
    </row>
    <row r="38" ht="24" spans="1:16">
      <c r="A38" s="1" t="s">
        <v>177</v>
      </c>
      <c r="B38" s="64" t="s">
        <v>253</v>
      </c>
      <c r="C38" s="65" t="s">
        <v>254</v>
      </c>
      <c r="D38" s="66" t="s">
        <v>180</v>
      </c>
      <c r="E38" s="66" t="s">
        <v>155</v>
      </c>
      <c r="F38" s="67">
        <v>1</v>
      </c>
      <c r="G38" s="67" t="s">
        <v>21</v>
      </c>
      <c r="H38" s="29">
        <v>850</v>
      </c>
      <c r="I38" s="48">
        <f t="shared" si="0"/>
        <v>850</v>
      </c>
      <c r="J38" s="55"/>
      <c r="K38" s="1"/>
      <c r="L38" s="1"/>
      <c r="M38" s="1"/>
      <c r="N38" s="1"/>
      <c r="O38" s="1"/>
      <c r="P38" s="1"/>
    </row>
    <row r="39" ht="24" spans="1:16">
      <c r="A39" s="1" t="s">
        <v>177</v>
      </c>
      <c r="B39" s="64" t="s">
        <v>255</v>
      </c>
      <c r="C39" s="65" t="s">
        <v>256</v>
      </c>
      <c r="D39" s="66" t="s">
        <v>180</v>
      </c>
      <c r="E39" s="28" t="s">
        <v>155</v>
      </c>
      <c r="F39" s="67">
        <v>2</v>
      </c>
      <c r="G39" s="67" t="s">
        <v>21</v>
      </c>
      <c r="H39" s="29">
        <v>850</v>
      </c>
      <c r="I39" s="48">
        <f t="shared" si="0"/>
        <v>1700</v>
      </c>
      <c r="J39" s="55"/>
      <c r="K39" s="1"/>
      <c r="L39" s="1"/>
      <c r="M39" s="1"/>
      <c r="N39" s="1"/>
      <c r="O39" s="1"/>
      <c r="P39" s="1"/>
    </row>
    <row r="40" ht="24" spans="1:16">
      <c r="A40" s="1" t="s">
        <v>177</v>
      </c>
      <c r="B40" s="64" t="s">
        <v>257</v>
      </c>
      <c r="C40" s="65" t="s">
        <v>258</v>
      </c>
      <c r="D40" s="66" t="s">
        <v>180</v>
      </c>
      <c r="E40" s="100" t="s">
        <v>155</v>
      </c>
      <c r="F40" s="67">
        <v>2</v>
      </c>
      <c r="G40" s="67" t="s">
        <v>21</v>
      </c>
      <c r="H40" s="29">
        <v>850</v>
      </c>
      <c r="I40" s="48">
        <f t="shared" si="0"/>
        <v>1700</v>
      </c>
      <c r="J40" s="55"/>
      <c r="K40" s="1"/>
      <c r="L40" s="1"/>
      <c r="M40" s="1"/>
      <c r="N40" s="1"/>
      <c r="O40" s="1"/>
      <c r="P40" s="1"/>
    </row>
    <row r="41" ht="24" spans="1:16">
      <c r="A41" s="1" t="s">
        <v>177</v>
      </c>
      <c r="B41" s="64" t="s">
        <v>178</v>
      </c>
      <c r="C41" s="65" t="s">
        <v>179</v>
      </c>
      <c r="D41" s="66" t="s">
        <v>180</v>
      </c>
      <c r="E41" s="66" t="s">
        <v>155</v>
      </c>
      <c r="F41" s="67">
        <v>2</v>
      </c>
      <c r="G41" s="67" t="s">
        <v>21</v>
      </c>
      <c r="H41" s="29">
        <v>850</v>
      </c>
      <c r="I41" s="48">
        <f t="shared" si="0"/>
        <v>1700</v>
      </c>
      <c r="J41" s="55"/>
      <c r="K41" s="1"/>
      <c r="L41" s="1"/>
      <c r="M41" s="1"/>
      <c r="N41" s="1"/>
      <c r="O41" s="1"/>
      <c r="P41" s="1"/>
    </row>
    <row r="42" ht="24" spans="1:16">
      <c r="A42" s="1" t="s">
        <v>177</v>
      </c>
      <c r="B42" s="64" t="s">
        <v>259</v>
      </c>
      <c r="C42" s="65" t="s">
        <v>260</v>
      </c>
      <c r="D42" s="66" t="s">
        <v>180</v>
      </c>
      <c r="E42" s="28" t="s">
        <v>155</v>
      </c>
      <c r="F42" s="67">
        <v>2</v>
      </c>
      <c r="G42" s="67" t="s">
        <v>21</v>
      </c>
      <c r="H42" s="29">
        <v>850</v>
      </c>
      <c r="I42" s="48">
        <f t="shared" si="0"/>
        <v>1700</v>
      </c>
      <c r="J42" s="55"/>
      <c r="K42" s="1"/>
      <c r="L42" s="1"/>
      <c r="M42" s="1"/>
      <c r="N42" s="1"/>
      <c r="O42" s="1"/>
      <c r="P42" s="1"/>
    </row>
    <row r="43" ht="24" spans="1:16">
      <c r="A43" s="1" t="s">
        <v>177</v>
      </c>
      <c r="B43" s="64" t="s">
        <v>261</v>
      </c>
      <c r="C43" s="65" t="s">
        <v>262</v>
      </c>
      <c r="D43" s="66" t="s">
        <v>180</v>
      </c>
      <c r="E43" s="28" t="s">
        <v>155</v>
      </c>
      <c r="F43" s="67">
        <v>2</v>
      </c>
      <c r="G43" s="67" t="s">
        <v>21</v>
      </c>
      <c r="H43" s="29">
        <v>850</v>
      </c>
      <c r="I43" s="48">
        <f t="shared" si="0"/>
        <v>1700</v>
      </c>
      <c r="J43" s="55"/>
      <c r="K43" s="1"/>
      <c r="L43" s="1"/>
      <c r="M43" s="1"/>
      <c r="N43" s="1"/>
      <c r="O43" s="1"/>
      <c r="P43" s="1"/>
    </row>
    <row r="44" ht="24" spans="1:16">
      <c r="A44" s="1" t="s">
        <v>177</v>
      </c>
      <c r="B44" s="64" t="s">
        <v>263</v>
      </c>
      <c r="C44" s="65" t="s">
        <v>264</v>
      </c>
      <c r="D44" s="66" t="s">
        <v>180</v>
      </c>
      <c r="E44" s="66" t="s">
        <v>155</v>
      </c>
      <c r="F44" s="67">
        <v>2</v>
      </c>
      <c r="G44" s="67" t="s">
        <v>21</v>
      </c>
      <c r="H44" s="29">
        <v>850</v>
      </c>
      <c r="I44" s="48">
        <f t="shared" si="0"/>
        <v>1700</v>
      </c>
      <c r="J44" s="55"/>
      <c r="K44" s="1"/>
      <c r="L44" s="1"/>
      <c r="M44" s="1"/>
      <c r="N44" s="1"/>
      <c r="O44" s="1"/>
      <c r="P44" s="1"/>
    </row>
    <row r="45" ht="24" spans="1:16">
      <c r="A45" s="1" t="s">
        <v>177</v>
      </c>
      <c r="B45" s="64" t="s">
        <v>265</v>
      </c>
      <c r="C45" s="65" t="s">
        <v>266</v>
      </c>
      <c r="D45" s="66" t="s">
        <v>180</v>
      </c>
      <c r="E45" s="66" t="s">
        <v>155</v>
      </c>
      <c r="F45" s="67">
        <v>1</v>
      </c>
      <c r="G45" s="67" t="s">
        <v>21</v>
      </c>
      <c r="H45" s="29">
        <v>850</v>
      </c>
      <c r="I45" s="48">
        <f t="shared" si="0"/>
        <v>850</v>
      </c>
      <c r="J45" s="55"/>
      <c r="K45" s="1"/>
      <c r="L45" s="1"/>
      <c r="M45" s="1"/>
      <c r="N45" s="1"/>
      <c r="O45" s="1"/>
      <c r="P45" s="1"/>
    </row>
    <row r="46" ht="24" spans="1:16">
      <c r="A46" s="1" t="s">
        <v>177</v>
      </c>
      <c r="B46" s="64" t="s">
        <v>267</v>
      </c>
      <c r="C46" s="65" t="s">
        <v>268</v>
      </c>
      <c r="D46" s="66" t="s">
        <v>180</v>
      </c>
      <c r="E46" s="66" t="s">
        <v>155</v>
      </c>
      <c r="F46" s="67">
        <v>2</v>
      </c>
      <c r="G46" s="67" t="s">
        <v>21</v>
      </c>
      <c r="H46" s="29">
        <v>850</v>
      </c>
      <c r="I46" s="48">
        <f t="shared" si="0"/>
        <v>1700</v>
      </c>
      <c r="J46" s="55"/>
      <c r="K46" s="1"/>
      <c r="L46" s="1"/>
      <c r="M46" s="1"/>
      <c r="N46" s="1"/>
      <c r="O46" s="1"/>
      <c r="P46" s="1"/>
    </row>
    <row r="47" ht="24" spans="1:16">
      <c r="A47" s="1" t="s">
        <v>177</v>
      </c>
      <c r="B47" s="64" t="s">
        <v>269</v>
      </c>
      <c r="C47" s="65" t="s">
        <v>270</v>
      </c>
      <c r="D47" s="66" t="s">
        <v>180</v>
      </c>
      <c r="E47" s="66" t="s">
        <v>155</v>
      </c>
      <c r="F47" s="67">
        <v>1</v>
      </c>
      <c r="G47" s="64" t="s">
        <v>21</v>
      </c>
      <c r="H47" s="29">
        <v>850</v>
      </c>
      <c r="I47" s="48">
        <f t="shared" si="0"/>
        <v>850</v>
      </c>
      <c r="J47" s="55"/>
      <c r="K47" s="1"/>
      <c r="L47" s="1"/>
      <c r="M47" s="1"/>
      <c r="N47" s="1"/>
      <c r="O47" s="1"/>
      <c r="P47" s="1"/>
    </row>
    <row r="48" ht="24" spans="1:16">
      <c r="A48" s="1" t="s">
        <v>177</v>
      </c>
      <c r="B48" s="64" t="s">
        <v>271</v>
      </c>
      <c r="C48" s="65" t="s">
        <v>272</v>
      </c>
      <c r="D48" s="66" t="s">
        <v>180</v>
      </c>
      <c r="E48" s="66" t="s">
        <v>155</v>
      </c>
      <c r="F48" s="67">
        <v>2</v>
      </c>
      <c r="G48" s="64" t="s">
        <v>21</v>
      </c>
      <c r="H48" s="29">
        <v>850</v>
      </c>
      <c r="I48" s="48">
        <f t="shared" si="0"/>
        <v>1700</v>
      </c>
      <c r="J48" s="55"/>
      <c r="K48" s="1"/>
      <c r="L48" s="1"/>
      <c r="M48" s="1"/>
      <c r="N48" s="1"/>
      <c r="O48" s="1"/>
      <c r="P48" s="1"/>
    </row>
    <row r="49" ht="24" spans="1:16">
      <c r="A49" s="1" t="s">
        <v>177</v>
      </c>
      <c r="B49" s="65" t="s">
        <v>273</v>
      </c>
      <c r="C49" s="74" t="s">
        <v>274</v>
      </c>
      <c r="D49" s="28" t="s">
        <v>275</v>
      </c>
      <c r="E49" s="87" t="s">
        <v>155</v>
      </c>
      <c r="F49" s="70">
        <v>1</v>
      </c>
      <c r="G49" s="86" t="s">
        <v>16</v>
      </c>
      <c r="H49" s="29">
        <v>875</v>
      </c>
      <c r="I49" s="48">
        <f t="shared" si="0"/>
        <v>875</v>
      </c>
      <c r="J49" s="55"/>
      <c r="K49" s="1"/>
      <c r="L49" s="1"/>
      <c r="M49" s="1"/>
      <c r="N49" s="1"/>
      <c r="O49" s="1"/>
      <c r="P49" s="1"/>
    </row>
    <row r="50" ht="24" spans="1:16">
      <c r="A50" s="1" t="s">
        <v>177</v>
      </c>
      <c r="B50" s="65" t="s">
        <v>276</v>
      </c>
      <c r="C50" s="74" t="s">
        <v>277</v>
      </c>
      <c r="D50" s="28" t="s">
        <v>275</v>
      </c>
      <c r="E50" s="66" t="s">
        <v>155</v>
      </c>
      <c r="F50" s="70">
        <v>3</v>
      </c>
      <c r="G50" s="70" t="s">
        <v>16</v>
      </c>
      <c r="H50" s="29">
        <v>875</v>
      </c>
      <c r="I50" s="48">
        <f t="shared" si="0"/>
        <v>2625</v>
      </c>
      <c r="J50" s="55"/>
      <c r="K50" s="1"/>
      <c r="L50" s="1"/>
      <c r="M50" s="1"/>
      <c r="N50" s="1"/>
      <c r="O50" s="1"/>
      <c r="P50" s="1"/>
    </row>
    <row r="51" ht="24" spans="1:16">
      <c r="A51" s="1" t="s">
        <v>177</v>
      </c>
      <c r="B51" s="65" t="s">
        <v>278</v>
      </c>
      <c r="C51" s="74" t="s">
        <v>279</v>
      </c>
      <c r="D51" s="28" t="s">
        <v>275</v>
      </c>
      <c r="E51" s="28" t="s">
        <v>155</v>
      </c>
      <c r="F51" s="70">
        <v>2</v>
      </c>
      <c r="G51" s="70" t="s">
        <v>16</v>
      </c>
      <c r="H51" s="29">
        <v>875</v>
      </c>
      <c r="I51" s="48">
        <f t="shared" si="0"/>
        <v>1750</v>
      </c>
      <c r="J51" s="55"/>
      <c r="K51" s="1"/>
      <c r="L51" s="1"/>
      <c r="M51" s="1"/>
      <c r="N51" s="1"/>
      <c r="O51" s="1"/>
      <c r="P51" s="1"/>
    </row>
    <row r="52" ht="24" spans="1:16">
      <c r="A52" s="1" t="s">
        <v>177</v>
      </c>
      <c r="B52" s="65" t="s">
        <v>280</v>
      </c>
      <c r="C52" s="74" t="s">
        <v>281</v>
      </c>
      <c r="D52" s="28" t="s">
        <v>275</v>
      </c>
      <c r="E52" s="28" t="s">
        <v>155</v>
      </c>
      <c r="F52" s="70">
        <v>1</v>
      </c>
      <c r="G52" s="69" t="s">
        <v>16</v>
      </c>
      <c r="H52" s="29">
        <v>875</v>
      </c>
      <c r="I52" s="48">
        <f t="shared" si="0"/>
        <v>875</v>
      </c>
      <c r="J52" s="55"/>
      <c r="K52" s="1"/>
      <c r="L52" s="1"/>
      <c r="M52" s="1"/>
      <c r="N52" s="1"/>
      <c r="O52" s="1"/>
      <c r="P52" s="1"/>
    </row>
    <row r="53" ht="24" spans="1:16">
      <c r="A53" s="1" t="s">
        <v>177</v>
      </c>
      <c r="B53" s="65" t="s">
        <v>282</v>
      </c>
      <c r="C53" s="74" t="s">
        <v>283</v>
      </c>
      <c r="D53" s="28" t="s">
        <v>275</v>
      </c>
      <c r="E53" s="28" t="s">
        <v>155</v>
      </c>
      <c r="F53" s="70">
        <v>2</v>
      </c>
      <c r="G53" s="86" t="s">
        <v>16</v>
      </c>
      <c r="H53" s="29">
        <v>875</v>
      </c>
      <c r="I53" s="48">
        <f t="shared" si="0"/>
        <v>1750</v>
      </c>
      <c r="J53" s="55"/>
      <c r="K53" s="1"/>
      <c r="L53" s="1"/>
      <c r="M53" s="1"/>
      <c r="N53" s="1"/>
      <c r="O53" s="1"/>
      <c r="P53" s="1"/>
    </row>
    <row r="54" ht="24" spans="1:16">
      <c r="A54" s="1" t="s">
        <v>177</v>
      </c>
      <c r="B54" s="65" t="s">
        <v>284</v>
      </c>
      <c r="C54" s="74" t="s">
        <v>285</v>
      </c>
      <c r="D54" s="28" t="s">
        <v>275</v>
      </c>
      <c r="E54" s="28" t="s">
        <v>155</v>
      </c>
      <c r="F54" s="70">
        <v>5</v>
      </c>
      <c r="G54" s="69" t="s">
        <v>21</v>
      </c>
      <c r="H54" s="29">
        <v>850</v>
      </c>
      <c r="I54" s="48">
        <f t="shared" si="0"/>
        <v>4250</v>
      </c>
      <c r="J54" s="55"/>
      <c r="K54" s="1"/>
      <c r="L54" s="1"/>
      <c r="M54" s="1"/>
      <c r="N54" s="1"/>
      <c r="O54" s="1"/>
      <c r="P54" s="1"/>
    </row>
    <row r="55" ht="24" spans="1:16">
      <c r="A55" s="1" t="s">
        <v>177</v>
      </c>
      <c r="B55" s="65" t="s">
        <v>286</v>
      </c>
      <c r="C55" s="74" t="s">
        <v>287</v>
      </c>
      <c r="D55" s="28" t="s">
        <v>275</v>
      </c>
      <c r="E55" s="28" t="s">
        <v>155</v>
      </c>
      <c r="F55" s="70">
        <v>4</v>
      </c>
      <c r="G55" s="70" t="s">
        <v>21</v>
      </c>
      <c r="H55" s="29">
        <v>850</v>
      </c>
      <c r="I55" s="48">
        <f t="shared" si="0"/>
        <v>3400</v>
      </c>
      <c r="J55" s="55"/>
      <c r="K55" s="1"/>
      <c r="L55" s="1"/>
      <c r="M55" s="1"/>
      <c r="N55" s="1"/>
      <c r="O55" s="1"/>
      <c r="P55" s="1"/>
    </row>
    <row r="56" ht="24" spans="1:16">
      <c r="A56" s="1" t="s">
        <v>177</v>
      </c>
      <c r="B56" s="65" t="s">
        <v>288</v>
      </c>
      <c r="C56" s="74" t="s">
        <v>289</v>
      </c>
      <c r="D56" s="28" t="s">
        <v>275</v>
      </c>
      <c r="E56" s="28" t="s">
        <v>155</v>
      </c>
      <c r="F56" s="70">
        <v>2</v>
      </c>
      <c r="G56" s="69" t="s">
        <v>21</v>
      </c>
      <c r="H56" s="29">
        <v>850</v>
      </c>
      <c r="I56" s="48">
        <f t="shared" si="0"/>
        <v>1700</v>
      </c>
      <c r="J56" s="55"/>
      <c r="K56" s="1"/>
      <c r="L56" s="1"/>
      <c r="M56" s="1"/>
      <c r="N56" s="1"/>
      <c r="O56" s="1"/>
      <c r="P56" s="1"/>
    </row>
    <row r="57" ht="24" spans="1:16">
      <c r="A57" s="1" t="s">
        <v>177</v>
      </c>
      <c r="B57" s="65" t="s">
        <v>290</v>
      </c>
      <c r="C57" s="74" t="s">
        <v>291</v>
      </c>
      <c r="D57" s="28" t="s">
        <v>275</v>
      </c>
      <c r="E57" s="28" t="s">
        <v>155</v>
      </c>
      <c r="F57" s="70">
        <v>1</v>
      </c>
      <c r="G57" s="70" t="s">
        <v>21</v>
      </c>
      <c r="H57" s="29">
        <v>850</v>
      </c>
      <c r="I57" s="48">
        <f t="shared" si="0"/>
        <v>850</v>
      </c>
      <c r="J57" s="55"/>
      <c r="K57" s="1"/>
      <c r="L57" s="1"/>
      <c r="M57" s="1"/>
      <c r="N57" s="1"/>
      <c r="O57" s="1"/>
      <c r="P57" s="1"/>
    </row>
    <row r="58" ht="24" spans="1:16">
      <c r="A58" s="1" t="s">
        <v>177</v>
      </c>
      <c r="B58" s="65" t="s">
        <v>292</v>
      </c>
      <c r="C58" s="74" t="s">
        <v>293</v>
      </c>
      <c r="D58" s="28" t="s">
        <v>275</v>
      </c>
      <c r="E58" s="28" t="s">
        <v>155</v>
      </c>
      <c r="F58" s="70">
        <v>2</v>
      </c>
      <c r="G58" s="70" t="s">
        <v>21</v>
      </c>
      <c r="H58" s="29">
        <v>850</v>
      </c>
      <c r="I58" s="48">
        <f t="shared" si="0"/>
        <v>1700</v>
      </c>
      <c r="J58" s="55"/>
      <c r="K58" s="1"/>
      <c r="L58" s="1"/>
      <c r="M58" s="1"/>
      <c r="N58" s="1"/>
      <c r="O58" s="1"/>
      <c r="P58" s="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8"/>
  <sheetViews>
    <sheetView workbookViewId="0">
      <selection activeCell="I210" sqref="I210"/>
    </sheetView>
  </sheetViews>
  <sheetFormatPr defaultColWidth="9" defaultRowHeight="20.1" customHeight="1"/>
  <cols>
    <col min="1" max="1" width="4.625" style="1" customWidth="1"/>
    <col min="2" max="2" width="14.75" style="1" customWidth="1"/>
    <col min="3" max="3" width="19.75" style="2" customWidth="1"/>
    <col min="4" max="4" width="10" style="3" customWidth="1"/>
    <col min="5" max="5" width="5.5" style="4" customWidth="1"/>
    <col min="6" max="6" width="5.5" style="5" customWidth="1"/>
    <col min="7" max="8" width="5.5" style="6" customWidth="1"/>
    <col min="9" max="9" width="11.5" style="1" customWidth="1"/>
    <col min="10" max="10" width="5.5" style="1" customWidth="1"/>
    <col min="27" max="16384" width="9" style="1"/>
  </cols>
  <sheetData>
    <row r="1" customHeight="1" spans="1:10">
      <c r="A1" s="7" t="s">
        <v>294</v>
      </c>
      <c r="B1" s="7"/>
      <c r="C1" s="7"/>
      <c r="D1" s="8"/>
      <c r="E1" s="8"/>
      <c r="F1" s="7"/>
      <c r="G1" s="7"/>
      <c r="H1" s="7"/>
      <c r="I1" s="7"/>
      <c r="J1" s="7"/>
    </row>
    <row r="2" customHeight="1" spans="1:9">
      <c r="A2" s="9" t="s">
        <v>1</v>
      </c>
      <c r="B2" s="9"/>
      <c r="C2" s="9"/>
      <c r="D2" s="10"/>
      <c r="E2" s="10"/>
      <c r="F2" s="9"/>
      <c r="G2" s="9"/>
      <c r="H2" s="9"/>
      <c r="I2" s="9"/>
    </row>
    <row r="3" customHeight="1" spans="1:10">
      <c r="A3" s="11" t="s">
        <v>2</v>
      </c>
      <c r="B3" s="11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1" t="s">
        <v>8</v>
      </c>
      <c r="H3" s="11" t="s">
        <v>9</v>
      </c>
      <c r="I3" s="11" t="s">
        <v>10</v>
      </c>
      <c r="J3" s="54" t="s">
        <v>11</v>
      </c>
    </row>
    <row r="4" customHeight="1" spans="1:10">
      <c r="A4" s="16">
        <v>1</v>
      </c>
      <c r="B4" s="17" t="s">
        <v>295</v>
      </c>
      <c r="C4" s="17" t="s">
        <v>296</v>
      </c>
      <c r="D4" s="18" t="s">
        <v>297</v>
      </c>
      <c r="E4" s="19" t="s">
        <v>15</v>
      </c>
      <c r="F4" s="20">
        <v>1</v>
      </c>
      <c r="G4" s="20" t="s">
        <v>50</v>
      </c>
      <c r="H4" s="21">
        <v>900</v>
      </c>
      <c r="I4" s="21">
        <f>H4*F4</f>
        <v>900</v>
      </c>
      <c r="J4" s="35" t="s">
        <v>298</v>
      </c>
    </row>
    <row r="5" customHeight="1" spans="1:10">
      <c r="A5" s="16">
        <v>2</v>
      </c>
      <c r="B5" s="22" t="s">
        <v>299</v>
      </c>
      <c r="C5" s="23" t="s">
        <v>300</v>
      </c>
      <c r="D5" s="18" t="s">
        <v>297</v>
      </c>
      <c r="E5" s="18" t="s">
        <v>301</v>
      </c>
      <c r="F5" s="24">
        <v>1</v>
      </c>
      <c r="G5" s="21" t="s">
        <v>77</v>
      </c>
      <c r="H5" s="21">
        <v>825</v>
      </c>
      <c r="I5" s="21">
        <f t="shared" ref="I5:I68" si="0">H5*F5</f>
        <v>825</v>
      </c>
      <c r="J5" s="21"/>
    </row>
    <row r="6" customHeight="1" spans="1:10">
      <c r="A6" s="16">
        <v>3</v>
      </c>
      <c r="B6" s="25" t="s">
        <v>302</v>
      </c>
      <c r="C6" s="26" t="s">
        <v>303</v>
      </c>
      <c r="D6" s="27" t="s">
        <v>297</v>
      </c>
      <c r="E6" s="28" t="s">
        <v>304</v>
      </c>
      <c r="F6" s="25">
        <v>2</v>
      </c>
      <c r="G6" s="25" t="s">
        <v>21</v>
      </c>
      <c r="H6" s="29">
        <v>850</v>
      </c>
      <c r="I6" s="21">
        <f t="shared" si="0"/>
        <v>1700</v>
      </c>
      <c r="J6" s="55"/>
    </row>
    <row r="7" customHeight="1" spans="1:10">
      <c r="A7" s="16">
        <v>4</v>
      </c>
      <c r="B7" s="30" t="s">
        <v>305</v>
      </c>
      <c r="C7" s="31" t="s">
        <v>306</v>
      </c>
      <c r="D7" s="32" t="s">
        <v>180</v>
      </c>
      <c r="E7" s="19" t="s">
        <v>15</v>
      </c>
      <c r="F7" s="33">
        <v>2</v>
      </c>
      <c r="G7" s="33" t="s">
        <v>21</v>
      </c>
      <c r="H7" s="21">
        <v>850</v>
      </c>
      <c r="I7" s="21">
        <f t="shared" si="0"/>
        <v>1700</v>
      </c>
      <c r="J7" s="21"/>
    </row>
    <row r="8" customHeight="1" spans="1:10">
      <c r="A8" s="16">
        <v>5</v>
      </c>
      <c r="B8" s="30" t="s">
        <v>307</v>
      </c>
      <c r="C8" s="31" t="s">
        <v>308</v>
      </c>
      <c r="D8" s="32" t="s">
        <v>180</v>
      </c>
      <c r="E8" s="19" t="s">
        <v>15</v>
      </c>
      <c r="F8" s="33">
        <v>3</v>
      </c>
      <c r="G8" s="33" t="s">
        <v>50</v>
      </c>
      <c r="H8" s="21">
        <v>900</v>
      </c>
      <c r="I8" s="21">
        <f t="shared" si="0"/>
        <v>2700</v>
      </c>
      <c r="J8" s="21"/>
    </row>
    <row r="9" customHeight="1" spans="1:10">
      <c r="A9" s="16">
        <v>6</v>
      </c>
      <c r="B9" s="30" t="s">
        <v>309</v>
      </c>
      <c r="C9" s="34" t="s">
        <v>310</v>
      </c>
      <c r="D9" s="32" t="s">
        <v>180</v>
      </c>
      <c r="E9" s="19" t="s">
        <v>15</v>
      </c>
      <c r="F9" s="33">
        <v>2</v>
      </c>
      <c r="G9" s="33" t="s">
        <v>16</v>
      </c>
      <c r="H9" s="21">
        <v>875</v>
      </c>
      <c r="I9" s="21">
        <f t="shared" si="0"/>
        <v>1750</v>
      </c>
      <c r="J9" s="21"/>
    </row>
    <row r="10" customHeight="1" spans="1:10">
      <c r="A10" s="16">
        <v>7</v>
      </c>
      <c r="B10" s="35" t="s">
        <v>311</v>
      </c>
      <c r="C10" s="34" t="s">
        <v>312</v>
      </c>
      <c r="D10" s="36" t="s">
        <v>180</v>
      </c>
      <c r="E10" s="19" t="s">
        <v>64</v>
      </c>
      <c r="F10" s="37">
        <v>1</v>
      </c>
      <c r="G10" s="35" t="s">
        <v>16</v>
      </c>
      <c r="H10" s="21">
        <v>875</v>
      </c>
      <c r="I10" s="21">
        <f t="shared" si="0"/>
        <v>875</v>
      </c>
      <c r="J10" s="21" t="s">
        <v>313</v>
      </c>
    </row>
    <row r="11" customHeight="1" spans="1:10">
      <c r="A11" s="16">
        <v>8</v>
      </c>
      <c r="B11" s="30" t="s">
        <v>314</v>
      </c>
      <c r="C11" s="31" t="s">
        <v>315</v>
      </c>
      <c r="D11" s="32" t="s">
        <v>180</v>
      </c>
      <c r="E11" s="19" t="s">
        <v>15</v>
      </c>
      <c r="F11" s="33">
        <v>1</v>
      </c>
      <c r="G11" s="33" t="s">
        <v>50</v>
      </c>
      <c r="H11" s="21">
        <v>900</v>
      </c>
      <c r="I11" s="21">
        <f t="shared" si="0"/>
        <v>900</v>
      </c>
      <c r="J11" s="21"/>
    </row>
    <row r="12" customHeight="1" spans="1:10">
      <c r="A12" s="16">
        <v>9</v>
      </c>
      <c r="B12" s="35" t="s">
        <v>316</v>
      </c>
      <c r="C12" s="34" t="s">
        <v>317</v>
      </c>
      <c r="D12" s="36" t="s">
        <v>180</v>
      </c>
      <c r="E12" s="19" t="s">
        <v>92</v>
      </c>
      <c r="F12" s="37">
        <v>2</v>
      </c>
      <c r="G12" s="35" t="s">
        <v>50</v>
      </c>
      <c r="H12" s="21">
        <v>900</v>
      </c>
      <c r="I12" s="21">
        <f t="shared" si="0"/>
        <v>1800</v>
      </c>
      <c r="J12" s="21"/>
    </row>
    <row r="13" customHeight="1" spans="1:10">
      <c r="A13" s="16">
        <v>10</v>
      </c>
      <c r="B13" s="38" t="s">
        <v>318</v>
      </c>
      <c r="C13" s="39" t="s">
        <v>319</v>
      </c>
      <c r="D13" s="40" t="s">
        <v>180</v>
      </c>
      <c r="E13" s="36" t="s">
        <v>320</v>
      </c>
      <c r="F13" s="41">
        <v>2</v>
      </c>
      <c r="G13" s="35" t="s">
        <v>21</v>
      </c>
      <c r="H13" s="21">
        <v>850</v>
      </c>
      <c r="I13" s="21">
        <f t="shared" si="0"/>
        <v>1700</v>
      </c>
      <c r="J13" s="21"/>
    </row>
    <row r="14" customHeight="1" spans="1:10">
      <c r="A14" s="16">
        <v>11</v>
      </c>
      <c r="B14" s="30" t="s">
        <v>321</v>
      </c>
      <c r="C14" s="34" t="s">
        <v>322</v>
      </c>
      <c r="D14" s="32" t="s">
        <v>180</v>
      </c>
      <c r="E14" s="19" t="s">
        <v>15</v>
      </c>
      <c r="F14" s="33">
        <v>2</v>
      </c>
      <c r="G14" s="33" t="s">
        <v>21</v>
      </c>
      <c r="H14" s="21">
        <v>850</v>
      </c>
      <c r="I14" s="21">
        <f t="shared" si="0"/>
        <v>1700</v>
      </c>
      <c r="J14" s="21"/>
    </row>
    <row r="15" customHeight="1" spans="1:10">
      <c r="A15" s="16">
        <v>12</v>
      </c>
      <c r="B15" s="30" t="s">
        <v>323</v>
      </c>
      <c r="C15" s="31" t="s">
        <v>324</v>
      </c>
      <c r="D15" s="32" t="s">
        <v>180</v>
      </c>
      <c r="E15" s="19" t="s">
        <v>15</v>
      </c>
      <c r="F15" s="33">
        <v>2</v>
      </c>
      <c r="G15" s="33" t="s">
        <v>16</v>
      </c>
      <c r="H15" s="21">
        <v>875</v>
      </c>
      <c r="I15" s="21">
        <f t="shared" si="0"/>
        <v>1750</v>
      </c>
      <c r="J15" s="21"/>
    </row>
    <row r="16" customHeight="1" spans="1:10">
      <c r="A16" s="16">
        <v>13</v>
      </c>
      <c r="B16" s="35" t="s">
        <v>325</v>
      </c>
      <c r="C16" s="34" t="s">
        <v>326</v>
      </c>
      <c r="D16" s="36" t="s">
        <v>180</v>
      </c>
      <c r="E16" s="19" t="s">
        <v>92</v>
      </c>
      <c r="F16" s="37">
        <v>2</v>
      </c>
      <c r="G16" s="35" t="s">
        <v>50</v>
      </c>
      <c r="H16" s="21">
        <v>900</v>
      </c>
      <c r="I16" s="21">
        <f t="shared" si="0"/>
        <v>1800</v>
      </c>
      <c r="J16" s="21"/>
    </row>
    <row r="17" customHeight="1" spans="1:10">
      <c r="A17" s="16">
        <v>14</v>
      </c>
      <c r="B17" s="35" t="s">
        <v>327</v>
      </c>
      <c r="C17" s="34" t="s">
        <v>328</v>
      </c>
      <c r="D17" s="36" t="s">
        <v>180</v>
      </c>
      <c r="E17" s="19" t="s">
        <v>92</v>
      </c>
      <c r="F17" s="37">
        <v>1</v>
      </c>
      <c r="G17" s="35" t="s">
        <v>21</v>
      </c>
      <c r="H17" s="21">
        <v>850</v>
      </c>
      <c r="I17" s="21">
        <f t="shared" si="0"/>
        <v>850</v>
      </c>
      <c r="J17" s="21"/>
    </row>
    <row r="18" customHeight="1" spans="1:10">
      <c r="A18" s="16">
        <v>15</v>
      </c>
      <c r="B18" s="35" t="s">
        <v>329</v>
      </c>
      <c r="C18" s="34" t="s">
        <v>330</v>
      </c>
      <c r="D18" s="36" t="s">
        <v>180</v>
      </c>
      <c r="E18" s="19" t="s">
        <v>64</v>
      </c>
      <c r="F18" s="37">
        <v>4</v>
      </c>
      <c r="G18" s="35" t="s">
        <v>77</v>
      </c>
      <c r="H18" s="21">
        <v>825</v>
      </c>
      <c r="I18" s="21">
        <f t="shared" si="0"/>
        <v>3300</v>
      </c>
      <c r="J18" s="21"/>
    </row>
    <row r="19" customHeight="1" spans="1:10">
      <c r="A19" s="16">
        <v>16</v>
      </c>
      <c r="B19" s="30" t="s">
        <v>331</v>
      </c>
      <c r="C19" s="31" t="s">
        <v>332</v>
      </c>
      <c r="D19" s="32" t="s">
        <v>180</v>
      </c>
      <c r="E19" s="19" t="s">
        <v>15</v>
      </c>
      <c r="F19" s="33">
        <v>1</v>
      </c>
      <c r="G19" s="33" t="s">
        <v>21</v>
      </c>
      <c r="H19" s="21">
        <v>850</v>
      </c>
      <c r="I19" s="21">
        <f t="shared" si="0"/>
        <v>850</v>
      </c>
      <c r="J19" s="21"/>
    </row>
    <row r="20" customHeight="1" spans="1:10">
      <c r="A20" s="16">
        <v>17</v>
      </c>
      <c r="B20" s="30" t="s">
        <v>333</v>
      </c>
      <c r="C20" s="31" t="s">
        <v>334</v>
      </c>
      <c r="D20" s="32" t="s">
        <v>180</v>
      </c>
      <c r="E20" s="19" t="s">
        <v>15</v>
      </c>
      <c r="F20" s="33">
        <v>2</v>
      </c>
      <c r="G20" s="33" t="s">
        <v>21</v>
      </c>
      <c r="H20" s="21">
        <v>850</v>
      </c>
      <c r="I20" s="21">
        <f t="shared" si="0"/>
        <v>1700</v>
      </c>
      <c r="J20" s="21"/>
    </row>
    <row r="21" customHeight="1" spans="1:10">
      <c r="A21" s="16">
        <v>18</v>
      </c>
      <c r="B21" s="35" t="s">
        <v>335</v>
      </c>
      <c r="C21" s="34" t="s">
        <v>336</v>
      </c>
      <c r="D21" s="36" t="s">
        <v>180</v>
      </c>
      <c r="E21" s="19" t="s">
        <v>53</v>
      </c>
      <c r="F21" s="37">
        <v>1</v>
      </c>
      <c r="G21" s="35" t="s">
        <v>16</v>
      </c>
      <c r="H21" s="21">
        <v>875</v>
      </c>
      <c r="I21" s="21">
        <f t="shared" si="0"/>
        <v>875</v>
      </c>
      <c r="J21" s="21"/>
    </row>
    <row r="22" customHeight="1" spans="1:10">
      <c r="A22" s="16">
        <v>19</v>
      </c>
      <c r="B22" s="35" t="s">
        <v>337</v>
      </c>
      <c r="C22" s="34" t="s">
        <v>338</v>
      </c>
      <c r="D22" s="36" t="s">
        <v>180</v>
      </c>
      <c r="E22" s="19" t="s">
        <v>92</v>
      </c>
      <c r="F22" s="37">
        <v>2</v>
      </c>
      <c r="G22" s="35" t="s">
        <v>77</v>
      </c>
      <c r="H22" s="21">
        <v>825</v>
      </c>
      <c r="I22" s="21">
        <f t="shared" si="0"/>
        <v>1650</v>
      </c>
      <c r="J22" s="21"/>
    </row>
    <row r="23" customHeight="1" spans="1:10">
      <c r="A23" s="16">
        <v>20</v>
      </c>
      <c r="B23" s="42" t="s">
        <v>339</v>
      </c>
      <c r="C23" s="34" t="s">
        <v>340</v>
      </c>
      <c r="D23" s="32" t="s">
        <v>180</v>
      </c>
      <c r="E23" s="19" t="s">
        <v>15</v>
      </c>
      <c r="F23" s="33">
        <v>2</v>
      </c>
      <c r="G23" s="33" t="s">
        <v>21</v>
      </c>
      <c r="H23" s="21">
        <v>850</v>
      </c>
      <c r="I23" s="21">
        <f t="shared" si="0"/>
        <v>1700</v>
      </c>
      <c r="J23" s="21"/>
    </row>
    <row r="24" customHeight="1" spans="1:10">
      <c r="A24" s="16">
        <v>21</v>
      </c>
      <c r="B24" s="30" t="s">
        <v>341</v>
      </c>
      <c r="C24" s="31" t="s">
        <v>342</v>
      </c>
      <c r="D24" s="32" t="s">
        <v>180</v>
      </c>
      <c r="E24" s="19" t="s">
        <v>15</v>
      </c>
      <c r="F24" s="33">
        <v>2</v>
      </c>
      <c r="G24" s="33" t="s">
        <v>21</v>
      </c>
      <c r="H24" s="21">
        <v>850</v>
      </c>
      <c r="I24" s="21">
        <f t="shared" si="0"/>
        <v>1700</v>
      </c>
      <c r="J24" s="21"/>
    </row>
    <row r="25" customHeight="1" spans="1:10">
      <c r="A25" s="16">
        <v>22</v>
      </c>
      <c r="B25" s="30" t="s">
        <v>343</v>
      </c>
      <c r="C25" s="31" t="s">
        <v>344</v>
      </c>
      <c r="D25" s="32" t="s">
        <v>180</v>
      </c>
      <c r="E25" s="19" t="s">
        <v>15</v>
      </c>
      <c r="F25" s="33">
        <v>4</v>
      </c>
      <c r="G25" s="33" t="s">
        <v>16</v>
      </c>
      <c r="H25" s="21">
        <v>875</v>
      </c>
      <c r="I25" s="21">
        <f t="shared" si="0"/>
        <v>3500</v>
      </c>
      <c r="J25" s="21"/>
    </row>
    <row r="26" customHeight="1" spans="1:10">
      <c r="A26" s="16">
        <v>23</v>
      </c>
      <c r="B26" s="30" t="s">
        <v>345</v>
      </c>
      <c r="C26" s="31" t="s">
        <v>346</v>
      </c>
      <c r="D26" s="32" t="s">
        <v>180</v>
      </c>
      <c r="E26" s="19" t="s">
        <v>15</v>
      </c>
      <c r="F26" s="33">
        <v>2</v>
      </c>
      <c r="G26" s="33" t="s">
        <v>21</v>
      </c>
      <c r="H26" s="21">
        <v>850</v>
      </c>
      <c r="I26" s="21">
        <f t="shared" si="0"/>
        <v>1700</v>
      </c>
      <c r="J26" s="21"/>
    </row>
    <row r="27" customHeight="1" spans="1:10">
      <c r="A27" s="16">
        <v>24</v>
      </c>
      <c r="B27" s="30" t="s">
        <v>347</v>
      </c>
      <c r="C27" s="31" t="s">
        <v>348</v>
      </c>
      <c r="D27" s="32" t="s">
        <v>180</v>
      </c>
      <c r="E27" s="19" t="s">
        <v>15</v>
      </c>
      <c r="F27" s="33">
        <v>2</v>
      </c>
      <c r="G27" s="33" t="s">
        <v>16</v>
      </c>
      <c r="H27" s="21">
        <v>875</v>
      </c>
      <c r="I27" s="21">
        <f t="shared" si="0"/>
        <v>1750</v>
      </c>
      <c r="J27" s="21"/>
    </row>
    <row r="28" customHeight="1" spans="1:10">
      <c r="A28" s="16">
        <v>25</v>
      </c>
      <c r="B28" s="35" t="s">
        <v>349</v>
      </c>
      <c r="C28" s="34" t="s">
        <v>350</v>
      </c>
      <c r="D28" s="36" t="s">
        <v>180</v>
      </c>
      <c r="E28" s="19" t="s">
        <v>92</v>
      </c>
      <c r="F28" s="37">
        <v>3</v>
      </c>
      <c r="G28" s="35" t="s">
        <v>16</v>
      </c>
      <c r="H28" s="21">
        <v>875</v>
      </c>
      <c r="I28" s="21">
        <f t="shared" si="0"/>
        <v>2625</v>
      </c>
      <c r="J28" s="21"/>
    </row>
    <row r="29" customHeight="1" spans="1:10">
      <c r="A29" s="16">
        <v>26</v>
      </c>
      <c r="B29" s="30" t="s">
        <v>351</v>
      </c>
      <c r="C29" s="31" t="s">
        <v>352</v>
      </c>
      <c r="D29" s="32" t="s">
        <v>180</v>
      </c>
      <c r="E29" s="19" t="s">
        <v>15</v>
      </c>
      <c r="F29" s="33">
        <v>1</v>
      </c>
      <c r="G29" s="33" t="s">
        <v>21</v>
      </c>
      <c r="H29" s="21">
        <v>850</v>
      </c>
      <c r="I29" s="21">
        <f t="shared" si="0"/>
        <v>850</v>
      </c>
      <c r="J29" s="21"/>
    </row>
    <row r="30" customHeight="1" spans="1:10">
      <c r="A30" s="16">
        <v>27</v>
      </c>
      <c r="B30" s="35" t="s">
        <v>353</v>
      </c>
      <c r="C30" s="21" t="s">
        <v>354</v>
      </c>
      <c r="D30" s="36" t="s">
        <v>180</v>
      </c>
      <c r="E30" s="19" t="s">
        <v>80</v>
      </c>
      <c r="F30" s="37">
        <v>1</v>
      </c>
      <c r="G30" s="35" t="s">
        <v>16</v>
      </c>
      <c r="H30" s="21">
        <v>875</v>
      </c>
      <c r="I30" s="21">
        <f t="shared" si="0"/>
        <v>875</v>
      </c>
      <c r="J30" s="21"/>
    </row>
    <row r="31" customHeight="1" spans="1:10">
      <c r="A31" s="16">
        <v>28</v>
      </c>
      <c r="B31" s="35" t="s">
        <v>355</v>
      </c>
      <c r="C31" s="34" t="s">
        <v>356</v>
      </c>
      <c r="D31" s="36" t="s">
        <v>180</v>
      </c>
      <c r="E31" s="19" t="s">
        <v>92</v>
      </c>
      <c r="F31" s="37">
        <v>1</v>
      </c>
      <c r="G31" s="35" t="s">
        <v>16</v>
      </c>
      <c r="H31" s="21">
        <v>875</v>
      </c>
      <c r="I31" s="21">
        <f t="shared" si="0"/>
        <v>875</v>
      </c>
      <c r="J31" s="21"/>
    </row>
    <row r="32" customHeight="1" spans="1:10">
      <c r="A32" s="16">
        <v>29</v>
      </c>
      <c r="B32" s="21" t="s">
        <v>357</v>
      </c>
      <c r="C32" s="31" t="s">
        <v>358</v>
      </c>
      <c r="D32" s="32" t="s">
        <v>180</v>
      </c>
      <c r="E32" s="19" t="s">
        <v>15</v>
      </c>
      <c r="F32" s="33">
        <v>2</v>
      </c>
      <c r="G32" s="33" t="s">
        <v>21</v>
      </c>
      <c r="H32" s="21">
        <v>850</v>
      </c>
      <c r="I32" s="21">
        <f t="shared" si="0"/>
        <v>1700</v>
      </c>
      <c r="J32" s="21"/>
    </row>
    <row r="33" customHeight="1" spans="1:10">
      <c r="A33" s="16">
        <v>30</v>
      </c>
      <c r="B33" s="35" t="s">
        <v>359</v>
      </c>
      <c r="C33" s="34" t="s">
        <v>360</v>
      </c>
      <c r="D33" s="36" t="s">
        <v>180</v>
      </c>
      <c r="E33" s="19" t="s">
        <v>92</v>
      </c>
      <c r="F33" s="37">
        <v>1</v>
      </c>
      <c r="G33" s="35" t="s">
        <v>16</v>
      </c>
      <c r="H33" s="21">
        <v>875</v>
      </c>
      <c r="I33" s="21">
        <f t="shared" si="0"/>
        <v>875</v>
      </c>
      <c r="J33" s="21"/>
    </row>
    <row r="34" customHeight="1" spans="1:10">
      <c r="A34" s="16">
        <v>31</v>
      </c>
      <c r="B34" s="30" t="s">
        <v>361</v>
      </c>
      <c r="C34" s="31" t="s">
        <v>362</v>
      </c>
      <c r="D34" s="32" t="s">
        <v>180</v>
      </c>
      <c r="E34" s="19" t="s">
        <v>15</v>
      </c>
      <c r="F34" s="33">
        <v>1</v>
      </c>
      <c r="G34" s="33" t="s">
        <v>21</v>
      </c>
      <c r="H34" s="21">
        <v>850</v>
      </c>
      <c r="I34" s="21">
        <f t="shared" si="0"/>
        <v>850</v>
      </c>
      <c r="J34" s="21"/>
    </row>
    <row r="35" customHeight="1" spans="1:10">
      <c r="A35" s="16">
        <v>32</v>
      </c>
      <c r="B35" s="30" t="s">
        <v>363</v>
      </c>
      <c r="C35" s="21" t="s">
        <v>364</v>
      </c>
      <c r="D35" s="32" t="s">
        <v>180</v>
      </c>
      <c r="E35" s="19" t="s">
        <v>15</v>
      </c>
      <c r="F35" s="33">
        <v>2</v>
      </c>
      <c r="G35" s="33" t="s">
        <v>16</v>
      </c>
      <c r="H35" s="21">
        <v>875</v>
      </c>
      <c r="I35" s="21">
        <f t="shared" si="0"/>
        <v>1750</v>
      </c>
      <c r="J35" s="21"/>
    </row>
    <row r="36" customHeight="1" spans="1:10">
      <c r="A36" s="16">
        <v>33</v>
      </c>
      <c r="B36" s="30" t="s">
        <v>365</v>
      </c>
      <c r="C36" s="31" t="s">
        <v>366</v>
      </c>
      <c r="D36" s="32" t="s">
        <v>180</v>
      </c>
      <c r="E36" s="19" t="s">
        <v>15</v>
      </c>
      <c r="F36" s="33">
        <v>2</v>
      </c>
      <c r="G36" s="33" t="s">
        <v>21</v>
      </c>
      <c r="H36" s="21">
        <v>850</v>
      </c>
      <c r="I36" s="21">
        <f t="shared" si="0"/>
        <v>1700</v>
      </c>
      <c r="J36" s="21"/>
    </row>
    <row r="37" customHeight="1" spans="1:10">
      <c r="A37" s="16">
        <v>34</v>
      </c>
      <c r="B37" s="35" t="s">
        <v>367</v>
      </c>
      <c r="C37" s="34" t="s">
        <v>368</v>
      </c>
      <c r="D37" s="36" t="s">
        <v>180</v>
      </c>
      <c r="E37" s="19" t="s">
        <v>92</v>
      </c>
      <c r="F37" s="37">
        <v>1</v>
      </c>
      <c r="G37" s="35" t="s">
        <v>16</v>
      </c>
      <c r="H37" s="21">
        <v>875</v>
      </c>
      <c r="I37" s="21">
        <f t="shared" si="0"/>
        <v>875</v>
      </c>
      <c r="J37" s="21"/>
    </row>
    <row r="38" customHeight="1" spans="1:10">
      <c r="A38" s="16">
        <v>35</v>
      </c>
      <c r="B38" s="30" t="s">
        <v>369</v>
      </c>
      <c r="C38" s="31" t="s">
        <v>370</v>
      </c>
      <c r="D38" s="32" t="s">
        <v>180</v>
      </c>
      <c r="E38" s="19" t="s">
        <v>15</v>
      </c>
      <c r="F38" s="33">
        <v>1</v>
      </c>
      <c r="G38" s="33" t="s">
        <v>21</v>
      </c>
      <c r="H38" s="21">
        <v>850</v>
      </c>
      <c r="I38" s="21">
        <f t="shared" si="0"/>
        <v>850</v>
      </c>
      <c r="J38" s="21"/>
    </row>
    <row r="39" customHeight="1" spans="1:10">
      <c r="A39" s="16">
        <v>36</v>
      </c>
      <c r="B39" s="43" t="s">
        <v>371</v>
      </c>
      <c r="C39" s="44" t="s">
        <v>372</v>
      </c>
      <c r="D39" s="45" t="s">
        <v>180</v>
      </c>
      <c r="E39" s="46" t="s">
        <v>15</v>
      </c>
      <c r="F39" s="47">
        <v>5</v>
      </c>
      <c r="G39" s="47" t="s">
        <v>21</v>
      </c>
      <c r="H39" s="48">
        <v>850</v>
      </c>
      <c r="I39" s="21">
        <f t="shared" si="0"/>
        <v>4250</v>
      </c>
      <c r="J39" s="56" t="s">
        <v>373</v>
      </c>
    </row>
    <row r="40" customHeight="1" spans="1:10">
      <c r="A40" s="16">
        <v>37</v>
      </c>
      <c r="B40" s="30" t="s">
        <v>374</v>
      </c>
      <c r="C40" s="31" t="s">
        <v>375</v>
      </c>
      <c r="D40" s="32" t="s">
        <v>180</v>
      </c>
      <c r="E40" s="19" t="s">
        <v>15</v>
      </c>
      <c r="F40" s="33">
        <v>2</v>
      </c>
      <c r="G40" s="33" t="s">
        <v>21</v>
      </c>
      <c r="H40" s="21">
        <v>850</v>
      </c>
      <c r="I40" s="21">
        <f t="shared" si="0"/>
        <v>1700</v>
      </c>
      <c r="J40" s="21"/>
    </row>
    <row r="41" customHeight="1" spans="1:10">
      <c r="A41" s="16">
        <v>38</v>
      </c>
      <c r="B41" s="30" t="s">
        <v>376</v>
      </c>
      <c r="C41" s="31" t="s">
        <v>377</v>
      </c>
      <c r="D41" s="49" t="s">
        <v>180</v>
      </c>
      <c r="E41" s="19" t="s">
        <v>378</v>
      </c>
      <c r="F41" s="24">
        <v>1</v>
      </c>
      <c r="G41" s="21" t="s">
        <v>16</v>
      </c>
      <c r="H41" s="21">
        <v>875</v>
      </c>
      <c r="I41" s="21">
        <f t="shared" si="0"/>
        <v>875</v>
      </c>
      <c r="J41" s="21" t="s">
        <v>379</v>
      </c>
    </row>
    <row r="42" customHeight="1" spans="1:10">
      <c r="A42" s="16">
        <v>39</v>
      </c>
      <c r="B42" s="30" t="s">
        <v>380</v>
      </c>
      <c r="C42" s="31" t="s">
        <v>381</v>
      </c>
      <c r="D42" s="32" t="s">
        <v>180</v>
      </c>
      <c r="E42" s="19" t="s">
        <v>15</v>
      </c>
      <c r="F42" s="33">
        <v>2</v>
      </c>
      <c r="G42" s="33" t="s">
        <v>382</v>
      </c>
      <c r="H42" s="21">
        <v>850</v>
      </c>
      <c r="I42" s="21">
        <f t="shared" si="0"/>
        <v>1700</v>
      </c>
      <c r="J42" s="21"/>
    </row>
    <row r="43" customHeight="1" spans="1:10">
      <c r="A43" s="16">
        <v>40</v>
      </c>
      <c r="B43" s="30" t="s">
        <v>383</v>
      </c>
      <c r="C43" s="31" t="s">
        <v>384</v>
      </c>
      <c r="D43" s="32" t="s">
        <v>180</v>
      </c>
      <c r="E43" s="19" t="s">
        <v>15</v>
      </c>
      <c r="F43" s="33">
        <v>2</v>
      </c>
      <c r="G43" s="33" t="s">
        <v>16</v>
      </c>
      <c r="H43" s="21">
        <v>875</v>
      </c>
      <c r="I43" s="21">
        <f t="shared" si="0"/>
        <v>1750</v>
      </c>
      <c r="J43" s="21"/>
    </row>
    <row r="44" customHeight="1" spans="1:10">
      <c r="A44" s="16">
        <v>41</v>
      </c>
      <c r="B44" s="35" t="s">
        <v>385</v>
      </c>
      <c r="C44" s="34" t="s">
        <v>386</v>
      </c>
      <c r="D44" s="36" t="s">
        <v>180</v>
      </c>
      <c r="E44" s="19" t="s">
        <v>92</v>
      </c>
      <c r="F44" s="37">
        <v>2</v>
      </c>
      <c r="G44" s="35" t="s">
        <v>16</v>
      </c>
      <c r="H44" s="21">
        <v>875</v>
      </c>
      <c r="I44" s="21">
        <f t="shared" si="0"/>
        <v>1750</v>
      </c>
      <c r="J44" s="21"/>
    </row>
    <row r="45" customHeight="1" spans="1:10">
      <c r="A45" s="16">
        <v>42</v>
      </c>
      <c r="B45" s="30" t="s">
        <v>387</v>
      </c>
      <c r="C45" s="31" t="s">
        <v>388</v>
      </c>
      <c r="D45" s="32" t="s">
        <v>180</v>
      </c>
      <c r="E45" s="19" t="s">
        <v>15</v>
      </c>
      <c r="F45" s="33">
        <v>1</v>
      </c>
      <c r="G45" s="33" t="s">
        <v>50</v>
      </c>
      <c r="H45" s="21">
        <v>900</v>
      </c>
      <c r="I45" s="21">
        <f t="shared" si="0"/>
        <v>900</v>
      </c>
      <c r="J45" s="21"/>
    </row>
    <row r="46" customHeight="1" spans="1:10">
      <c r="A46" s="16">
        <v>43</v>
      </c>
      <c r="B46" s="50" t="s">
        <v>389</v>
      </c>
      <c r="C46" s="31" t="s">
        <v>390</v>
      </c>
      <c r="D46" s="32" t="s">
        <v>180</v>
      </c>
      <c r="E46" s="19" t="s">
        <v>15</v>
      </c>
      <c r="F46" s="33">
        <v>2</v>
      </c>
      <c r="G46" s="33" t="s">
        <v>50</v>
      </c>
      <c r="H46" s="21">
        <v>900</v>
      </c>
      <c r="I46" s="21">
        <f t="shared" si="0"/>
        <v>1800</v>
      </c>
      <c r="J46" s="21"/>
    </row>
    <row r="47" customHeight="1" spans="1:10">
      <c r="A47" s="16">
        <v>44</v>
      </c>
      <c r="B47" s="35" t="s">
        <v>391</v>
      </c>
      <c r="C47" s="34" t="s">
        <v>392</v>
      </c>
      <c r="D47" s="36" t="s">
        <v>180</v>
      </c>
      <c r="E47" s="19" t="s">
        <v>57</v>
      </c>
      <c r="F47" s="37">
        <v>2</v>
      </c>
      <c r="G47" s="35" t="s">
        <v>16</v>
      </c>
      <c r="H47" s="21">
        <v>875</v>
      </c>
      <c r="I47" s="21">
        <f t="shared" si="0"/>
        <v>1750</v>
      </c>
      <c r="J47" s="21"/>
    </row>
    <row r="48" customHeight="1" spans="1:10">
      <c r="A48" s="16">
        <v>45</v>
      </c>
      <c r="B48" s="30" t="s">
        <v>393</v>
      </c>
      <c r="C48" s="31" t="s">
        <v>394</v>
      </c>
      <c r="D48" s="32" t="s">
        <v>180</v>
      </c>
      <c r="E48" s="19" t="s">
        <v>15</v>
      </c>
      <c r="F48" s="33">
        <v>2</v>
      </c>
      <c r="G48" s="33" t="s">
        <v>21</v>
      </c>
      <c r="H48" s="21">
        <v>850</v>
      </c>
      <c r="I48" s="21">
        <f t="shared" si="0"/>
        <v>1700</v>
      </c>
      <c r="J48" s="21"/>
    </row>
    <row r="49" customHeight="1" spans="1:10">
      <c r="A49" s="16">
        <v>46</v>
      </c>
      <c r="B49" s="30" t="s">
        <v>395</v>
      </c>
      <c r="C49" s="31" t="s">
        <v>396</v>
      </c>
      <c r="D49" s="32" t="s">
        <v>180</v>
      </c>
      <c r="E49" s="19" t="s">
        <v>15</v>
      </c>
      <c r="F49" s="33">
        <v>2</v>
      </c>
      <c r="G49" s="33" t="s">
        <v>21</v>
      </c>
      <c r="H49" s="21">
        <v>850</v>
      </c>
      <c r="I49" s="21">
        <f t="shared" si="0"/>
        <v>1700</v>
      </c>
      <c r="J49" s="21"/>
    </row>
    <row r="50" customHeight="1" spans="1:10">
      <c r="A50" s="16">
        <v>47</v>
      </c>
      <c r="B50" s="21" t="s">
        <v>397</v>
      </c>
      <c r="C50" s="51" t="s">
        <v>398</v>
      </c>
      <c r="D50" s="18" t="s">
        <v>180</v>
      </c>
      <c r="E50" s="19" t="s">
        <v>399</v>
      </c>
      <c r="F50" s="21">
        <v>2</v>
      </c>
      <c r="G50" s="51" t="s">
        <v>21</v>
      </c>
      <c r="H50" s="21">
        <v>850</v>
      </c>
      <c r="I50" s="21">
        <f t="shared" si="0"/>
        <v>1700</v>
      </c>
      <c r="J50" s="21"/>
    </row>
    <row r="51" customHeight="1" spans="1:10">
      <c r="A51" s="16">
        <v>48</v>
      </c>
      <c r="B51" s="35" t="s">
        <v>400</v>
      </c>
      <c r="C51" s="34" t="s">
        <v>401</v>
      </c>
      <c r="D51" s="36" t="s">
        <v>180</v>
      </c>
      <c r="E51" s="19" t="s">
        <v>57</v>
      </c>
      <c r="F51" s="37">
        <v>1</v>
      </c>
      <c r="G51" s="35" t="s">
        <v>21</v>
      </c>
      <c r="H51" s="21">
        <v>850</v>
      </c>
      <c r="I51" s="21">
        <f t="shared" si="0"/>
        <v>850</v>
      </c>
      <c r="J51" s="21"/>
    </row>
    <row r="52" customHeight="1" spans="1:10">
      <c r="A52" s="16">
        <v>49</v>
      </c>
      <c r="B52" s="21" t="s">
        <v>402</v>
      </c>
      <c r="C52" s="21" t="s">
        <v>403</v>
      </c>
      <c r="D52" s="36" t="s">
        <v>180</v>
      </c>
      <c r="E52" s="19" t="s">
        <v>92</v>
      </c>
      <c r="F52" s="37">
        <v>2</v>
      </c>
      <c r="G52" s="35" t="s">
        <v>21</v>
      </c>
      <c r="H52" s="21">
        <v>850</v>
      </c>
      <c r="I52" s="21">
        <f t="shared" si="0"/>
        <v>1700</v>
      </c>
      <c r="J52" s="35" t="s">
        <v>404</v>
      </c>
    </row>
    <row r="53" customHeight="1" spans="1:10">
      <c r="A53" s="16">
        <v>50</v>
      </c>
      <c r="B53" s="35" t="s">
        <v>405</v>
      </c>
      <c r="C53" s="34" t="s">
        <v>406</v>
      </c>
      <c r="D53" s="36" t="s">
        <v>180</v>
      </c>
      <c r="E53" s="19" t="s">
        <v>80</v>
      </c>
      <c r="F53" s="37">
        <v>2</v>
      </c>
      <c r="G53" s="35" t="s">
        <v>77</v>
      </c>
      <c r="H53" s="21">
        <v>825</v>
      </c>
      <c r="I53" s="21">
        <f t="shared" si="0"/>
        <v>1650</v>
      </c>
      <c r="J53" s="21"/>
    </row>
    <row r="54" customHeight="1" spans="1:10">
      <c r="A54" s="16">
        <v>51</v>
      </c>
      <c r="B54" s="35" t="s">
        <v>407</v>
      </c>
      <c r="C54" s="31" t="s">
        <v>408</v>
      </c>
      <c r="D54" s="32" t="s">
        <v>180</v>
      </c>
      <c r="E54" s="19" t="s">
        <v>15</v>
      </c>
      <c r="F54" s="33">
        <v>2</v>
      </c>
      <c r="G54" s="33" t="s">
        <v>21</v>
      </c>
      <c r="H54" s="21">
        <v>850</v>
      </c>
      <c r="I54" s="21">
        <f t="shared" si="0"/>
        <v>1700</v>
      </c>
      <c r="J54" s="21"/>
    </row>
    <row r="55" customHeight="1" spans="1:10">
      <c r="A55" s="16">
        <v>52</v>
      </c>
      <c r="B55" s="35" t="s">
        <v>409</v>
      </c>
      <c r="C55" s="34" t="s">
        <v>410</v>
      </c>
      <c r="D55" s="36" t="s">
        <v>180</v>
      </c>
      <c r="E55" s="19" t="s">
        <v>92</v>
      </c>
      <c r="F55" s="37">
        <v>1</v>
      </c>
      <c r="G55" s="35" t="s">
        <v>77</v>
      </c>
      <c r="H55" s="21">
        <v>825</v>
      </c>
      <c r="I55" s="21">
        <f t="shared" si="0"/>
        <v>825</v>
      </c>
      <c r="J55" s="21"/>
    </row>
    <row r="56" customHeight="1" spans="1:10">
      <c r="A56" s="16">
        <v>53</v>
      </c>
      <c r="B56" s="30" t="s">
        <v>411</v>
      </c>
      <c r="C56" s="31" t="s">
        <v>412</v>
      </c>
      <c r="D56" s="32" t="s">
        <v>180</v>
      </c>
      <c r="E56" s="19" t="s">
        <v>15</v>
      </c>
      <c r="F56" s="33">
        <v>2</v>
      </c>
      <c r="G56" s="33" t="s">
        <v>21</v>
      </c>
      <c r="H56" s="21">
        <v>850</v>
      </c>
      <c r="I56" s="21">
        <f t="shared" si="0"/>
        <v>1700</v>
      </c>
      <c r="J56" s="21"/>
    </row>
    <row r="57" customHeight="1" spans="1:10">
      <c r="A57" s="16">
        <v>54</v>
      </c>
      <c r="B57" s="35" t="s">
        <v>413</v>
      </c>
      <c r="C57" s="34" t="s">
        <v>414</v>
      </c>
      <c r="D57" s="36" t="s">
        <v>180</v>
      </c>
      <c r="E57" s="19" t="s">
        <v>92</v>
      </c>
      <c r="F57" s="37">
        <v>1</v>
      </c>
      <c r="G57" s="35" t="s">
        <v>16</v>
      </c>
      <c r="H57" s="21">
        <v>875</v>
      </c>
      <c r="I57" s="21">
        <f t="shared" si="0"/>
        <v>875</v>
      </c>
      <c r="J57" s="21"/>
    </row>
    <row r="58" customHeight="1" spans="1:10">
      <c r="A58" s="16">
        <v>55</v>
      </c>
      <c r="B58" s="52" t="s">
        <v>415</v>
      </c>
      <c r="C58" s="53" t="s">
        <v>416</v>
      </c>
      <c r="D58" s="32" t="s">
        <v>180</v>
      </c>
      <c r="E58" s="19" t="s">
        <v>15</v>
      </c>
      <c r="F58" s="33">
        <v>1</v>
      </c>
      <c r="G58" s="33" t="s">
        <v>21</v>
      </c>
      <c r="H58" s="21">
        <v>850</v>
      </c>
      <c r="I58" s="21">
        <f t="shared" si="0"/>
        <v>850</v>
      </c>
      <c r="J58" s="21"/>
    </row>
    <row r="59" customHeight="1" spans="1:10">
      <c r="A59" s="16">
        <v>56</v>
      </c>
      <c r="B59" s="35" t="s">
        <v>417</v>
      </c>
      <c r="C59" s="34" t="s">
        <v>418</v>
      </c>
      <c r="D59" s="36" t="s">
        <v>180</v>
      </c>
      <c r="E59" s="19" t="s">
        <v>92</v>
      </c>
      <c r="F59" s="37">
        <v>2</v>
      </c>
      <c r="G59" s="35" t="s">
        <v>21</v>
      </c>
      <c r="H59" s="21">
        <v>850</v>
      </c>
      <c r="I59" s="21">
        <f t="shared" si="0"/>
        <v>1700</v>
      </c>
      <c r="J59" s="21"/>
    </row>
    <row r="60" customHeight="1" spans="1:10">
      <c r="A60" s="16">
        <v>57</v>
      </c>
      <c r="B60" s="38" t="s">
        <v>419</v>
      </c>
      <c r="C60" s="39" t="s">
        <v>420</v>
      </c>
      <c r="D60" s="40" t="s">
        <v>180</v>
      </c>
      <c r="E60" s="36" t="s">
        <v>421</v>
      </c>
      <c r="F60" s="41">
        <v>2</v>
      </c>
      <c r="G60" s="35" t="s">
        <v>21</v>
      </c>
      <c r="H60" s="21">
        <v>850</v>
      </c>
      <c r="I60" s="21">
        <f t="shared" si="0"/>
        <v>1700</v>
      </c>
      <c r="J60" s="21"/>
    </row>
    <row r="61" customHeight="1" spans="1:10">
      <c r="A61" s="16">
        <v>58</v>
      </c>
      <c r="B61" s="35" t="s">
        <v>422</v>
      </c>
      <c r="C61" s="34" t="s">
        <v>423</v>
      </c>
      <c r="D61" s="36" t="s">
        <v>180</v>
      </c>
      <c r="E61" s="19" t="s">
        <v>92</v>
      </c>
      <c r="F61" s="37">
        <v>2</v>
      </c>
      <c r="G61" s="35" t="s">
        <v>21</v>
      </c>
      <c r="H61" s="21">
        <v>850</v>
      </c>
      <c r="I61" s="21">
        <f t="shared" si="0"/>
        <v>1700</v>
      </c>
      <c r="J61" s="21" t="s">
        <v>424</v>
      </c>
    </row>
    <row r="62" customHeight="1" spans="1:10">
      <c r="A62" s="16">
        <v>59</v>
      </c>
      <c r="B62" s="35" t="s">
        <v>425</v>
      </c>
      <c r="C62" s="34" t="s">
        <v>426</v>
      </c>
      <c r="D62" s="36" t="s">
        <v>180</v>
      </c>
      <c r="E62" s="19" t="s">
        <v>92</v>
      </c>
      <c r="F62" s="37">
        <v>2</v>
      </c>
      <c r="G62" s="35" t="s">
        <v>77</v>
      </c>
      <c r="H62" s="21">
        <v>825</v>
      </c>
      <c r="I62" s="21">
        <f t="shared" si="0"/>
        <v>1650</v>
      </c>
      <c r="J62" s="21"/>
    </row>
    <row r="63" customHeight="1" spans="1:10">
      <c r="A63" s="16">
        <v>60</v>
      </c>
      <c r="B63" s="35" t="s">
        <v>427</v>
      </c>
      <c r="C63" s="34" t="s">
        <v>428</v>
      </c>
      <c r="D63" s="36" t="s">
        <v>180</v>
      </c>
      <c r="E63" s="19" t="s">
        <v>101</v>
      </c>
      <c r="F63" s="37">
        <v>1</v>
      </c>
      <c r="G63" s="35" t="s">
        <v>16</v>
      </c>
      <c r="H63" s="21">
        <v>875</v>
      </c>
      <c r="I63" s="21">
        <f t="shared" si="0"/>
        <v>875</v>
      </c>
      <c r="J63" s="21"/>
    </row>
    <row r="64" customHeight="1" spans="1:10">
      <c r="A64" s="16">
        <v>61</v>
      </c>
      <c r="B64" s="35" t="s">
        <v>429</v>
      </c>
      <c r="C64" s="31" t="s">
        <v>430</v>
      </c>
      <c r="D64" s="32" t="s">
        <v>180</v>
      </c>
      <c r="E64" s="19" t="s">
        <v>15</v>
      </c>
      <c r="F64" s="33">
        <v>2</v>
      </c>
      <c r="G64" s="33" t="s">
        <v>16</v>
      </c>
      <c r="H64" s="21">
        <v>875</v>
      </c>
      <c r="I64" s="21">
        <f t="shared" si="0"/>
        <v>1750</v>
      </c>
      <c r="J64" s="21"/>
    </row>
    <row r="65" customHeight="1" spans="1:10">
      <c r="A65" s="16">
        <v>62</v>
      </c>
      <c r="B65" s="35" t="s">
        <v>431</v>
      </c>
      <c r="C65" s="34" t="s">
        <v>432</v>
      </c>
      <c r="D65" s="36" t="s">
        <v>180</v>
      </c>
      <c r="E65" s="19" t="s">
        <v>92</v>
      </c>
      <c r="F65" s="37">
        <v>2</v>
      </c>
      <c r="G65" s="35" t="s">
        <v>77</v>
      </c>
      <c r="H65" s="21">
        <v>825</v>
      </c>
      <c r="I65" s="21">
        <f t="shared" si="0"/>
        <v>1650</v>
      </c>
      <c r="J65" s="21"/>
    </row>
    <row r="66" customHeight="1" spans="1:10">
      <c r="A66" s="16">
        <v>63</v>
      </c>
      <c r="B66" s="35" t="s">
        <v>433</v>
      </c>
      <c r="C66" s="34" t="s">
        <v>434</v>
      </c>
      <c r="D66" s="36" t="s">
        <v>180</v>
      </c>
      <c r="E66" s="19" t="s">
        <v>64</v>
      </c>
      <c r="F66" s="37">
        <v>2</v>
      </c>
      <c r="G66" s="35" t="s">
        <v>21</v>
      </c>
      <c r="H66" s="21">
        <v>850</v>
      </c>
      <c r="I66" s="21">
        <f t="shared" si="0"/>
        <v>1700</v>
      </c>
      <c r="J66" s="21"/>
    </row>
    <row r="67" customHeight="1" spans="1:10">
      <c r="A67" s="16">
        <v>64</v>
      </c>
      <c r="B67" s="30" t="s">
        <v>435</v>
      </c>
      <c r="C67" s="31" t="s">
        <v>436</v>
      </c>
      <c r="D67" s="32" t="s">
        <v>180</v>
      </c>
      <c r="E67" s="19" t="s">
        <v>15</v>
      </c>
      <c r="F67" s="33">
        <v>2</v>
      </c>
      <c r="G67" s="33" t="s">
        <v>50</v>
      </c>
      <c r="H67" s="21">
        <v>900</v>
      </c>
      <c r="I67" s="21">
        <f t="shared" si="0"/>
        <v>1800</v>
      </c>
      <c r="J67" s="21"/>
    </row>
    <row r="68" customHeight="1" spans="1:10">
      <c r="A68" s="16">
        <v>65</v>
      </c>
      <c r="B68" s="35" t="s">
        <v>437</v>
      </c>
      <c r="C68" s="34" t="s">
        <v>438</v>
      </c>
      <c r="D68" s="36" t="s">
        <v>180</v>
      </c>
      <c r="E68" s="19" t="s">
        <v>64</v>
      </c>
      <c r="F68" s="37">
        <v>2</v>
      </c>
      <c r="G68" s="35" t="s">
        <v>77</v>
      </c>
      <c r="H68" s="21">
        <v>825</v>
      </c>
      <c r="I68" s="21">
        <f t="shared" si="0"/>
        <v>1650</v>
      </c>
      <c r="J68" s="21"/>
    </row>
    <row r="69" customHeight="1" spans="1:10">
      <c r="A69" s="16">
        <v>66</v>
      </c>
      <c r="B69" s="35" t="s">
        <v>439</v>
      </c>
      <c r="C69" s="125" t="s">
        <v>440</v>
      </c>
      <c r="D69" s="36" t="s">
        <v>180</v>
      </c>
      <c r="E69" s="19" t="s">
        <v>441</v>
      </c>
      <c r="F69" s="37">
        <v>1</v>
      </c>
      <c r="G69" s="35" t="s">
        <v>21</v>
      </c>
      <c r="H69" s="21">
        <v>850</v>
      </c>
      <c r="I69" s="21">
        <f t="shared" ref="I69:I132" si="1">H69*F69</f>
        <v>850</v>
      </c>
      <c r="J69" s="21"/>
    </row>
    <row r="70" customHeight="1" spans="1:10">
      <c r="A70" s="16">
        <v>67</v>
      </c>
      <c r="B70" s="35" t="s">
        <v>442</v>
      </c>
      <c r="C70" s="34" t="s">
        <v>443</v>
      </c>
      <c r="D70" s="36" t="s">
        <v>180</v>
      </c>
      <c r="E70" s="19" t="s">
        <v>441</v>
      </c>
      <c r="F70" s="37">
        <v>1</v>
      </c>
      <c r="G70" s="35" t="s">
        <v>77</v>
      </c>
      <c r="H70" s="21">
        <v>825</v>
      </c>
      <c r="I70" s="21">
        <f t="shared" si="1"/>
        <v>825</v>
      </c>
      <c r="J70" s="21"/>
    </row>
    <row r="71" customHeight="1" spans="1:10">
      <c r="A71" s="16">
        <v>68</v>
      </c>
      <c r="B71" s="30" t="s">
        <v>444</v>
      </c>
      <c r="C71" s="31" t="s">
        <v>445</v>
      </c>
      <c r="D71" s="32" t="s">
        <v>180</v>
      </c>
      <c r="E71" s="19" t="s">
        <v>15</v>
      </c>
      <c r="F71" s="33">
        <v>2</v>
      </c>
      <c r="G71" s="33" t="s">
        <v>50</v>
      </c>
      <c r="H71" s="21">
        <v>900</v>
      </c>
      <c r="I71" s="21">
        <f t="shared" si="1"/>
        <v>1800</v>
      </c>
      <c r="J71" s="21"/>
    </row>
    <row r="72" customHeight="1" spans="1:10">
      <c r="A72" s="16">
        <v>69</v>
      </c>
      <c r="B72" s="30" t="s">
        <v>446</v>
      </c>
      <c r="C72" s="31" t="s">
        <v>447</v>
      </c>
      <c r="D72" s="32" t="s">
        <v>180</v>
      </c>
      <c r="E72" s="19" t="s">
        <v>15</v>
      </c>
      <c r="F72" s="33">
        <v>1</v>
      </c>
      <c r="G72" s="33" t="s">
        <v>50</v>
      </c>
      <c r="H72" s="21">
        <v>900</v>
      </c>
      <c r="I72" s="21">
        <f t="shared" si="1"/>
        <v>900</v>
      </c>
      <c r="J72" s="21"/>
    </row>
    <row r="73" customHeight="1" spans="1:10">
      <c r="A73" s="16">
        <v>70</v>
      </c>
      <c r="B73" s="35" t="s">
        <v>448</v>
      </c>
      <c r="C73" s="34" t="s">
        <v>449</v>
      </c>
      <c r="D73" s="36" t="s">
        <v>180</v>
      </c>
      <c r="E73" s="19" t="s">
        <v>53</v>
      </c>
      <c r="F73" s="37">
        <v>1</v>
      </c>
      <c r="G73" s="35" t="s">
        <v>21</v>
      </c>
      <c r="H73" s="21">
        <v>850</v>
      </c>
      <c r="I73" s="21">
        <f t="shared" si="1"/>
        <v>850</v>
      </c>
      <c r="J73" s="21"/>
    </row>
    <row r="74" customHeight="1" spans="1:10">
      <c r="A74" s="16">
        <v>71</v>
      </c>
      <c r="B74" s="30" t="s">
        <v>450</v>
      </c>
      <c r="C74" s="31" t="s">
        <v>451</v>
      </c>
      <c r="D74" s="32" t="s">
        <v>180</v>
      </c>
      <c r="E74" s="19" t="s">
        <v>15</v>
      </c>
      <c r="F74" s="33">
        <v>2</v>
      </c>
      <c r="G74" s="33" t="s">
        <v>21</v>
      </c>
      <c r="H74" s="21">
        <v>850</v>
      </c>
      <c r="I74" s="21">
        <f t="shared" si="1"/>
        <v>1700</v>
      </c>
      <c r="J74" s="21"/>
    </row>
    <row r="75" customHeight="1" spans="1:10">
      <c r="A75" s="16">
        <v>72</v>
      </c>
      <c r="B75" s="35" t="s">
        <v>452</v>
      </c>
      <c r="C75" s="34" t="s">
        <v>453</v>
      </c>
      <c r="D75" s="36" t="s">
        <v>180</v>
      </c>
      <c r="E75" s="19" t="s">
        <v>80</v>
      </c>
      <c r="F75" s="37">
        <v>2</v>
      </c>
      <c r="G75" s="35" t="s">
        <v>21</v>
      </c>
      <c r="H75" s="21">
        <v>850</v>
      </c>
      <c r="I75" s="21">
        <f t="shared" si="1"/>
        <v>1700</v>
      </c>
      <c r="J75" s="21"/>
    </row>
    <row r="76" customHeight="1" spans="1:10">
      <c r="A76" s="16">
        <v>73</v>
      </c>
      <c r="B76" s="38" t="s">
        <v>454</v>
      </c>
      <c r="C76" s="39" t="s">
        <v>455</v>
      </c>
      <c r="D76" s="40" t="s">
        <v>180</v>
      </c>
      <c r="E76" s="36" t="s">
        <v>456</v>
      </c>
      <c r="F76" s="41">
        <v>2</v>
      </c>
      <c r="G76" s="35" t="s">
        <v>21</v>
      </c>
      <c r="H76" s="21">
        <v>850</v>
      </c>
      <c r="I76" s="21">
        <f t="shared" si="1"/>
        <v>1700</v>
      </c>
      <c r="J76" s="21"/>
    </row>
    <row r="77" customHeight="1" spans="1:10">
      <c r="A77" s="16">
        <v>74</v>
      </c>
      <c r="B77" s="35" t="s">
        <v>457</v>
      </c>
      <c r="C77" s="34" t="s">
        <v>458</v>
      </c>
      <c r="D77" s="36" t="s">
        <v>180</v>
      </c>
      <c r="E77" s="19" t="s">
        <v>92</v>
      </c>
      <c r="F77" s="37">
        <v>2</v>
      </c>
      <c r="G77" s="35" t="s">
        <v>21</v>
      </c>
      <c r="H77" s="21">
        <v>850</v>
      </c>
      <c r="I77" s="21">
        <f t="shared" si="1"/>
        <v>1700</v>
      </c>
      <c r="J77" s="21"/>
    </row>
    <row r="78" customHeight="1" spans="1:10">
      <c r="A78" s="16">
        <v>75</v>
      </c>
      <c r="B78" s="35" t="s">
        <v>459</v>
      </c>
      <c r="C78" s="34" t="s">
        <v>460</v>
      </c>
      <c r="D78" s="36" t="s">
        <v>180</v>
      </c>
      <c r="E78" s="19" t="s">
        <v>92</v>
      </c>
      <c r="F78" s="37">
        <v>2</v>
      </c>
      <c r="G78" s="35" t="s">
        <v>77</v>
      </c>
      <c r="H78" s="21">
        <v>825</v>
      </c>
      <c r="I78" s="21">
        <f t="shared" si="1"/>
        <v>1650</v>
      </c>
      <c r="J78" s="21"/>
    </row>
    <row r="79" customHeight="1" spans="1:10">
      <c r="A79" s="16">
        <v>76</v>
      </c>
      <c r="B79" s="35" t="s">
        <v>461</v>
      </c>
      <c r="C79" s="34" t="s">
        <v>462</v>
      </c>
      <c r="D79" s="36" t="s">
        <v>180</v>
      </c>
      <c r="E79" s="19" t="s">
        <v>53</v>
      </c>
      <c r="F79" s="37">
        <v>1</v>
      </c>
      <c r="G79" s="35" t="s">
        <v>77</v>
      </c>
      <c r="H79" s="21">
        <v>825</v>
      </c>
      <c r="I79" s="21">
        <f t="shared" si="1"/>
        <v>825</v>
      </c>
      <c r="J79" s="21"/>
    </row>
    <row r="80" customHeight="1" spans="1:10">
      <c r="A80" s="16">
        <v>77</v>
      </c>
      <c r="B80" s="35" t="s">
        <v>463</v>
      </c>
      <c r="C80" s="34" t="s">
        <v>464</v>
      </c>
      <c r="D80" s="36" t="s">
        <v>180</v>
      </c>
      <c r="E80" s="19" t="s">
        <v>64</v>
      </c>
      <c r="F80" s="37">
        <v>2</v>
      </c>
      <c r="G80" s="35" t="s">
        <v>16</v>
      </c>
      <c r="H80" s="21">
        <v>875</v>
      </c>
      <c r="I80" s="21">
        <f t="shared" si="1"/>
        <v>1750</v>
      </c>
      <c r="J80" s="21"/>
    </row>
    <row r="81" customHeight="1" spans="1:10">
      <c r="A81" s="16">
        <v>78</v>
      </c>
      <c r="B81" s="50" t="s">
        <v>465</v>
      </c>
      <c r="C81" s="34" t="s">
        <v>466</v>
      </c>
      <c r="D81" s="36" t="s">
        <v>180</v>
      </c>
      <c r="E81" s="19" t="s">
        <v>101</v>
      </c>
      <c r="F81" s="37">
        <v>2</v>
      </c>
      <c r="G81" s="35" t="s">
        <v>50</v>
      </c>
      <c r="H81" s="21">
        <v>900</v>
      </c>
      <c r="I81" s="21">
        <f t="shared" si="1"/>
        <v>1800</v>
      </c>
      <c r="J81" s="21"/>
    </row>
    <row r="82" customHeight="1" spans="1:10">
      <c r="A82" s="16">
        <v>79</v>
      </c>
      <c r="B82" s="35" t="s">
        <v>467</v>
      </c>
      <c r="C82" s="34" t="s">
        <v>468</v>
      </c>
      <c r="D82" s="36" t="s">
        <v>180</v>
      </c>
      <c r="E82" s="19" t="s">
        <v>92</v>
      </c>
      <c r="F82" s="37">
        <v>1</v>
      </c>
      <c r="G82" s="35" t="s">
        <v>16</v>
      </c>
      <c r="H82" s="21">
        <v>875</v>
      </c>
      <c r="I82" s="21">
        <f t="shared" si="1"/>
        <v>875</v>
      </c>
      <c r="J82" s="35" t="s">
        <v>469</v>
      </c>
    </row>
    <row r="83" customHeight="1" spans="1:10">
      <c r="A83" s="16">
        <v>80</v>
      </c>
      <c r="B83" s="35" t="s">
        <v>470</v>
      </c>
      <c r="C83" s="34" t="s">
        <v>471</v>
      </c>
      <c r="D83" s="36" t="s">
        <v>180</v>
      </c>
      <c r="E83" s="19" t="s">
        <v>92</v>
      </c>
      <c r="F83" s="37">
        <v>1</v>
      </c>
      <c r="G83" s="35" t="s">
        <v>16</v>
      </c>
      <c r="H83" s="21">
        <v>875</v>
      </c>
      <c r="I83" s="21">
        <f t="shared" si="1"/>
        <v>875</v>
      </c>
      <c r="J83" s="21" t="s">
        <v>472</v>
      </c>
    </row>
    <row r="84" customHeight="1" spans="1:10">
      <c r="A84" s="16">
        <v>81</v>
      </c>
      <c r="B84" s="35" t="s">
        <v>473</v>
      </c>
      <c r="C84" s="34" t="s">
        <v>474</v>
      </c>
      <c r="D84" s="36" t="s">
        <v>180</v>
      </c>
      <c r="E84" s="19" t="s">
        <v>92</v>
      </c>
      <c r="F84" s="37">
        <v>2</v>
      </c>
      <c r="G84" s="35" t="s">
        <v>16</v>
      </c>
      <c r="H84" s="21">
        <v>875</v>
      </c>
      <c r="I84" s="21">
        <f t="shared" si="1"/>
        <v>1750</v>
      </c>
      <c r="J84" s="21"/>
    </row>
    <row r="85" customHeight="1" spans="1:10">
      <c r="A85" s="16">
        <v>82</v>
      </c>
      <c r="B85" s="35" t="s">
        <v>475</v>
      </c>
      <c r="C85" s="34" t="s">
        <v>476</v>
      </c>
      <c r="D85" s="36" t="s">
        <v>180</v>
      </c>
      <c r="E85" s="19" t="s">
        <v>53</v>
      </c>
      <c r="F85" s="37">
        <v>1</v>
      </c>
      <c r="G85" s="35" t="s">
        <v>21</v>
      </c>
      <c r="H85" s="21">
        <v>850</v>
      </c>
      <c r="I85" s="21">
        <f t="shared" si="1"/>
        <v>850</v>
      </c>
      <c r="J85" s="21"/>
    </row>
    <row r="86" customHeight="1" spans="1:10">
      <c r="A86" s="16">
        <v>83</v>
      </c>
      <c r="B86" s="30" t="s">
        <v>477</v>
      </c>
      <c r="C86" s="31" t="s">
        <v>478</v>
      </c>
      <c r="D86" s="32" t="s">
        <v>180</v>
      </c>
      <c r="E86" s="19" t="s">
        <v>15</v>
      </c>
      <c r="F86" s="33">
        <v>2</v>
      </c>
      <c r="G86" s="33" t="s">
        <v>21</v>
      </c>
      <c r="H86" s="21">
        <v>850</v>
      </c>
      <c r="I86" s="21">
        <f t="shared" si="1"/>
        <v>1700</v>
      </c>
      <c r="J86" s="21"/>
    </row>
    <row r="87" customHeight="1" spans="1:10">
      <c r="A87" s="16">
        <v>84</v>
      </c>
      <c r="B87" s="57" t="s">
        <v>479</v>
      </c>
      <c r="C87" s="58" t="s">
        <v>480</v>
      </c>
      <c r="D87" s="59" t="s">
        <v>180</v>
      </c>
      <c r="E87" s="46" t="s">
        <v>92</v>
      </c>
      <c r="F87" s="60">
        <v>3</v>
      </c>
      <c r="G87" s="57" t="s">
        <v>21</v>
      </c>
      <c r="H87" s="48">
        <v>850</v>
      </c>
      <c r="I87" s="21">
        <f t="shared" si="1"/>
        <v>2550</v>
      </c>
      <c r="J87" s="48" t="s">
        <v>481</v>
      </c>
    </row>
    <row r="88" customHeight="1" spans="1:10">
      <c r="A88" s="16">
        <v>85</v>
      </c>
      <c r="B88" s="30" t="s">
        <v>482</v>
      </c>
      <c r="C88" s="31" t="s">
        <v>483</v>
      </c>
      <c r="D88" s="32" t="s">
        <v>180</v>
      </c>
      <c r="E88" s="19" t="s">
        <v>15</v>
      </c>
      <c r="F88" s="33">
        <v>2</v>
      </c>
      <c r="G88" s="33" t="s">
        <v>16</v>
      </c>
      <c r="H88" s="21">
        <v>875</v>
      </c>
      <c r="I88" s="21">
        <f t="shared" si="1"/>
        <v>1750</v>
      </c>
      <c r="J88" s="21"/>
    </row>
    <row r="89" customHeight="1" spans="1:10">
      <c r="A89" s="16">
        <v>86</v>
      </c>
      <c r="B89" s="57" t="s">
        <v>178</v>
      </c>
      <c r="C89" s="126" t="s">
        <v>179</v>
      </c>
      <c r="D89" s="59" t="s">
        <v>180</v>
      </c>
      <c r="E89" s="46" t="s">
        <v>484</v>
      </c>
      <c r="F89" s="60">
        <v>2</v>
      </c>
      <c r="G89" s="57" t="s">
        <v>21</v>
      </c>
      <c r="H89" s="48">
        <v>850</v>
      </c>
      <c r="I89" s="21">
        <f t="shared" si="1"/>
        <v>1700</v>
      </c>
      <c r="J89" s="48" t="s">
        <v>485</v>
      </c>
    </row>
    <row r="90" customHeight="1" spans="1:10">
      <c r="A90" s="16">
        <v>87</v>
      </c>
      <c r="B90" s="30" t="s">
        <v>486</v>
      </c>
      <c r="C90" s="31" t="s">
        <v>487</v>
      </c>
      <c r="D90" s="32" t="s">
        <v>180</v>
      </c>
      <c r="E90" s="61" t="s">
        <v>15</v>
      </c>
      <c r="F90" s="33">
        <v>2</v>
      </c>
      <c r="G90" s="33" t="s">
        <v>21</v>
      </c>
      <c r="H90" s="21">
        <v>850</v>
      </c>
      <c r="I90" s="21">
        <f t="shared" si="1"/>
        <v>1700</v>
      </c>
      <c r="J90" s="21"/>
    </row>
    <row r="91" customHeight="1" spans="1:10">
      <c r="A91" s="16">
        <v>88</v>
      </c>
      <c r="B91" s="62" t="s">
        <v>488</v>
      </c>
      <c r="C91" s="62" t="s">
        <v>489</v>
      </c>
      <c r="D91" s="49" t="s">
        <v>180</v>
      </c>
      <c r="E91" s="18" t="s">
        <v>490</v>
      </c>
      <c r="F91" s="63">
        <v>1</v>
      </c>
      <c r="G91" s="62" t="s">
        <v>50</v>
      </c>
      <c r="H91" s="21">
        <v>900</v>
      </c>
      <c r="I91" s="21">
        <f t="shared" si="1"/>
        <v>900</v>
      </c>
      <c r="J91" s="21"/>
    </row>
    <row r="92" customHeight="1" spans="1:10">
      <c r="A92" s="16">
        <v>89</v>
      </c>
      <c r="B92" s="30" t="s">
        <v>491</v>
      </c>
      <c r="C92" s="31" t="s">
        <v>492</v>
      </c>
      <c r="D92" s="32" t="s">
        <v>180</v>
      </c>
      <c r="E92" s="19" t="s">
        <v>15</v>
      </c>
      <c r="F92" s="33">
        <v>2</v>
      </c>
      <c r="G92" s="33" t="s">
        <v>21</v>
      </c>
      <c r="H92" s="21">
        <v>850</v>
      </c>
      <c r="I92" s="21">
        <f t="shared" si="1"/>
        <v>1700</v>
      </c>
      <c r="J92" s="21"/>
    </row>
    <row r="93" customHeight="1" spans="1:10">
      <c r="A93" s="16">
        <v>90</v>
      </c>
      <c r="B93" s="35" t="s">
        <v>493</v>
      </c>
      <c r="C93" s="34" t="s">
        <v>494</v>
      </c>
      <c r="D93" s="36" t="s">
        <v>180</v>
      </c>
      <c r="E93" s="19" t="s">
        <v>53</v>
      </c>
      <c r="F93" s="37">
        <v>3</v>
      </c>
      <c r="G93" s="35" t="s">
        <v>21</v>
      </c>
      <c r="H93" s="21">
        <v>850</v>
      </c>
      <c r="I93" s="21">
        <f t="shared" si="1"/>
        <v>2550</v>
      </c>
      <c r="J93" s="21"/>
    </row>
    <row r="94" customHeight="1" spans="1:10">
      <c r="A94" s="16">
        <v>91</v>
      </c>
      <c r="B94" s="35" t="s">
        <v>495</v>
      </c>
      <c r="C94" s="34" t="s">
        <v>496</v>
      </c>
      <c r="D94" s="36" t="s">
        <v>180</v>
      </c>
      <c r="E94" s="61" t="s">
        <v>64</v>
      </c>
      <c r="F94" s="37">
        <v>1</v>
      </c>
      <c r="G94" s="35" t="s">
        <v>16</v>
      </c>
      <c r="H94" s="21">
        <v>875</v>
      </c>
      <c r="I94" s="21">
        <f t="shared" si="1"/>
        <v>875</v>
      </c>
      <c r="J94" s="21"/>
    </row>
    <row r="95" customHeight="1" spans="1:10">
      <c r="A95" s="16">
        <v>92</v>
      </c>
      <c r="B95" s="30" t="s">
        <v>497</v>
      </c>
      <c r="C95" s="31" t="s">
        <v>498</v>
      </c>
      <c r="D95" s="32" t="s">
        <v>180</v>
      </c>
      <c r="E95" s="61" t="s">
        <v>15</v>
      </c>
      <c r="F95" s="33">
        <v>2</v>
      </c>
      <c r="G95" s="33" t="s">
        <v>21</v>
      </c>
      <c r="H95" s="21">
        <v>850</v>
      </c>
      <c r="I95" s="21">
        <f t="shared" si="1"/>
        <v>1700</v>
      </c>
      <c r="J95" s="21"/>
    </row>
    <row r="96" customHeight="1" spans="1:10">
      <c r="A96" s="16">
        <v>93</v>
      </c>
      <c r="B96" s="35" t="s">
        <v>499</v>
      </c>
      <c r="C96" s="34" t="s">
        <v>500</v>
      </c>
      <c r="D96" s="36" t="s">
        <v>180</v>
      </c>
      <c r="E96" s="19" t="s">
        <v>53</v>
      </c>
      <c r="F96" s="37">
        <v>2</v>
      </c>
      <c r="G96" s="35" t="s">
        <v>16</v>
      </c>
      <c r="H96" s="21">
        <v>875</v>
      </c>
      <c r="I96" s="21">
        <f t="shared" si="1"/>
        <v>1750</v>
      </c>
      <c r="J96" s="21"/>
    </row>
    <row r="97" customHeight="1" spans="1:10">
      <c r="A97" s="16">
        <v>94</v>
      </c>
      <c r="B97" s="30" t="s">
        <v>263</v>
      </c>
      <c r="C97" s="31" t="s">
        <v>501</v>
      </c>
      <c r="D97" s="32" t="s">
        <v>180</v>
      </c>
      <c r="E97" s="19" t="s">
        <v>15</v>
      </c>
      <c r="F97" s="33">
        <v>3</v>
      </c>
      <c r="G97" s="33" t="s">
        <v>16</v>
      </c>
      <c r="H97" s="21">
        <v>875</v>
      </c>
      <c r="I97" s="21">
        <f t="shared" si="1"/>
        <v>2625</v>
      </c>
      <c r="J97" s="21"/>
    </row>
    <row r="98" customHeight="1" spans="1:10">
      <c r="A98" s="16">
        <v>95</v>
      </c>
      <c r="B98" s="35" t="s">
        <v>502</v>
      </c>
      <c r="C98" s="125" t="s">
        <v>503</v>
      </c>
      <c r="D98" s="36" t="s">
        <v>180</v>
      </c>
      <c r="E98" s="19" t="s">
        <v>60</v>
      </c>
      <c r="F98" s="37">
        <v>1</v>
      </c>
      <c r="G98" s="35" t="s">
        <v>21</v>
      </c>
      <c r="H98" s="21">
        <v>850</v>
      </c>
      <c r="I98" s="21">
        <f t="shared" si="1"/>
        <v>850</v>
      </c>
      <c r="J98" s="21"/>
    </row>
    <row r="99" customHeight="1" spans="1:10">
      <c r="A99" s="16">
        <v>96</v>
      </c>
      <c r="B99" s="35" t="s">
        <v>504</v>
      </c>
      <c r="C99" s="125" t="s">
        <v>505</v>
      </c>
      <c r="D99" s="36" t="s">
        <v>180</v>
      </c>
      <c r="E99" s="19" t="s">
        <v>60</v>
      </c>
      <c r="F99" s="37">
        <v>1</v>
      </c>
      <c r="G99" s="35" t="s">
        <v>21</v>
      </c>
      <c r="H99" s="21">
        <v>850</v>
      </c>
      <c r="I99" s="21">
        <f t="shared" si="1"/>
        <v>850</v>
      </c>
      <c r="J99" s="21"/>
    </row>
    <row r="100" customHeight="1" spans="1:10">
      <c r="A100" s="16">
        <v>97</v>
      </c>
      <c r="B100" s="30" t="s">
        <v>506</v>
      </c>
      <c r="C100" s="21" t="s">
        <v>507</v>
      </c>
      <c r="D100" s="32" t="s">
        <v>180</v>
      </c>
      <c r="E100" s="19" t="s">
        <v>15</v>
      </c>
      <c r="F100" s="33">
        <v>2</v>
      </c>
      <c r="G100" s="33" t="s">
        <v>21</v>
      </c>
      <c r="H100" s="21">
        <v>850</v>
      </c>
      <c r="I100" s="21">
        <f t="shared" si="1"/>
        <v>1700</v>
      </c>
      <c r="J100" s="21"/>
    </row>
    <row r="101" customHeight="1" spans="1:10">
      <c r="A101" s="16">
        <v>98</v>
      </c>
      <c r="B101" s="35" t="s">
        <v>508</v>
      </c>
      <c r="C101" s="34" t="s">
        <v>509</v>
      </c>
      <c r="D101" s="36" t="s">
        <v>180</v>
      </c>
      <c r="E101" s="19" t="s">
        <v>92</v>
      </c>
      <c r="F101" s="37">
        <v>2</v>
      </c>
      <c r="G101" s="35" t="s">
        <v>77</v>
      </c>
      <c r="H101" s="21">
        <v>825</v>
      </c>
      <c r="I101" s="21">
        <f t="shared" si="1"/>
        <v>1650</v>
      </c>
      <c r="J101" s="21"/>
    </row>
    <row r="102" customHeight="1" spans="1:10">
      <c r="A102" s="16">
        <v>99</v>
      </c>
      <c r="B102" s="64" t="s">
        <v>269</v>
      </c>
      <c r="C102" s="127" t="s">
        <v>270</v>
      </c>
      <c r="D102" s="66" t="s">
        <v>180</v>
      </c>
      <c r="E102" s="28" t="s">
        <v>155</v>
      </c>
      <c r="F102" s="67">
        <v>1</v>
      </c>
      <c r="G102" s="67" t="s">
        <v>21</v>
      </c>
      <c r="H102" s="68">
        <v>850</v>
      </c>
      <c r="I102" s="21">
        <f t="shared" si="1"/>
        <v>850</v>
      </c>
      <c r="J102" s="68"/>
    </row>
    <row r="103" customHeight="1" spans="1:10">
      <c r="A103" s="16">
        <v>100</v>
      </c>
      <c r="B103" s="64" t="s">
        <v>271</v>
      </c>
      <c r="C103" s="127" t="s">
        <v>272</v>
      </c>
      <c r="D103" s="66" t="s">
        <v>180</v>
      </c>
      <c r="E103" s="28" t="s">
        <v>155</v>
      </c>
      <c r="F103" s="67">
        <v>2</v>
      </c>
      <c r="G103" s="67" t="s">
        <v>21</v>
      </c>
      <c r="H103" s="29">
        <v>850</v>
      </c>
      <c r="I103" s="21">
        <f t="shared" si="1"/>
        <v>1700</v>
      </c>
      <c r="J103" s="55"/>
    </row>
    <row r="104" customHeight="1" spans="1:10">
      <c r="A104" s="16">
        <v>101</v>
      </c>
      <c r="B104" s="64" t="s">
        <v>251</v>
      </c>
      <c r="C104" s="127" t="s">
        <v>252</v>
      </c>
      <c r="D104" s="66" t="s">
        <v>180</v>
      </c>
      <c r="E104" s="28" t="s">
        <v>155</v>
      </c>
      <c r="F104" s="67">
        <v>1</v>
      </c>
      <c r="G104" s="67" t="s">
        <v>21</v>
      </c>
      <c r="H104" s="29">
        <v>850</v>
      </c>
      <c r="I104" s="21">
        <f t="shared" si="1"/>
        <v>850</v>
      </c>
      <c r="J104" s="55"/>
    </row>
    <row r="105" customHeight="1" spans="1:10">
      <c r="A105" s="16">
        <v>102</v>
      </c>
      <c r="B105" s="64" t="s">
        <v>235</v>
      </c>
      <c r="C105" s="127" t="s">
        <v>236</v>
      </c>
      <c r="D105" s="66" t="s">
        <v>180</v>
      </c>
      <c r="E105" s="28" t="s">
        <v>155</v>
      </c>
      <c r="F105" s="67">
        <v>1</v>
      </c>
      <c r="G105" s="67" t="s">
        <v>21</v>
      </c>
      <c r="H105" s="68">
        <v>850</v>
      </c>
      <c r="I105" s="21">
        <f t="shared" si="1"/>
        <v>850</v>
      </c>
      <c r="J105" s="55"/>
    </row>
    <row r="106" customHeight="1" spans="1:10">
      <c r="A106" s="16">
        <v>103</v>
      </c>
      <c r="B106" s="64" t="s">
        <v>253</v>
      </c>
      <c r="C106" s="127" t="s">
        <v>254</v>
      </c>
      <c r="D106" s="66" t="s">
        <v>180</v>
      </c>
      <c r="E106" s="28" t="s">
        <v>155</v>
      </c>
      <c r="F106" s="67">
        <v>1</v>
      </c>
      <c r="G106" s="67" t="s">
        <v>21</v>
      </c>
      <c r="H106" s="29">
        <v>850</v>
      </c>
      <c r="I106" s="21">
        <f t="shared" si="1"/>
        <v>850</v>
      </c>
      <c r="J106" s="55"/>
    </row>
    <row r="107" customHeight="1" spans="1:10">
      <c r="A107" s="16">
        <v>104</v>
      </c>
      <c r="B107" s="64" t="s">
        <v>217</v>
      </c>
      <c r="C107" s="127" t="s">
        <v>218</v>
      </c>
      <c r="D107" s="66" t="s">
        <v>180</v>
      </c>
      <c r="E107" s="28" t="s">
        <v>155</v>
      </c>
      <c r="F107" s="67">
        <v>1</v>
      </c>
      <c r="G107" s="67" t="s">
        <v>21</v>
      </c>
      <c r="H107" s="68">
        <v>850</v>
      </c>
      <c r="I107" s="21">
        <f t="shared" si="1"/>
        <v>850</v>
      </c>
      <c r="J107" s="55"/>
    </row>
    <row r="108" customHeight="1" spans="1:10">
      <c r="A108" s="16">
        <v>105</v>
      </c>
      <c r="B108" s="64" t="s">
        <v>265</v>
      </c>
      <c r="C108" s="127" t="s">
        <v>266</v>
      </c>
      <c r="D108" s="66" t="s">
        <v>180</v>
      </c>
      <c r="E108" s="28" t="s">
        <v>155</v>
      </c>
      <c r="F108" s="67">
        <v>1</v>
      </c>
      <c r="G108" s="67" t="s">
        <v>21</v>
      </c>
      <c r="H108" s="29">
        <v>850</v>
      </c>
      <c r="I108" s="21">
        <f t="shared" si="1"/>
        <v>850</v>
      </c>
      <c r="J108" s="55"/>
    </row>
    <row r="109" customHeight="1" spans="1:10">
      <c r="A109" s="16">
        <v>106</v>
      </c>
      <c r="B109" s="64" t="s">
        <v>231</v>
      </c>
      <c r="C109" s="127" t="s">
        <v>232</v>
      </c>
      <c r="D109" s="66" t="s">
        <v>180</v>
      </c>
      <c r="E109" s="28" t="s">
        <v>155</v>
      </c>
      <c r="F109" s="67">
        <v>1</v>
      </c>
      <c r="G109" s="67" t="s">
        <v>21</v>
      </c>
      <c r="H109" s="68">
        <v>850</v>
      </c>
      <c r="I109" s="21">
        <f t="shared" si="1"/>
        <v>850</v>
      </c>
      <c r="J109" s="55"/>
    </row>
    <row r="110" customHeight="1" spans="1:10">
      <c r="A110" s="16">
        <v>107</v>
      </c>
      <c r="B110" s="64" t="s">
        <v>233</v>
      </c>
      <c r="C110" s="127" t="s">
        <v>234</v>
      </c>
      <c r="D110" s="66" t="s">
        <v>180</v>
      </c>
      <c r="E110" s="28" t="s">
        <v>155</v>
      </c>
      <c r="F110" s="67">
        <v>2</v>
      </c>
      <c r="G110" s="67" t="s">
        <v>21</v>
      </c>
      <c r="H110" s="68">
        <v>850</v>
      </c>
      <c r="I110" s="21">
        <f t="shared" si="1"/>
        <v>1700</v>
      </c>
      <c r="J110" s="55"/>
    </row>
    <row r="111" customHeight="1" spans="1:10">
      <c r="A111" s="16">
        <v>108</v>
      </c>
      <c r="B111" s="64" t="s">
        <v>209</v>
      </c>
      <c r="C111" s="127" t="s">
        <v>210</v>
      </c>
      <c r="D111" s="66" t="s">
        <v>180</v>
      </c>
      <c r="E111" s="28" t="s">
        <v>155</v>
      </c>
      <c r="F111" s="67">
        <v>2</v>
      </c>
      <c r="G111" s="67" t="s">
        <v>21</v>
      </c>
      <c r="H111" s="29">
        <v>850</v>
      </c>
      <c r="I111" s="21">
        <f t="shared" si="1"/>
        <v>1700</v>
      </c>
      <c r="J111" s="55"/>
    </row>
    <row r="112" customHeight="1" spans="1:10">
      <c r="A112" s="16">
        <v>109</v>
      </c>
      <c r="B112" s="64" t="s">
        <v>211</v>
      </c>
      <c r="C112" s="127" t="s">
        <v>212</v>
      </c>
      <c r="D112" s="66" t="s">
        <v>180</v>
      </c>
      <c r="E112" s="28" t="s">
        <v>155</v>
      </c>
      <c r="F112" s="67">
        <v>2</v>
      </c>
      <c r="G112" s="67" t="s">
        <v>21</v>
      </c>
      <c r="H112" s="68">
        <v>850</v>
      </c>
      <c r="I112" s="21">
        <f t="shared" si="1"/>
        <v>1700</v>
      </c>
      <c r="J112" s="55"/>
    </row>
    <row r="113" customHeight="1" spans="1:10">
      <c r="A113" s="16">
        <v>110</v>
      </c>
      <c r="B113" s="64" t="s">
        <v>223</v>
      </c>
      <c r="C113" s="127" t="s">
        <v>224</v>
      </c>
      <c r="D113" s="66" t="s">
        <v>180</v>
      </c>
      <c r="E113" s="28" t="s">
        <v>155</v>
      </c>
      <c r="F113" s="67">
        <v>2</v>
      </c>
      <c r="G113" s="67" t="s">
        <v>21</v>
      </c>
      <c r="H113" s="29">
        <v>850</v>
      </c>
      <c r="I113" s="21">
        <f t="shared" si="1"/>
        <v>1700</v>
      </c>
      <c r="J113" s="55"/>
    </row>
    <row r="114" customHeight="1" spans="1:10">
      <c r="A114" s="16">
        <v>111</v>
      </c>
      <c r="B114" s="64" t="s">
        <v>257</v>
      </c>
      <c r="C114" s="127" t="s">
        <v>258</v>
      </c>
      <c r="D114" s="66" t="s">
        <v>180</v>
      </c>
      <c r="E114" s="28" t="s">
        <v>155</v>
      </c>
      <c r="F114" s="67">
        <v>2</v>
      </c>
      <c r="G114" s="67" t="s">
        <v>21</v>
      </c>
      <c r="H114" s="29">
        <v>850</v>
      </c>
      <c r="I114" s="21">
        <f t="shared" si="1"/>
        <v>1700</v>
      </c>
      <c r="J114" s="55"/>
    </row>
    <row r="115" customHeight="1" spans="1:10">
      <c r="A115" s="16">
        <v>112</v>
      </c>
      <c r="B115" s="64" t="s">
        <v>213</v>
      </c>
      <c r="C115" s="127" t="s">
        <v>214</v>
      </c>
      <c r="D115" s="66" t="s">
        <v>180</v>
      </c>
      <c r="E115" s="28" t="s">
        <v>155</v>
      </c>
      <c r="F115" s="67">
        <v>2</v>
      </c>
      <c r="G115" s="67" t="s">
        <v>21</v>
      </c>
      <c r="H115" s="68">
        <v>850</v>
      </c>
      <c r="I115" s="21">
        <f t="shared" si="1"/>
        <v>1700</v>
      </c>
      <c r="J115" s="55"/>
    </row>
    <row r="116" customHeight="1" spans="1:10">
      <c r="A116" s="16">
        <v>113</v>
      </c>
      <c r="B116" s="64" t="s">
        <v>259</v>
      </c>
      <c r="C116" s="127" t="s">
        <v>260</v>
      </c>
      <c r="D116" s="66" t="s">
        <v>180</v>
      </c>
      <c r="E116" s="28" t="s">
        <v>155</v>
      </c>
      <c r="F116" s="67">
        <v>2</v>
      </c>
      <c r="G116" s="67" t="s">
        <v>21</v>
      </c>
      <c r="H116" s="29">
        <v>850</v>
      </c>
      <c r="I116" s="21">
        <f t="shared" si="1"/>
        <v>1700</v>
      </c>
      <c r="J116" s="55"/>
    </row>
    <row r="117" customHeight="1" spans="1:10">
      <c r="A117" s="16">
        <v>114</v>
      </c>
      <c r="B117" s="64" t="s">
        <v>261</v>
      </c>
      <c r="C117" s="127" t="s">
        <v>262</v>
      </c>
      <c r="D117" s="66" t="s">
        <v>180</v>
      </c>
      <c r="E117" s="28" t="s">
        <v>155</v>
      </c>
      <c r="F117" s="67">
        <v>2</v>
      </c>
      <c r="G117" s="67" t="s">
        <v>21</v>
      </c>
      <c r="H117" s="68">
        <v>850</v>
      </c>
      <c r="I117" s="21">
        <f t="shared" si="1"/>
        <v>1700</v>
      </c>
      <c r="J117" s="55"/>
    </row>
    <row r="118" customHeight="1" spans="1:10">
      <c r="A118" s="16">
        <v>115</v>
      </c>
      <c r="B118" s="64" t="s">
        <v>243</v>
      </c>
      <c r="C118" s="127" t="s">
        <v>244</v>
      </c>
      <c r="D118" s="66" t="s">
        <v>180</v>
      </c>
      <c r="E118" s="28" t="s">
        <v>155</v>
      </c>
      <c r="F118" s="67">
        <v>2</v>
      </c>
      <c r="G118" s="67" t="s">
        <v>21</v>
      </c>
      <c r="H118" s="29">
        <v>850</v>
      </c>
      <c r="I118" s="21">
        <f t="shared" si="1"/>
        <v>1700</v>
      </c>
      <c r="J118" s="55"/>
    </row>
    <row r="119" customHeight="1" spans="1:10">
      <c r="A119" s="16">
        <v>116</v>
      </c>
      <c r="B119" s="64" t="s">
        <v>203</v>
      </c>
      <c r="C119" s="65" t="s">
        <v>204</v>
      </c>
      <c r="D119" s="66" t="s">
        <v>180</v>
      </c>
      <c r="E119" s="28" t="s">
        <v>155</v>
      </c>
      <c r="F119" s="67">
        <v>2</v>
      </c>
      <c r="G119" s="67" t="s">
        <v>21</v>
      </c>
      <c r="H119" s="68">
        <v>850</v>
      </c>
      <c r="I119" s="21">
        <f t="shared" si="1"/>
        <v>1700</v>
      </c>
      <c r="J119" s="55"/>
    </row>
    <row r="120" customHeight="1" spans="1:10">
      <c r="A120" s="16">
        <v>117</v>
      </c>
      <c r="B120" s="64" t="s">
        <v>219</v>
      </c>
      <c r="C120" s="127" t="s">
        <v>220</v>
      </c>
      <c r="D120" s="66" t="s">
        <v>180</v>
      </c>
      <c r="E120" s="28" t="s">
        <v>155</v>
      </c>
      <c r="F120" s="67">
        <v>2</v>
      </c>
      <c r="G120" s="67" t="s">
        <v>21</v>
      </c>
      <c r="H120" s="29">
        <v>850</v>
      </c>
      <c r="I120" s="21">
        <f t="shared" si="1"/>
        <v>1700</v>
      </c>
      <c r="J120" s="55"/>
    </row>
    <row r="121" customHeight="1" spans="1:10">
      <c r="A121" s="16">
        <v>118</v>
      </c>
      <c r="B121" s="64" t="s">
        <v>249</v>
      </c>
      <c r="C121" s="127" t="s">
        <v>250</v>
      </c>
      <c r="D121" s="66" t="s">
        <v>180</v>
      </c>
      <c r="E121" s="28" t="s">
        <v>155</v>
      </c>
      <c r="F121" s="67">
        <v>2</v>
      </c>
      <c r="G121" s="67" t="s">
        <v>21</v>
      </c>
      <c r="H121" s="68">
        <v>850</v>
      </c>
      <c r="I121" s="21">
        <f t="shared" si="1"/>
        <v>1700</v>
      </c>
      <c r="J121" s="55"/>
    </row>
    <row r="122" customHeight="1" spans="1:10">
      <c r="A122" s="16">
        <v>119</v>
      </c>
      <c r="B122" s="64" t="s">
        <v>225</v>
      </c>
      <c r="C122" s="127" t="s">
        <v>226</v>
      </c>
      <c r="D122" s="66" t="s">
        <v>180</v>
      </c>
      <c r="E122" s="28" t="s">
        <v>155</v>
      </c>
      <c r="F122" s="67">
        <v>2</v>
      </c>
      <c r="G122" s="67" t="s">
        <v>21</v>
      </c>
      <c r="H122" s="29">
        <v>850</v>
      </c>
      <c r="I122" s="21">
        <f t="shared" si="1"/>
        <v>1700</v>
      </c>
      <c r="J122" s="55"/>
    </row>
    <row r="123" customHeight="1" spans="1:10">
      <c r="A123" s="16">
        <v>120</v>
      </c>
      <c r="B123" s="64" t="s">
        <v>215</v>
      </c>
      <c r="C123" s="127" t="s">
        <v>216</v>
      </c>
      <c r="D123" s="66" t="s">
        <v>180</v>
      </c>
      <c r="E123" s="28" t="s">
        <v>155</v>
      </c>
      <c r="F123" s="67">
        <v>2</v>
      </c>
      <c r="G123" s="67" t="s">
        <v>21</v>
      </c>
      <c r="H123" s="68">
        <v>850</v>
      </c>
      <c r="I123" s="21">
        <f t="shared" si="1"/>
        <v>1700</v>
      </c>
      <c r="J123" s="55"/>
    </row>
    <row r="124" customHeight="1" spans="1:10">
      <c r="A124" s="16">
        <v>121</v>
      </c>
      <c r="B124" s="64" t="s">
        <v>267</v>
      </c>
      <c r="C124" s="127" t="s">
        <v>268</v>
      </c>
      <c r="D124" s="66" t="s">
        <v>180</v>
      </c>
      <c r="E124" s="28" t="s">
        <v>155</v>
      </c>
      <c r="F124" s="67">
        <v>2</v>
      </c>
      <c r="G124" s="67" t="s">
        <v>21</v>
      </c>
      <c r="H124" s="29">
        <v>850</v>
      </c>
      <c r="I124" s="21">
        <f t="shared" si="1"/>
        <v>1700</v>
      </c>
      <c r="J124" s="55"/>
    </row>
    <row r="125" customHeight="1" spans="1:10">
      <c r="A125" s="16">
        <v>122</v>
      </c>
      <c r="B125" s="64" t="s">
        <v>229</v>
      </c>
      <c r="C125" s="127" t="s">
        <v>230</v>
      </c>
      <c r="D125" s="66" t="s">
        <v>180</v>
      </c>
      <c r="E125" s="28" t="s">
        <v>155</v>
      </c>
      <c r="F125" s="67">
        <v>2</v>
      </c>
      <c r="G125" s="67" t="s">
        <v>21</v>
      </c>
      <c r="H125" s="68">
        <v>850</v>
      </c>
      <c r="I125" s="21">
        <f t="shared" si="1"/>
        <v>1700</v>
      </c>
      <c r="J125" s="55"/>
    </row>
    <row r="126" customHeight="1" spans="1:10">
      <c r="A126" s="16">
        <v>123</v>
      </c>
      <c r="B126" s="64" t="s">
        <v>237</v>
      </c>
      <c r="C126" s="65" t="s">
        <v>238</v>
      </c>
      <c r="D126" s="66" t="s">
        <v>180</v>
      </c>
      <c r="E126" s="28" t="s">
        <v>155</v>
      </c>
      <c r="F126" s="67">
        <v>2</v>
      </c>
      <c r="G126" s="67" t="s">
        <v>21</v>
      </c>
      <c r="H126" s="29">
        <v>850</v>
      </c>
      <c r="I126" s="21">
        <f t="shared" si="1"/>
        <v>1700</v>
      </c>
      <c r="J126" s="55"/>
    </row>
    <row r="127" customHeight="1" spans="1:10">
      <c r="A127" s="16">
        <v>124</v>
      </c>
      <c r="B127" s="64" t="s">
        <v>227</v>
      </c>
      <c r="C127" s="127" t="s">
        <v>228</v>
      </c>
      <c r="D127" s="66" t="s">
        <v>180</v>
      </c>
      <c r="E127" s="28" t="s">
        <v>155</v>
      </c>
      <c r="F127" s="67">
        <v>2</v>
      </c>
      <c r="G127" s="67" t="s">
        <v>21</v>
      </c>
      <c r="H127" s="68">
        <v>850</v>
      </c>
      <c r="I127" s="21">
        <f t="shared" si="1"/>
        <v>1700</v>
      </c>
      <c r="J127" s="55"/>
    </row>
    <row r="128" customHeight="1" spans="1:10">
      <c r="A128" s="16">
        <v>125</v>
      </c>
      <c r="B128" s="64" t="s">
        <v>241</v>
      </c>
      <c r="C128" s="127" t="s">
        <v>242</v>
      </c>
      <c r="D128" s="66" t="s">
        <v>180</v>
      </c>
      <c r="E128" s="28" t="s">
        <v>155</v>
      </c>
      <c r="F128" s="67">
        <v>2</v>
      </c>
      <c r="G128" s="67" t="s">
        <v>21</v>
      </c>
      <c r="H128" s="29">
        <v>850</v>
      </c>
      <c r="I128" s="21">
        <f t="shared" si="1"/>
        <v>1700</v>
      </c>
      <c r="J128" s="55"/>
    </row>
    <row r="129" customHeight="1" spans="1:10">
      <c r="A129" s="16">
        <v>126</v>
      </c>
      <c r="B129" s="64" t="s">
        <v>263</v>
      </c>
      <c r="C129" s="127" t="s">
        <v>264</v>
      </c>
      <c r="D129" s="66" t="s">
        <v>180</v>
      </c>
      <c r="E129" s="28" t="s">
        <v>155</v>
      </c>
      <c r="F129" s="67">
        <v>2</v>
      </c>
      <c r="G129" s="67" t="s">
        <v>21</v>
      </c>
      <c r="H129" s="68">
        <v>850</v>
      </c>
      <c r="I129" s="21">
        <f t="shared" si="1"/>
        <v>1700</v>
      </c>
      <c r="J129" s="55"/>
    </row>
    <row r="130" customHeight="1" spans="1:10">
      <c r="A130" s="16">
        <v>127</v>
      </c>
      <c r="B130" s="64" t="s">
        <v>255</v>
      </c>
      <c r="C130" s="127" t="s">
        <v>256</v>
      </c>
      <c r="D130" s="66" t="s">
        <v>180</v>
      </c>
      <c r="E130" s="28" t="s">
        <v>155</v>
      </c>
      <c r="F130" s="67">
        <v>2</v>
      </c>
      <c r="G130" s="67" t="s">
        <v>21</v>
      </c>
      <c r="H130" s="29">
        <v>850</v>
      </c>
      <c r="I130" s="21">
        <f t="shared" si="1"/>
        <v>1700</v>
      </c>
      <c r="J130" s="55"/>
    </row>
    <row r="131" customHeight="1" spans="1:10">
      <c r="A131" s="16">
        <v>128</v>
      </c>
      <c r="B131" s="64" t="s">
        <v>239</v>
      </c>
      <c r="C131" s="127" t="s">
        <v>240</v>
      </c>
      <c r="D131" s="66" t="s">
        <v>180</v>
      </c>
      <c r="E131" s="28" t="s">
        <v>155</v>
      </c>
      <c r="F131" s="67">
        <v>2</v>
      </c>
      <c r="G131" s="67" t="s">
        <v>21</v>
      </c>
      <c r="H131" s="68">
        <v>850</v>
      </c>
      <c r="I131" s="21">
        <f t="shared" si="1"/>
        <v>1700</v>
      </c>
      <c r="J131" s="55"/>
    </row>
    <row r="132" customHeight="1" spans="1:10">
      <c r="A132" s="16">
        <v>129</v>
      </c>
      <c r="B132" s="64" t="s">
        <v>201</v>
      </c>
      <c r="C132" s="127" t="s">
        <v>202</v>
      </c>
      <c r="D132" s="66" t="s">
        <v>180</v>
      </c>
      <c r="E132" s="28" t="s">
        <v>155</v>
      </c>
      <c r="F132" s="67">
        <v>3</v>
      </c>
      <c r="G132" s="67" t="s">
        <v>21</v>
      </c>
      <c r="H132" s="68">
        <v>850</v>
      </c>
      <c r="I132" s="21">
        <f t="shared" si="1"/>
        <v>2550</v>
      </c>
      <c r="J132" s="55"/>
    </row>
    <row r="133" customHeight="1" spans="1:10">
      <c r="A133" s="16">
        <v>130</v>
      </c>
      <c r="B133" s="64" t="s">
        <v>207</v>
      </c>
      <c r="C133" s="127" t="s">
        <v>208</v>
      </c>
      <c r="D133" s="66" t="s">
        <v>180</v>
      </c>
      <c r="E133" s="28" t="s">
        <v>155</v>
      </c>
      <c r="F133" s="67">
        <v>3</v>
      </c>
      <c r="G133" s="67" t="s">
        <v>21</v>
      </c>
      <c r="H133" s="29">
        <v>850</v>
      </c>
      <c r="I133" s="21">
        <f t="shared" ref="I133:I196" si="2">H133*F133</f>
        <v>2550</v>
      </c>
      <c r="J133" s="55"/>
    </row>
    <row r="134" customHeight="1" spans="1:10">
      <c r="A134" s="16">
        <v>131</v>
      </c>
      <c r="B134" s="64" t="s">
        <v>245</v>
      </c>
      <c r="C134" s="127" t="s">
        <v>246</v>
      </c>
      <c r="D134" s="66" t="s">
        <v>180</v>
      </c>
      <c r="E134" s="28" t="s">
        <v>155</v>
      </c>
      <c r="F134" s="67">
        <v>3</v>
      </c>
      <c r="G134" s="67" t="s">
        <v>21</v>
      </c>
      <c r="H134" s="68">
        <v>850</v>
      </c>
      <c r="I134" s="21">
        <f t="shared" si="2"/>
        <v>2550</v>
      </c>
      <c r="J134" s="55"/>
    </row>
    <row r="135" customHeight="1" spans="1:10">
      <c r="A135" s="16">
        <v>132</v>
      </c>
      <c r="B135" s="64" t="s">
        <v>205</v>
      </c>
      <c r="C135" s="127" t="s">
        <v>206</v>
      </c>
      <c r="D135" s="66" t="s">
        <v>180</v>
      </c>
      <c r="E135" s="28" t="s">
        <v>155</v>
      </c>
      <c r="F135" s="67">
        <v>3</v>
      </c>
      <c r="G135" s="67" t="s">
        <v>21</v>
      </c>
      <c r="H135" s="29">
        <v>850</v>
      </c>
      <c r="I135" s="21">
        <f t="shared" si="2"/>
        <v>2550</v>
      </c>
      <c r="J135" s="55"/>
    </row>
    <row r="136" customHeight="1" spans="1:10">
      <c r="A136" s="16">
        <v>133</v>
      </c>
      <c r="B136" s="64" t="s">
        <v>247</v>
      </c>
      <c r="C136" s="127" t="s">
        <v>248</v>
      </c>
      <c r="D136" s="66" t="s">
        <v>180</v>
      </c>
      <c r="E136" s="28" t="s">
        <v>155</v>
      </c>
      <c r="F136" s="67">
        <v>4</v>
      </c>
      <c r="G136" s="67" t="s">
        <v>21</v>
      </c>
      <c r="H136" s="29">
        <v>850</v>
      </c>
      <c r="I136" s="21">
        <f t="shared" si="2"/>
        <v>3400</v>
      </c>
      <c r="J136" s="55"/>
    </row>
    <row r="137" customHeight="1" spans="1:10">
      <c r="A137" s="16">
        <v>134</v>
      </c>
      <c r="B137" s="64" t="s">
        <v>221</v>
      </c>
      <c r="C137" s="127" t="s">
        <v>222</v>
      </c>
      <c r="D137" s="66" t="s">
        <v>180</v>
      </c>
      <c r="E137" s="28" t="s">
        <v>155</v>
      </c>
      <c r="F137" s="67">
        <v>5</v>
      </c>
      <c r="G137" s="67" t="s">
        <v>21</v>
      </c>
      <c r="H137" s="29">
        <v>850</v>
      </c>
      <c r="I137" s="21">
        <f t="shared" si="2"/>
        <v>4250</v>
      </c>
      <c r="J137" s="55"/>
    </row>
    <row r="138" customHeight="1" spans="1:10">
      <c r="A138" s="16">
        <v>135</v>
      </c>
      <c r="B138" s="64" t="s">
        <v>199</v>
      </c>
      <c r="C138" s="127" t="s">
        <v>200</v>
      </c>
      <c r="D138" s="66" t="s">
        <v>180</v>
      </c>
      <c r="E138" s="28" t="s">
        <v>155</v>
      </c>
      <c r="F138" s="67">
        <v>4</v>
      </c>
      <c r="G138" s="69" t="s">
        <v>16</v>
      </c>
      <c r="H138" s="68">
        <v>875</v>
      </c>
      <c r="I138" s="21">
        <f t="shared" si="2"/>
        <v>3500</v>
      </c>
      <c r="J138" s="55"/>
    </row>
    <row r="139" customHeight="1" spans="1:10">
      <c r="A139" s="16">
        <v>136</v>
      </c>
      <c r="B139" s="64" t="s">
        <v>193</v>
      </c>
      <c r="C139" s="127" t="s">
        <v>194</v>
      </c>
      <c r="D139" s="66" t="s">
        <v>180</v>
      </c>
      <c r="E139" s="28" t="s">
        <v>155</v>
      </c>
      <c r="F139" s="67">
        <v>1</v>
      </c>
      <c r="G139" s="67" t="s">
        <v>16</v>
      </c>
      <c r="H139" s="68">
        <v>875</v>
      </c>
      <c r="I139" s="21">
        <f t="shared" si="2"/>
        <v>875</v>
      </c>
      <c r="J139" s="55"/>
    </row>
    <row r="140" customHeight="1" spans="1:10">
      <c r="A140" s="16">
        <v>137</v>
      </c>
      <c r="B140" s="64" t="s">
        <v>189</v>
      </c>
      <c r="C140" s="127" t="s">
        <v>190</v>
      </c>
      <c r="D140" s="66" t="s">
        <v>180</v>
      </c>
      <c r="E140" s="28" t="s">
        <v>155</v>
      </c>
      <c r="F140" s="67">
        <v>1</v>
      </c>
      <c r="G140" s="67" t="s">
        <v>16</v>
      </c>
      <c r="H140" s="68">
        <v>875</v>
      </c>
      <c r="I140" s="21">
        <f t="shared" si="2"/>
        <v>875</v>
      </c>
      <c r="J140" s="55"/>
    </row>
    <row r="141" customHeight="1" spans="1:10">
      <c r="A141" s="16">
        <v>138</v>
      </c>
      <c r="B141" s="64" t="s">
        <v>197</v>
      </c>
      <c r="C141" s="127" t="s">
        <v>198</v>
      </c>
      <c r="D141" s="66" t="s">
        <v>180</v>
      </c>
      <c r="E141" s="28" t="s">
        <v>155</v>
      </c>
      <c r="F141" s="67">
        <v>1</v>
      </c>
      <c r="G141" s="67" t="s">
        <v>16</v>
      </c>
      <c r="H141" s="68">
        <v>875</v>
      </c>
      <c r="I141" s="21">
        <f t="shared" si="2"/>
        <v>875</v>
      </c>
      <c r="J141" s="55"/>
    </row>
    <row r="142" customHeight="1" spans="1:10">
      <c r="A142" s="16">
        <v>139</v>
      </c>
      <c r="B142" s="64" t="s">
        <v>195</v>
      </c>
      <c r="C142" s="127" t="s">
        <v>196</v>
      </c>
      <c r="D142" s="66" t="s">
        <v>180</v>
      </c>
      <c r="E142" s="28" t="s">
        <v>155</v>
      </c>
      <c r="F142" s="67">
        <v>2</v>
      </c>
      <c r="G142" s="67" t="s">
        <v>16</v>
      </c>
      <c r="H142" s="68">
        <v>875</v>
      </c>
      <c r="I142" s="21">
        <f t="shared" si="2"/>
        <v>1750</v>
      </c>
      <c r="J142" s="55"/>
    </row>
    <row r="143" customHeight="1" spans="1:10">
      <c r="A143" s="16">
        <v>140</v>
      </c>
      <c r="B143" s="64" t="s">
        <v>185</v>
      </c>
      <c r="C143" s="127" t="s">
        <v>186</v>
      </c>
      <c r="D143" s="66" t="s">
        <v>180</v>
      </c>
      <c r="E143" s="28" t="s">
        <v>155</v>
      </c>
      <c r="F143" s="67">
        <v>3</v>
      </c>
      <c r="G143" s="67" t="s">
        <v>16</v>
      </c>
      <c r="H143" s="68">
        <v>875</v>
      </c>
      <c r="I143" s="21">
        <f t="shared" si="2"/>
        <v>2625</v>
      </c>
      <c r="J143" s="55"/>
    </row>
    <row r="144" customHeight="1" spans="1:10">
      <c r="A144" s="16">
        <v>141</v>
      </c>
      <c r="B144" s="64" t="s">
        <v>191</v>
      </c>
      <c r="C144" s="65" t="s">
        <v>192</v>
      </c>
      <c r="D144" s="66" t="s">
        <v>180</v>
      </c>
      <c r="E144" s="28" t="s">
        <v>155</v>
      </c>
      <c r="F144" s="67">
        <v>4</v>
      </c>
      <c r="G144" s="67" t="s">
        <v>16</v>
      </c>
      <c r="H144" s="68">
        <v>875</v>
      </c>
      <c r="I144" s="21">
        <f t="shared" si="2"/>
        <v>3500</v>
      </c>
      <c r="J144" s="55"/>
    </row>
    <row r="145" customHeight="1" spans="1:10">
      <c r="A145" s="16">
        <v>142</v>
      </c>
      <c r="B145" s="64" t="s">
        <v>183</v>
      </c>
      <c r="C145" s="127" t="s">
        <v>184</v>
      </c>
      <c r="D145" s="66" t="s">
        <v>180</v>
      </c>
      <c r="E145" s="28" t="s">
        <v>155</v>
      </c>
      <c r="F145" s="67">
        <v>2</v>
      </c>
      <c r="G145" s="67" t="s">
        <v>50</v>
      </c>
      <c r="H145" s="29">
        <v>900</v>
      </c>
      <c r="I145" s="21">
        <f t="shared" si="2"/>
        <v>1800</v>
      </c>
      <c r="J145" s="55"/>
    </row>
    <row r="146" customHeight="1" spans="1:10">
      <c r="A146" s="16">
        <v>143</v>
      </c>
      <c r="B146" s="64" t="s">
        <v>181</v>
      </c>
      <c r="C146" s="127" t="s">
        <v>182</v>
      </c>
      <c r="D146" s="66" t="s">
        <v>180</v>
      </c>
      <c r="E146" s="28" t="s">
        <v>155</v>
      </c>
      <c r="F146" s="67">
        <v>2</v>
      </c>
      <c r="G146" s="67" t="s">
        <v>50</v>
      </c>
      <c r="H146" s="29">
        <v>900</v>
      </c>
      <c r="I146" s="21">
        <f t="shared" si="2"/>
        <v>1800</v>
      </c>
      <c r="J146" s="55"/>
    </row>
    <row r="147" customHeight="1" spans="1:10">
      <c r="A147" s="16">
        <v>144</v>
      </c>
      <c r="B147" s="64" t="s">
        <v>187</v>
      </c>
      <c r="C147" s="127" t="s">
        <v>188</v>
      </c>
      <c r="D147" s="66" t="s">
        <v>180</v>
      </c>
      <c r="E147" s="28" t="s">
        <v>155</v>
      </c>
      <c r="F147" s="67">
        <v>1</v>
      </c>
      <c r="G147" s="70" t="s">
        <v>21</v>
      </c>
      <c r="H147" s="29">
        <v>850</v>
      </c>
      <c r="I147" s="21">
        <f t="shared" si="2"/>
        <v>850</v>
      </c>
      <c r="J147" s="55"/>
    </row>
    <row r="148" customHeight="1" spans="1:10">
      <c r="A148" s="16">
        <v>145</v>
      </c>
      <c r="B148" s="71" t="s">
        <v>510</v>
      </c>
      <c r="C148" s="72" t="s">
        <v>511</v>
      </c>
      <c r="D148" s="73" t="s">
        <v>180</v>
      </c>
      <c r="E148" s="28" t="s">
        <v>155</v>
      </c>
      <c r="F148" s="64">
        <v>1</v>
      </c>
      <c r="G148" s="64" t="s">
        <v>16</v>
      </c>
      <c r="H148" s="29">
        <v>875</v>
      </c>
      <c r="I148" s="21">
        <f t="shared" si="2"/>
        <v>875</v>
      </c>
      <c r="J148" s="55"/>
    </row>
    <row r="149" customHeight="1" spans="1:10">
      <c r="A149" s="16">
        <v>146</v>
      </c>
      <c r="B149" s="71" t="s">
        <v>512</v>
      </c>
      <c r="C149" s="74" t="s">
        <v>513</v>
      </c>
      <c r="D149" s="73" t="s">
        <v>180</v>
      </c>
      <c r="E149" s="28" t="s">
        <v>155</v>
      </c>
      <c r="F149" s="64">
        <v>4</v>
      </c>
      <c r="G149" s="64" t="s">
        <v>16</v>
      </c>
      <c r="H149" s="29">
        <v>875</v>
      </c>
      <c r="I149" s="21">
        <f t="shared" si="2"/>
        <v>3500</v>
      </c>
      <c r="J149" s="55"/>
    </row>
    <row r="150" customHeight="1" spans="1:10">
      <c r="A150" s="16">
        <v>147</v>
      </c>
      <c r="B150" s="71" t="s">
        <v>514</v>
      </c>
      <c r="C150" s="74" t="s">
        <v>515</v>
      </c>
      <c r="D150" s="73" t="s">
        <v>180</v>
      </c>
      <c r="E150" s="28" t="s">
        <v>155</v>
      </c>
      <c r="F150" s="64">
        <v>2</v>
      </c>
      <c r="G150" s="64" t="s">
        <v>21</v>
      </c>
      <c r="H150" s="29">
        <v>850</v>
      </c>
      <c r="I150" s="21">
        <f t="shared" si="2"/>
        <v>1700</v>
      </c>
      <c r="J150" s="55"/>
    </row>
    <row r="151" customHeight="1" spans="1:10">
      <c r="A151" s="16">
        <v>148</v>
      </c>
      <c r="B151" s="35" t="s">
        <v>516</v>
      </c>
      <c r="C151" s="34" t="s">
        <v>517</v>
      </c>
      <c r="D151" s="18" t="s">
        <v>275</v>
      </c>
      <c r="E151" s="19" t="s">
        <v>101</v>
      </c>
      <c r="F151" s="37">
        <v>2</v>
      </c>
      <c r="G151" s="35" t="s">
        <v>50</v>
      </c>
      <c r="H151" s="21">
        <v>900</v>
      </c>
      <c r="I151" s="21">
        <f t="shared" si="2"/>
        <v>1800</v>
      </c>
      <c r="J151" s="35"/>
    </row>
    <row r="152" customHeight="1" spans="1:10">
      <c r="A152" s="16">
        <v>149</v>
      </c>
      <c r="B152" s="35" t="s">
        <v>518</v>
      </c>
      <c r="C152" s="34" t="s">
        <v>519</v>
      </c>
      <c r="D152" s="18" t="s">
        <v>275</v>
      </c>
      <c r="E152" s="19" t="s">
        <v>64</v>
      </c>
      <c r="F152" s="37">
        <v>3</v>
      </c>
      <c r="G152" s="35" t="s">
        <v>21</v>
      </c>
      <c r="H152" s="21">
        <v>850</v>
      </c>
      <c r="I152" s="21">
        <f t="shared" si="2"/>
        <v>2550</v>
      </c>
      <c r="J152" s="35"/>
    </row>
    <row r="153" customHeight="1" spans="1:10">
      <c r="A153" s="16">
        <v>150</v>
      </c>
      <c r="B153" s="75" t="s">
        <v>520</v>
      </c>
      <c r="C153" s="128" t="s">
        <v>521</v>
      </c>
      <c r="D153" s="18" t="s">
        <v>275</v>
      </c>
      <c r="E153" s="19" t="s">
        <v>116</v>
      </c>
      <c r="F153" s="37">
        <v>1</v>
      </c>
      <c r="G153" s="35" t="s">
        <v>21</v>
      </c>
      <c r="H153" s="21">
        <v>850</v>
      </c>
      <c r="I153" s="21">
        <f t="shared" si="2"/>
        <v>850</v>
      </c>
      <c r="J153" s="35" t="s">
        <v>522</v>
      </c>
    </row>
    <row r="154" customHeight="1" spans="1:10">
      <c r="A154" s="16">
        <v>151</v>
      </c>
      <c r="B154" s="30" t="s">
        <v>523</v>
      </c>
      <c r="C154" s="34" t="s">
        <v>524</v>
      </c>
      <c r="D154" s="32" t="s">
        <v>275</v>
      </c>
      <c r="E154" s="19" t="s">
        <v>15</v>
      </c>
      <c r="F154" s="33">
        <v>2</v>
      </c>
      <c r="G154" s="33" t="s">
        <v>16</v>
      </c>
      <c r="H154" s="21">
        <v>875</v>
      </c>
      <c r="I154" s="21">
        <f t="shared" si="2"/>
        <v>1750</v>
      </c>
      <c r="J154" s="21"/>
    </row>
    <row r="155" customHeight="1" spans="1:10">
      <c r="A155" s="16">
        <v>152</v>
      </c>
      <c r="B155" s="35" t="s">
        <v>525</v>
      </c>
      <c r="C155" s="34" t="s">
        <v>526</v>
      </c>
      <c r="D155" s="18" t="s">
        <v>275</v>
      </c>
      <c r="E155" s="19" t="s">
        <v>53</v>
      </c>
      <c r="F155" s="37">
        <v>2</v>
      </c>
      <c r="G155" s="35" t="s">
        <v>21</v>
      </c>
      <c r="H155" s="21">
        <v>850</v>
      </c>
      <c r="I155" s="21">
        <f t="shared" si="2"/>
        <v>1700</v>
      </c>
      <c r="J155" s="35"/>
    </row>
    <row r="156" customHeight="1" spans="1:10">
      <c r="A156" s="16">
        <v>153</v>
      </c>
      <c r="B156" s="30" t="s">
        <v>527</v>
      </c>
      <c r="C156" s="34" t="s">
        <v>528</v>
      </c>
      <c r="D156" s="32" t="s">
        <v>275</v>
      </c>
      <c r="E156" s="19" t="s">
        <v>15</v>
      </c>
      <c r="F156" s="33">
        <v>2</v>
      </c>
      <c r="G156" s="33" t="s">
        <v>50</v>
      </c>
      <c r="H156" s="21">
        <v>900</v>
      </c>
      <c r="I156" s="21">
        <f t="shared" si="2"/>
        <v>1800</v>
      </c>
      <c r="J156" s="21"/>
    </row>
    <row r="157" customHeight="1" spans="1:10">
      <c r="A157" s="16">
        <v>154</v>
      </c>
      <c r="B157" s="35" t="s">
        <v>529</v>
      </c>
      <c r="C157" s="34" t="s">
        <v>530</v>
      </c>
      <c r="D157" s="18" t="s">
        <v>275</v>
      </c>
      <c r="E157" s="19" t="s">
        <v>60</v>
      </c>
      <c r="F157" s="37">
        <v>1</v>
      </c>
      <c r="G157" s="35" t="s">
        <v>16</v>
      </c>
      <c r="H157" s="21">
        <v>875</v>
      </c>
      <c r="I157" s="21">
        <f t="shared" si="2"/>
        <v>875</v>
      </c>
      <c r="J157" s="35"/>
    </row>
    <row r="158" customHeight="1" spans="1:10">
      <c r="A158" s="16">
        <v>155</v>
      </c>
      <c r="B158" s="35" t="s">
        <v>531</v>
      </c>
      <c r="C158" s="34" t="s">
        <v>532</v>
      </c>
      <c r="D158" s="18" t="s">
        <v>275</v>
      </c>
      <c r="E158" s="19" t="s">
        <v>533</v>
      </c>
      <c r="F158" s="37">
        <v>2</v>
      </c>
      <c r="G158" s="35" t="s">
        <v>50</v>
      </c>
      <c r="H158" s="21">
        <v>900</v>
      </c>
      <c r="I158" s="21">
        <f t="shared" si="2"/>
        <v>1800</v>
      </c>
      <c r="J158" s="35"/>
    </row>
    <row r="159" customHeight="1" spans="1:10">
      <c r="A159" s="16">
        <v>156</v>
      </c>
      <c r="B159" s="35" t="s">
        <v>534</v>
      </c>
      <c r="C159" s="34" t="s">
        <v>535</v>
      </c>
      <c r="D159" s="18" t="s">
        <v>275</v>
      </c>
      <c r="E159" s="19" t="s">
        <v>64</v>
      </c>
      <c r="F159" s="37">
        <v>2</v>
      </c>
      <c r="G159" s="35" t="s">
        <v>16</v>
      </c>
      <c r="H159" s="21">
        <v>875</v>
      </c>
      <c r="I159" s="21">
        <f t="shared" si="2"/>
        <v>1750</v>
      </c>
      <c r="J159" s="35"/>
    </row>
    <row r="160" customHeight="1" spans="1:10">
      <c r="A160" s="16">
        <v>157</v>
      </c>
      <c r="B160" s="35" t="s">
        <v>536</v>
      </c>
      <c r="C160" s="34" t="s">
        <v>537</v>
      </c>
      <c r="D160" s="18" t="s">
        <v>275</v>
      </c>
      <c r="E160" s="19" t="s">
        <v>101</v>
      </c>
      <c r="F160" s="37">
        <v>1</v>
      </c>
      <c r="G160" s="35" t="s">
        <v>21</v>
      </c>
      <c r="H160" s="21">
        <v>850</v>
      </c>
      <c r="I160" s="21">
        <f t="shared" si="2"/>
        <v>850</v>
      </c>
      <c r="J160" s="35" t="s">
        <v>61</v>
      </c>
    </row>
    <row r="161" customHeight="1" spans="1:10">
      <c r="A161" s="16">
        <v>158</v>
      </c>
      <c r="B161" s="35" t="s">
        <v>538</v>
      </c>
      <c r="C161" s="34" t="s">
        <v>539</v>
      </c>
      <c r="D161" s="18" t="s">
        <v>275</v>
      </c>
      <c r="E161" s="19" t="s">
        <v>53</v>
      </c>
      <c r="F161" s="37">
        <v>5</v>
      </c>
      <c r="G161" s="35" t="s">
        <v>50</v>
      </c>
      <c r="H161" s="21">
        <v>900</v>
      </c>
      <c r="I161" s="21">
        <f t="shared" si="2"/>
        <v>4500</v>
      </c>
      <c r="J161" s="35"/>
    </row>
    <row r="162" customHeight="1" spans="1:10">
      <c r="A162" s="16">
        <v>159</v>
      </c>
      <c r="B162" s="17" t="s">
        <v>540</v>
      </c>
      <c r="C162" s="17" t="s">
        <v>541</v>
      </c>
      <c r="D162" s="32" t="s">
        <v>275</v>
      </c>
      <c r="E162" s="19" t="s">
        <v>15</v>
      </c>
      <c r="F162" s="33">
        <v>1</v>
      </c>
      <c r="G162" s="33" t="s">
        <v>50</v>
      </c>
      <c r="H162" s="21">
        <v>900</v>
      </c>
      <c r="I162" s="21">
        <f t="shared" si="2"/>
        <v>900</v>
      </c>
      <c r="J162" s="30" t="s">
        <v>542</v>
      </c>
    </row>
    <row r="163" customHeight="1" spans="1:10">
      <c r="A163" s="16">
        <v>160</v>
      </c>
      <c r="B163" s="35" t="s">
        <v>543</v>
      </c>
      <c r="C163" s="34" t="s">
        <v>544</v>
      </c>
      <c r="D163" s="18" t="s">
        <v>275</v>
      </c>
      <c r="E163" s="19" t="s">
        <v>92</v>
      </c>
      <c r="F163" s="37">
        <v>1</v>
      </c>
      <c r="G163" s="35" t="s">
        <v>50</v>
      </c>
      <c r="H163" s="21">
        <v>900</v>
      </c>
      <c r="I163" s="21">
        <f t="shared" si="2"/>
        <v>900</v>
      </c>
      <c r="J163" s="35" t="s">
        <v>545</v>
      </c>
    </row>
    <row r="164" customHeight="1" spans="1:10">
      <c r="A164" s="16">
        <v>161</v>
      </c>
      <c r="B164" s="35" t="s">
        <v>546</v>
      </c>
      <c r="C164" s="34" t="s">
        <v>547</v>
      </c>
      <c r="D164" s="18" t="s">
        <v>275</v>
      </c>
      <c r="E164" s="19" t="s">
        <v>92</v>
      </c>
      <c r="F164" s="37">
        <v>2</v>
      </c>
      <c r="G164" s="35" t="s">
        <v>21</v>
      </c>
      <c r="H164" s="21">
        <v>850</v>
      </c>
      <c r="I164" s="21">
        <f t="shared" si="2"/>
        <v>1700</v>
      </c>
      <c r="J164" s="35"/>
    </row>
    <row r="165" customHeight="1" spans="1:10">
      <c r="A165" s="16">
        <v>162</v>
      </c>
      <c r="B165" s="35" t="s">
        <v>548</v>
      </c>
      <c r="C165" s="34" t="s">
        <v>549</v>
      </c>
      <c r="D165" s="18" t="s">
        <v>275</v>
      </c>
      <c r="E165" s="19" t="s">
        <v>533</v>
      </c>
      <c r="F165" s="37">
        <v>2</v>
      </c>
      <c r="G165" s="35" t="s">
        <v>21</v>
      </c>
      <c r="H165" s="21">
        <v>850</v>
      </c>
      <c r="I165" s="21">
        <f t="shared" si="2"/>
        <v>1700</v>
      </c>
      <c r="J165" s="35"/>
    </row>
    <row r="166" customHeight="1" spans="1:10">
      <c r="A166" s="16">
        <v>163</v>
      </c>
      <c r="B166" s="35" t="s">
        <v>550</v>
      </c>
      <c r="C166" s="34" t="s">
        <v>551</v>
      </c>
      <c r="D166" s="18" t="s">
        <v>275</v>
      </c>
      <c r="E166" s="19" t="s">
        <v>57</v>
      </c>
      <c r="F166" s="37">
        <v>3</v>
      </c>
      <c r="G166" s="35" t="s">
        <v>16</v>
      </c>
      <c r="H166" s="21">
        <v>875</v>
      </c>
      <c r="I166" s="21">
        <f t="shared" si="2"/>
        <v>2625</v>
      </c>
      <c r="J166" s="35"/>
    </row>
    <row r="167" customHeight="1" spans="1:10">
      <c r="A167" s="16">
        <v>164</v>
      </c>
      <c r="B167" s="35" t="s">
        <v>552</v>
      </c>
      <c r="C167" s="34" t="s">
        <v>553</v>
      </c>
      <c r="D167" s="18" t="s">
        <v>275</v>
      </c>
      <c r="E167" s="19" t="s">
        <v>92</v>
      </c>
      <c r="F167" s="37">
        <v>3</v>
      </c>
      <c r="G167" s="35" t="s">
        <v>16</v>
      </c>
      <c r="H167" s="21">
        <v>875</v>
      </c>
      <c r="I167" s="21">
        <f t="shared" si="2"/>
        <v>2625</v>
      </c>
      <c r="J167" s="35"/>
    </row>
    <row r="168" customHeight="1" spans="1:10">
      <c r="A168" s="16">
        <v>165</v>
      </c>
      <c r="B168" s="35" t="s">
        <v>554</v>
      </c>
      <c r="C168" s="34" t="s">
        <v>555</v>
      </c>
      <c r="D168" s="18" t="s">
        <v>275</v>
      </c>
      <c r="E168" s="19" t="s">
        <v>64</v>
      </c>
      <c r="F168" s="37">
        <v>1</v>
      </c>
      <c r="G168" s="35" t="s">
        <v>50</v>
      </c>
      <c r="H168" s="21">
        <v>900</v>
      </c>
      <c r="I168" s="21">
        <f t="shared" si="2"/>
        <v>900</v>
      </c>
      <c r="J168" s="35" t="s">
        <v>556</v>
      </c>
    </row>
    <row r="169" customHeight="1" spans="1:10">
      <c r="A169" s="16">
        <v>166</v>
      </c>
      <c r="B169" s="35" t="s">
        <v>557</v>
      </c>
      <c r="C169" s="34" t="s">
        <v>558</v>
      </c>
      <c r="D169" s="18" t="s">
        <v>275</v>
      </c>
      <c r="E169" s="19" t="s">
        <v>92</v>
      </c>
      <c r="F169" s="37">
        <v>1</v>
      </c>
      <c r="G169" s="35" t="s">
        <v>21</v>
      </c>
      <c r="H169" s="21">
        <v>850</v>
      </c>
      <c r="I169" s="21">
        <f t="shared" si="2"/>
        <v>850</v>
      </c>
      <c r="J169" s="35"/>
    </row>
    <row r="170" customHeight="1" spans="1:10">
      <c r="A170" s="16">
        <v>167</v>
      </c>
      <c r="B170" s="35" t="s">
        <v>559</v>
      </c>
      <c r="C170" s="34" t="s">
        <v>560</v>
      </c>
      <c r="D170" s="18" t="s">
        <v>275</v>
      </c>
      <c r="E170" s="19" t="s">
        <v>53</v>
      </c>
      <c r="F170" s="37">
        <v>1</v>
      </c>
      <c r="G170" s="35" t="s">
        <v>21</v>
      </c>
      <c r="H170" s="21">
        <v>850</v>
      </c>
      <c r="I170" s="21">
        <f t="shared" si="2"/>
        <v>850</v>
      </c>
      <c r="J170" s="35"/>
    </row>
    <row r="171" customHeight="1" spans="1:10">
      <c r="A171" s="16">
        <v>168</v>
      </c>
      <c r="B171" s="35" t="s">
        <v>561</v>
      </c>
      <c r="C171" s="34" t="s">
        <v>562</v>
      </c>
      <c r="D171" s="18" t="s">
        <v>275</v>
      </c>
      <c r="E171" s="19" t="s">
        <v>53</v>
      </c>
      <c r="F171" s="37">
        <v>1</v>
      </c>
      <c r="G171" s="35" t="s">
        <v>21</v>
      </c>
      <c r="H171" s="21">
        <v>850</v>
      </c>
      <c r="I171" s="21">
        <f t="shared" si="2"/>
        <v>850</v>
      </c>
      <c r="J171" s="35"/>
    </row>
    <row r="172" customHeight="1" spans="1:10">
      <c r="A172" s="16">
        <v>169</v>
      </c>
      <c r="B172" s="35" t="s">
        <v>563</v>
      </c>
      <c r="C172" s="21" t="s">
        <v>564</v>
      </c>
      <c r="D172" s="18" t="s">
        <v>275</v>
      </c>
      <c r="E172" s="19" t="s">
        <v>116</v>
      </c>
      <c r="F172" s="37">
        <v>2</v>
      </c>
      <c r="G172" s="35" t="s">
        <v>16</v>
      </c>
      <c r="H172" s="21">
        <v>875</v>
      </c>
      <c r="I172" s="21">
        <f t="shared" si="2"/>
        <v>1750</v>
      </c>
      <c r="J172" s="35"/>
    </row>
    <row r="173" customHeight="1" spans="1:10">
      <c r="A173" s="16">
        <v>170</v>
      </c>
      <c r="B173" s="35" t="s">
        <v>565</v>
      </c>
      <c r="C173" s="77" t="s">
        <v>566</v>
      </c>
      <c r="D173" s="18" t="s">
        <v>275</v>
      </c>
      <c r="E173" s="19" t="s">
        <v>92</v>
      </c>
      <c r="F173" s="37">
        <v>1</v>
      </c>
      <c r="G173" s="35" t="s">
        <v>77</v>
      </c>
      <c r="H173" s="21">
        <v>825</v>
      </c>
      <c r="I173" s="21">
        <f t="shared" si="2"/>
        <v>825</v>
      </c>
      <c r="J173" s="35"/>
    </row>
    <row r="174" customHeight="1" spans="1:10">
      <c r="A174" s="16">
        <v>171</v>
      </c>
      <c r="B174" s="35" t="s">
        <v>567</v>
      </c>
      <c r="C174" s="34" t="s">
        <v>568</v>
      </c>
      <c r="D174" s="18" t="s">
        <v>275</v>
      </c>
      <c r="E174" s="19" t="s">
        <v>533</v>
      </c>
      <c r="F174" s="37">
        <v>1</v>
      </c>
      <c r="G174" s="35" t="s">
        <v>16</v>
      </c>
      <c r="H174" s="21">
        <v>875</v>
      </c>
      <c r="I174" s="21">
        <f t="shared" si="2"/>
        <v>875</v>
      </c>
      <c r="J174" s="35"/>
    </row>
    <row r="175" customHeight="1" spans="1:10">
      <c r="A175" s="16">
        <v>172</v>
      </c>
      <c r="B175" s="78" t="s">
        <v>569</v>
      </c>
      <c r="C175" s="78" t="s">
        <v>570</v>
      </c>
      <c r="D175" s="18" t="s">
        <v>275</v>
      </c>
      <c r="E175" s="19" t="s">
        <v>53</v>
      </c>
      <c r="F175" s="37">
        <v>1</v>
      </c>
      <c r="G175" s="35" t="s">
        <v>21</v>
      </c>
      <c r="H175" s="21">
        <v>850</v>
      </c>
      <c r="I175" s="21">
        <f t="shared" si="2"/>
        <v>850</v>
      </c>
      <c r="J175" s="35" t="s">
        <v>571</v>
      </c>
    </row>
    <row r="176" customHeight="1" spans="1:10">
      <c r="A176" s="16">
        <v>173</v>
      </c>
      <c r="B176" s="79" t="s">
        <v>572</v>
      </c>
      <c r="C176" s="31" t="s">
        <v>573</v>
      </c>
      <c r="D176" s="18" t="s">
        <v>275</v>
      </c>
      <c r="E176" s="19" t="s">
        <v>92</v>
      </c>
      <c r="F176" s="37">
        <v>1</v>
      </c>
      <c r="G176" s="35" t="s">
        <v>21</v>
      </c>
      <c r="H176" s="21">
        <v>850</v>
      </c>
      <c r="I176" s="21">
        <f t="shared" si="2"/>
        <v>850</v>
      </c>
      <c r="J176" s="35"/>
    </row>
    <row r="177" customHeight="1" spans="1:10">
      <c r="A177" s="16">
        <v>174</v>
      </c>
      <c r="B177" s="35" t="s">
        <v>574</v>
      </c>
      <c r="C177" s="34" t="s">
        <v>575</v>
      </c>
      <c r="D177" s="18" t="s">
        <v>275</v>
      </c>
      <c r="E177" s="19" t="s">
        <v>92</v>
      </c>
      <c r="F177" s="37">
        <v>1</v>
      </c>
      <c r="G177" s="35" t="s">
        <v>576</v>
      </c>
      <c r="H177" s="21">
        <v>925</v>
      </c>
      <c r="I177" s="21">
        <f t="shared" si="2"/>
        <v>925</v>
      </c>
      <c r="J177" s="35"/>
    </row>
    <row r="178" customHeight="1" spans="1:10">
      <c r="A178" s="16">
        <v>175</v>
      </c>
      <c r="B178" s="35" t="s">
        <v>577</v>
      </c>
      <c r="C178" s="34" t="s">
        <v>578</v>
      </c>
      <c r="D178" s="18" t="s">
        <v>275</v>
      </c>
      <c r="E178" s="19" t="s">
        <v>53</v>
      </c>
      <c r="F178" s="37">
        <v>2</v>
      </c>
      <c r="G178" s="35" t="s">
        <v>50</v>
      </c>
      <c r="H178" s="21">
        <v>900</v>
      </c>
      <c r="I178" s="21">
        <f t="shared" si="2"/>
        <v>1800</v>
      </c>
      <c r="J178" s="35"/>
    </row>
    <row r="179" customHeight="1" spans="1:10">
      <c r="A179" s="16">
        <v>176</v>
      </c>
      <c r="B179" s="35" t="s">
        <v>579</v>
      </c>
      <c r="C179" s="34" t="s">
        <v>580</v>
      </c>
      <c r="D179" s="18" t="s">
        <v>275</v>
      </c>
      <c r="E179" s="19" t="s">
        <v>92</v>
      </c>
      <c r="F179" s="37">
        <v>2</v>
      </c>
      <c r="G179" s="35" t="s">
        <v>21</v>
      </c>
      <c r="H179" s="21">
        <v>850</v>
      </c>
      <c r="I179" s="21">
        <f t="shared" si="2"/>
        <v>1700</v>
      </c>
      <c r="J179" s="35"/>
    </row>
    <row r="180" customHeight="1" spans="1:10">
      <c r="A180" s="16">
        <v>177</v>
      </c>
      <c r="B180" s="35" t="s">
        <v>581</v>
      </c>
      <c r="C180" s="34" t="s">
        <v>582</v>
      </c>
      <c r="D180" s="18" t="s">
        <v>275</v>
      </c>
      <c r="E180" s="19" t="s">
        <v>64</v>
      </c>
      <c r="F180" s="37">
        <v>2</v>
      </c>
      <c r="G180" s="35" t="s">
        <v>21</v>
      </c>
      <c r="H180" s="21">
        <v>850</v>
      </c>
      <c r="I180" s="21">
        <f t="shared" si="2"/>
        <v>1700</v>
      </c>
      <c r="J180" s="35" t="s">
        <v>583</v>
      </c>
    </row>
    <row r="181" customHeight="1" spans="1:10">
      <c r="A181" s="16">
        <v>178</v>
      </c>
      <c r="B181" s="35" t="s">
        <v>584</v>
      </c>
      <c r="C181" s="34" t="s">
        <v>585</v>
      </c>
      <c r="D181" s="18" t="s">
        <v>275</v>
      </c>
      <c r="E181" s="19" t="s">
        <v>64</v>
      </c>
      <c r="F181" s="37">
        <v>2</v>
      </c>
      <c r="G181" s="35" t="s">
        <v>21</v>
      </c>
      <c r="H181" s="21">
        <v>850</v>
      </c>
      <c r="I181" s="21">
        <f t="shared" si="2"/>
        <v>1700</v>
      </c>
      <c r="J181" s="35"/>
    </row>
    <row r="182" customHeight="1" spans="1:10">
      <c r="A182" s="16">
        <v>179</v>
      </c>
      <c r="B182" s="35" t="s">
        <v>586</v>
      </c>
      <c r="C182" s="34" t="s">
        <v>587</v>
      </c>
      <c r="D182" s="18" t="s">
        <v>275</v>
      </c>
      <c r="E182" s="19" t="s">
        <v>116</v>
      </c>
      <c r="F182" s="37">
        <v>2</v>
      </c>
      <c r="G182" s="35" t="s">
        <v>21</v>
      </c>
      <c r="H182" s="21">
        <v>850</v>
      </c>
      <c r="I182" s="21">
        <f t="shared" si="2"/>
        <v>1700</v>
      </c>
      <c r="J182" s="35"/>
    </row>
    <row r="183" customHeight="1" spans="1:10">
      <c r="A183" s="16">
        <v>180</v>
      </c>
      <c r="B183" s="35" t="s">
        <v>588</v>
      </c>
      <c r="C183" s="34" t="s">
        <v>589</v>
      </c>
      <c r="D183" s="18" t="s">
        <v>275</v>
      </c>
      <c r="E183" s="19" t="s">
        <v>64</v>
      </c>
      <c r="F183" s="37">
        <v>2</v>
      </c>
      <c r="G183" s="35" t="s">
        <v>77</v>
      </c>
      <c r="H183" s="21">
        <v>825</v>
      </c>
      <c r="I183" s="21">
        <f t="shared" si="2"/>
        <v>1650</v>
      </c>
      <c r="J183" s="35"/>
    </row>
    <row r="184" customHeight="1" spans="1:10">
      <c r="A184" s="16">
        <v>181</v>
      </c>
      <c r="B184" s="35" t="s">
        <v>590</v>
      </c>
      <c r="C184" s="34" t="s">
        <v>591</v>
      </c>
      <c r="D184" s="18" t="s">
        <v>275</v>
      </c>
      <c r="E184" s="19" t="s">
        <v>64</v>
      </c>
      <c r="F184" s="37">
        <v>1</v>
      </c>
      <c r="G184" s="35" t="s">
        <v>21</v>
      </c>
      <c r="H184" s="21">
        <v>850</v>
      </c>
      <c r="I184" s="21">
        <f t="shared" si="2"/>
        <v>850</v>
      </c>
      <c r="J184" s="35"/>
    </row>
    <row r="185" customHeight="1" spans="1:10">
      <c r="A185" s="16">
        <v>182</v>
      </c>
      <c r="B185" s="80" t="s">
        <v>592</v>
      </c>
      <c r="C185" s="81" t="s">
        <v>593</v>
      </c>
      <c r="D185" s="82" t="s">
        <v>275</v>
      </c>
      <c r="E185" s="83" t="s">
        <v>45</v>
      </c>
      <c r="F185" s="84">
        <v>2</v>
      </c>
      <c r="G185" s="84" t="s">
        <v>21</v>
      </c>
      <c r="H185" s="85">
        <v>850</v>
      </c>
      <c r="I185" s="21">
        <f t="shared" si="2"/>
        <v>1700</v>
      </c>
      <c r="J185" s="85"/>
    </row>
    <row r="186" customHeight="1" spans="1:10">
      <c r="A186" s="16">
        <v>183</v>
      </c>
      <c r="B186" s="65" t="s">
        <v>290</v>
      </c>
      <c r="C186" s="74" t="s">
        <v>291</v>
      </c>
      <c r="D186" s="28" t="s">
        <v>275</v>
      </c>
      <c r="E186" s="28" t="s">
        <v>155</v>
      </c>
      <c r="F186" s="70">
        <v>1</v>
      </c>
      <c r="G186" s="70" t="s">
        <v>21</v>
      </c>
      <c r="H186" s="68">
        <v>850</v>
      </c>
      <c r="I186" s="21">
        <f t="shared" si="2"/>
        <v>850</v>
      </c>
      <c r="J186" s="55"/>
    </row>
    <row r="187" customHeight="1" spans="1:10">
      <c r="A187" s="16">
        <v>184</v>
      </c>
      <c r="B187" s="65" t="s">
        <v>288</v>
      </c>
      <c r="C187" s="74" t="s">
        <v>289</v>
      </c>
      <c r="D187" s="28" t="s">
        <v>275</v>
      </c>
      <c r="E187" s="28" t="s">
        <v>155</v>
      </c>
      <c r="F187" s="70">
        <v>2</v>
      </c>
      <c r="G187" s="69" t="s">
        <v>21</v>
      </c>
      <c r="H187" s="29">
        <v>850</v>
      </c>
      <c r="I187" s="21">
        <f t="shared" si="2"/>
        <v>1700</v>
      </c>
      <c r="J187" s="55"/>
    </row>
    <row r="188" customHeight="1" spans="1:10">
      <c r="A188" s="16">
        <v>185</v>
      </c>
      <c r="B188" s="65" t="s">
        <v>292</v>
      </c>
      <c r="C188" s="74" t="s">
        <v>293</v>
      </c>
      <c r="D188" s="28" t="s">
        <v>275</v>
      </c>
      <c r="E188" s="28" t="s">
        <v>155</v>
      </c>
      <c r="F188" s="70">
        <v>2</v>
      </c>
      <c r="G188" s="70" t="s">
        <v>21</v>
      </c>
      <c r="H188" s="68">
        <v>850</v>
      </c>
      <c r="I188" s="21">
        <f t="shared" si="2"/>
        <v>1700</v>
      </c>
      <c r="J188" s="55"/>
    </row>
    <row r="189" customHeight="1" spans="1:10">
      <c r="A189" s="16">
        <v>186</v>
      </c>
      <c r="B189" s="65" t="s">
        <v>594</v>
      </c>
      <c r="C189" s="74" t="s">
        <v>595</v>
      </c>
      <c r="D189" s="28" t="s">
        <v>275</v>
      </c>
      <c r="E189" s="28" t="s">
        <v>155</v>
      </c>
      <c r="F189" s="86">
        <v>2</v>
      </c>
      <c r="G189" s="86" t="s">
        <v>21</v>
      </c>
      <c r="H189" s="29">
        <v>850</v>
      </c>
      <c r="I189" s="21">
        <f t="shared" si="2"/>
        <v>1700</v>
      </c>
      <c r="J189" s="55"/>
    </row>
    <row r="190" customHeight="1" spans="1:10">
      <c r="A190" s="16">
        <v>187</v>
      </c>
      <c r="B190" s="65" t="s">
        <v>286</v>
      </c>
      <c r="C190" s="74" t="s">
        <v>287</v>
      </c>
      <c r="D190" s="28" t="s">
        <v>275</v>
      </c>
      <c r="E190" s="28" t="s">
        <v>155</v>
      </c>
      <c r="F190" s="70">
        <v>4</v>
      </c>
      <c r="G190" s="70" t="s">
        <v>21</v>
      </c>
      <c r="H190" s="68">
        <v>850</v>
      </c>
      <c r="I190" s="21">
        <f t="shared" si="2"/>
        <v>3400</v>
      </c>
      <c r="J190" s="55"/>
    </row>
    <row r="191" customHeight="1" spans="1:10">
      <c r="A191" s="16">
        <v>188</v>
      </c>
      <c r="B191" s="65" t="s">
        <v>284</v>
      </c>
      <c r="C191" s="74" t="s">
        <v>285</v>
      </c>
      <c r="D191" s="28" t="s">
        <v>275</v>
      </c>
      <c r="E191" s="28" t="s">
        <v>155</v>
      </c>
      <c r="F191" s="70">
        <v>5</v>
      </c>
      <c r="G191" s="69" t="s">
        <v>21</v>
      </c>
      <c r="H191" s="68">
        <v>850</v>
      </c>
      <c r="I191" s="21">
        <f t="shared" si="2"/>
        <v>4250</v>
      </c>
      <c r="J191" s="55"/>
    </row>
    <row r="192" customHeight="1" spans="1:10">
      <c r="A192" s="16">
        <v>189</v>
      </c>
      <c r="B192" s="65" t="s">
        <v>273</v>
      </c>
      <c r="C192" s="74" t="s">
        <v>274</v>
      </c>
      <c r="D192" s="28" t="s">
        <v>275</v>
      </c>
      <c r="E192" s="28" t="s">
        <v>155</v>
      </c>
      <c r="F192" s="70">
        <v>1</v>
      </c>
      <c r="G192" s="86" t="s">
        <v>16</v>
      </c>
      <c r="H192" s="68">
        <v>875</v>
      </c>
      <c r="I192" s="21">
        <f t="shared" si="2"/>
        <v>875</v>
      </c>
      <c r="J192" s="55"/>
    </row>
    <row r="193" customHeight="1" spans="1:10">
      <c r="A193" s="16">
        <v>190</v>
      </c>
      <c r="B193" s="65" t="s">
        <v>280</v>
      </c>
      <c r="C193" s="74" t="s">
        <v>281</v>
      </c>
      <c r="D193" s="28" t="s">
        <v>275</v>
      </c>
      <c r="E193" s="28" t="s">
        <v>155</v>
      </c>
      <c r="F193" s="70">
        <v>1</v>
      </c>
      <c r="G193" s="69" t="s">
        <v>16</v>
      </c>
      <c r="H193" s="68">
        <v>875</v>
      </c>
      <c r="I193" s="21">
        <f t="shared" si="2"/>
        <v>875</v>
      </c>
      <c r="J193" s="55"/>
    </row>
    <row r="194" customHeight="1" spans="1:10">
      <c r="A194" s="16">
        <v>191</v>
      </c>
      <c r="B194" s="65" t="s">
        <v>278</v>
      </c>
      <c r="C194" s="74" t="s">
        <v>279</v>
      </c>
      <c r="D194" s="28" t="s">
        <v>275</v>
      </c>
      <c r="E194" s="28" t="s">
        <v>155</v>
      </c>
      <c r="F194" s="70">
        <v>2</v>
      </c>
      <c r="G194" s="70" t="s">
        <v>16</v>
      </c>
      <c r="H194" s="68">
        <v>875</v>
      </c>
      <c r="I194" s="21">
        <f t="shared" si="2"/>
        <v>1750</v>
      </c>
      <c r="J194" s="55"/>
    </row>
    <row r="195" customHeight="1" spans="1:10">
      <c r="A195" s="16">
        <v>192</v>
      </c>
      <c r="B195" s="65" t="s">
        <v>282</v>
      </c>
      <c r="C195" s="74" t="s">
        <v>283</v>
      </c>
      <c r="D195" s="28" t="s">
        <v>275</v>
      </c>
      <c r="E195" s="28" t="s">
        <v>155</v>
      </c>
      <c r="F195" s="70">
        <v>2</v>
      </c>
      <c r="G195" s="86" t="s">
        <v>16</v>
      </c>
      <c r="H195" s="68">
        <v>875</v>
      </c>
      <c r="I195" s="21">
        <f t="shared" si="2"/>
        <v>1750</v>
      </c>
      <c r="J195" s="55"/>
    </row>
    <row r="196" customHeight="1" spans="1:10">
      <c r="A196" s="16">
        <v>193</v>
      </c>
      <c r="B196" s="65" t="s">
        <v>276</v>
      </c>
      <c r="C196" s="74" t="s">
        <v>277</v>
      </c>
      <c r="D196" s="28" t="s">
        <v>275</v>
      </c>
      <c r="E196" s="28" t="s">
        <v>155</v>
      </c>
      <c r="F196" s="70">
        <v>3</v>
      </c>
      <c r="G196" s="70" t="s">
        <v>16</v>
      </c>
      <c r="H196" s="68">
        <v>875</v>
      </c>
      <c r="I196" s="21">
        <f t="shared" si="2"/>
        <v>2625</v>
      </c>
      <c r="J196" s="55"/>
    </row>
    <row r="197" customHeight="1" spans="1:10">
      <c r="A197" s="16">
        <v>194</v>
      </c>
      <c r="B197" s="65" t="s">
        <v>596</v>
      </c>
      <c r="C197" s="74" t="s">
        <v>597</v>
      </c>
      <c r="D197" s="28" t="s">
        <v>275</v>
      </c>
      <c r="E197" s="87" t="s">
        <v>155</v>
      </c>
      <c r="F197" s="70">
        <v>1</v>
      </c>
      <c r="G197" s="70" t="s">
        <v>16</v>
      </c>
      <c r="H197" s="29">
        <v>875</v>
      </c>
      <c r="I197" s="21">
        <f t="shared" ref="I197:I208" si="3">H197*F197</f>
        <v>875</v>
      </c>
      <c r="J197" s="55"/>
    </row>
    <row r="198" customHeight="1" spans="1:10">
      <c r="A198" s="16">
        <v>195</v>
      </c>
      <c r="B198" s="88" t="s">
        <v>598</v>
      </c>
      <c r="C198" s="129" t="s">
        <v>599</v>
      </c>
      <c r="D198" s="89" t="s">
        <v>275</v>
      </c>
      <c r="E198" s="90" t="s">
        <v>600</v>
      </c>
      <c r="F198" s="91">
        <v>1</v>
      </c>
      <c r="G198" s="88" t="s">
        <v>77</v>
      </c>
      <c r="H198" s="29">
        <v>825</v>
      </c>
      <c r="I198" s="21">
        <f t="shared" si="3"/>
        <v>825</v>
      </c>
      <c r="J198" s="55"/>
    </row>
    <row r="199" customHeight="1" spans="1:10">
      <c r="A199" s="16">
        <v>196</v>
      </c>
      <c r="B199" s="88" t="s">
        <v>601</v>
      </c>
      <c r="C199" s="129" t="s">
        <v>602</v>
      </c>
      <c r="D199" s="88" t="s">
        <v>275</v>
      </c>
      <c r="E199" s="90" t="s">
        <v>600</v>
      </c>
      <c r="F199" s="91">
        <v>2</v>
      </c>
      <c r="G199" s="88" t="s">
        <v>21</v>
      </c>
      <c r="H199" s="29">
        <v>850</v>
      </c>
      <c r="I199" s="21">
        <f t="shared" si="3"/>
        <v>1700</v>
      </c>
      <c r="J199" s="55"/>
    </row>
    <row r="200" customHeight="1" spans="1:10">
      <c r="A200" s="16">
        <v>197</v>
      </c>
      <c r="B200" s="92" t="s">
        <v>603</v>
      </c>
      <c r="C200" s="93" t="s">
        <v>604</v>
      </c>
      <c r="D200" s="94" t="s">
        <v>605</v>
      </c>
      <c r="E200" s="19" t="s">
        <v>15</v>
      </c>
      <c r="F200" s="33">
        <v>1</v>
      </c>
      <c r="G200" s="33" t="s">
        <v>21</v>
      </c>
      <c r="H200" s="21">
        <v>850</v>
      </c>
      <c r="I200" s="21">
        <f t="shared" si="3"/>
        <v>850</v>
      </c>
      <c r="J200" s="21"/>
    </row>
    <row r="201" customHeight="1" spans="1:10">
      <c r="A201" s="16">
        <v>198</v>
      </c>
      <c r="B201" s="34" t="s">
        <v>606</v>
      </c>
      <c r="C201" s="34" t="s">
        <v>607</v>
      </c>
      <c r="D201" s="94" t="s">
        <v>605</v>
      </c>
      <c r="E201" s="19" t="s">
        <v>608</v>
      </c>
      <c r="F201" s="30">
        <v>4</v>
      </c>
      <c r="G201" s="30" t="s">
        <v>21</v>
      </c>
      <c r="H201" s="21">
        <v>850</v>
      </c>
      <c r="I201" s="21">
        <f t="shared" si="3"/>
        <v>3400</v>
      </c>
      <c r="J201" s="21"/>
    </row>
    <row r="202" customHeight="1" spans="1:10">
      <c r="A202" s="16">
        <v>199</v>
      </c>
      <c r="B202" s="92" t="s">
        <v>609</v>
      </c>
      <c r="C202" s="21" t="s">
        <v>610</v>
      </c>
      <c r="D202" s="94" t="s">
        <v>605</v>
      </c>
      <c r="E202" s="19" t="s">
        <v>15</v>
      </c>
      <c r="F202" s="33">
        <v>2</v>
      </c>
      <c r="G202" s="33" t="s">
        <v>21</v>
      </c>
      <c r="H202" s="21">
        <v>850</v>
      </c>
      <c r="I202" s="21">
        <f t="shared" si="3"/>
        <v>1700</v>
      </c>
      <c r="J202" s="21"/>
    </row>
    <row r="203" customHeight="1" spans="1:10">
      <c r="A203" s="16">
        <v>200</v>
      </c>
      <c r="B203" s="92" t="s">
        <v>611</v>
      </c>
      <c r="C203" s="93" t="s">
        <v>612</v>
      </c>
      <c r="D203" s="94" t="s">
        <v>605</v>
      </c>
      <c r="E203" s="19" t="s">
        <v>15</v>
      </c>
      <c r="F203" s="33">
        <v>2</v>
      </c>
      <c r="G203" s="33" t="s">
        <v>21</v>
      </c>
      <c r="H203" s="21">
        <v>850</v>
      </c>
      <c r="I203" s="21">
        <f t="shared" si="3"/>
        <v>1700</v>
      </c>
      <c r="J203" s="21"/>
    </row>
    <row r="204" customHeight="1" spans="1:10">
      <c r="A204" s="16">
        <v>201</v>
      </c>
      <c r="B204" s="92" t="s">
        <v>613</v>
      </c>
      <c r="C204" s="93" t="s">
        <v>614</v>
      </c>
      <c r="D204" s="94" t="s">
        <v>605</v>
      </c>
      <c r="E204" s="19" t="s">
        <v>15</v>
      </c>
      <c r="F204" s="33">
        <v>1</v>
      </c>
      <c r="G204" s="33" t="s">
        <v>21</v>
      </c>
      <c r="H204" s="21">
        <v>850</v>
      </c>
      <c r="I204" s="21">
        <f t="shared" si="3"/>
        <v>850</v>
      </c>
      <c r="J204" s="21"/>
    </row>
    <row r="205" customHeight="1" spans="1:10">
      <c r="A205" s="16">
        <v>202</v>
      </c>
      <c r="B205" s="92" t="s">
        <v>615</v>
      </c>
      <c r="C205" s="93" t="s">
        <v>616</v>
      </c>
      <c r="D205" s="94" t="s">
        <v>605</v>
      </c>
      <c r="E205" s="19" t="s">
        <v>15</v>
      </c>
      <c r="F205" s="33">
        <v>1</v>
      </c>
      <c r="G205" s="33" t="s">
        <v>21</v>
      </c>
      <c r="H205" s="21">
        <v>850</v>
      </c>
      <c r="I205" s="21">
        <f t="shared" si="3"/>
        <v>850</v>
      </c>
      <c r="J205" s="21"/>
    </row>
    <row r="206" customHeight="1" spans="1:10">
      <c r="A206" s="16">
        <v>203</v>
      </c>
      <c r="B206" s="92" t="s">
        <v>617</v>
      </c>
      <c r="C206" s="93" t="s">
        <v>618</v>
      </c>
      <c r="D206" s="94" t="s">
        <v>605</v>
      </c>
      <c r="E206" s="19" t="s">
        <v>15</v>
      </c>
      <c r="F206" s="33">
        <v>1</v>
      </c>
      <c r="G206" s="33" t="s">
        <v>21</v>
      </c>
      <c r="H206" s="21">
        <v>850</v>
      </c>
      <c r="I206" s="21">
        <f t="shared" si="3"/>
        <v>850</v>
      </c>
      <c r="J206" s="21"/>
    </row>
    <row r="207" customHeight="1" spans="1:10">
      <c r="A207" s="16">
        <v>204</v>
      </c>
      <c r="B207" s="92" t="s">
        <v>619</v>
      </c>
      <c r="C207" s="93" t="s">
        <v>620</v>
      </c>
      <c r="D207" s="94" t="s">
        <v>605</v>
      </c>
      <c r="E207" s="19" t="s">
        <v>15</v>
      </c>
      <c r="F207" s="33">
        <v>2</v>
      </c>
      <c r="G207" s="33" t="s">
        <v>21</v>
      </c>
      <c r="H207" s="21">
        <v>850</v>
      </c>
      <c r="I207" s="21">
        <f t="shared" si="3"/>
        <v>1700</v>
      </c>
      <c r="J207" s="21"/>
    </row>
    <row r="208" customHeight="1" spans="1:10">
      <c r="A208" s="16">
        <v>205</v>
      </c>
      <c r="B208" s="95" t="s">
        <v>621</v>
      </c>
      <c r="C208" s="128" t="s">
        <v>622</v>
      </c>
      <c r="D208" s="94" t="s">
        <v>605</v>
      </c>
      <c r="E208" s="19" t="s">
        <v>623</v>
      </c>
      <c r="F208" s="33">
        <v>4</v>
      </c>
      <c r="G208" s="33" t="s">
        <v>21</v>
      </c>
      <c r="H208" s="21">
        <v>850</v>
      </c>
      <c r="I208" s="21">
        <f t="shared" si="3"/>
        <v>3400</v>
      </c>
      <c r="J208" s="21"/>
    </row>
    <row r="209" customHeight="1" spans="1:10">
      <c r="A209" s="16" t="s">
        <v>53</v>
      </c>
      <c r="B209" s="96"/>
      <c r="C209" s="12"/>
      <c r="D209" s="97"/>
      <c r="E209" s="83"/>
      <c r="F209" s="98">
        <f>SUM(F4:F208)</f>
        <v>385</v>
      </c>
      <c r="G209" s="84"/>
      <c r="H209" s="84"/>
      <c r="I209" s="96">
        <f>SUM(I4:I208)</f>
        <v>330950</v>
      </c>
      <c r="J209" s="96"/>
    </row>
    <row r="210" customHeight="1" spans="1:10">
      <c r="A210"/>
      <c r="B210"/>
      <c r="C210"/>
      <c r="D210"/>
      <c r="E210"/>
      <c r="F210"/>
      <c r="G210"/>
      <c r="H210"/>
      <c r="I210"/>
      <c r="J210"/>
    </row>
    <row r="211" customHeight="1" spans="1:10">
      <c r="A211"/>
      <c r="B211"/>
      <c r="C211"/>
      <c r="D211"/>
      <c r="E211"/>
      <c r="F211"/>
      <c r="G211"/>
      <c r="H211"/>
      <c r="I211"/>
      <c r="J211"/>
    </row>
    <row r="212" customHeight="1" spans="1:10">
      <c r="A212"/>
      <c r="B212"/>
      <c r="C212"/>
      <c r="D212"/>
      <c r="E212"/>
      <c r="F212"/>
      <c r="G212"/>
      <c r="H212"/>
      <c r="I212"/>
      <c r="J212"/>
    </row>
    <row r="213" customHeight="1" spans="1:10">
      <c r="A213"/>
      <c r="B213"/>
      <c r="C213"/>
      <c r="D213"/>
      <c r="E213"/>
      <c r="F213"/>
      <c r="G213"/>
      <c r="H213"/>
      <c r="I213"/>
      <c r="J213"/>
    </row>
    <row r="214" customHeight="1" spans="1:10">
      <c r="A214"/>
      <c r="B214"/>
      <c r="C214"/>
      <c r="D214"/>
      <c r="E214"/>
      <c r="F214"/>
      <c r="G214"/>
      <c r="H214"/>
      <c r="I214"/>
      <c r="J214"/>
    </row>
    <row r="215" customHeight="1" spans="1:10">
      <c r="A215"/>
      <c r="B215"/>
      <c r="C215"/>
      <c r="D215"/>
      <c r="E215"/>
      <c r="F215"/>
      <c r="G215"/>
      <c r="H215"/>
      <c r="I215"/>
      <c r="J215"/>
    </row>
    <row r="216" customHeight="1" spans="1:10">
      <c r="A216"/>
      <c r="B216"/>
      <c r="C216"/>
      <c r="D216"/>
      <c r="E216"/>
      <c r="F216"/>
      <c r="G216"/>
      <c r="H216"/>
      <c r="I216"/>
      <c r="J216"/>
    </row>
    <row r="217" customHeight="1" spans="1:10">
      <c r="A217"/>
      <c r="B217"/>
      <c r="C217"/>
      <c r="D217"/>
      <c r="E217"/>
      <c r="F217"/>
      <c r="G217"/>
      <c r="H217"/>
      <c r="I217"/>
      <c r="J217"/>
    </row>
    <row r="218" customHeight="1" spans="1:10">
      <c r="A218"/>
      <c r="B218"/>
      <c r="C218"/>
      <c r="D218"/>
      <c r="E218"/>
      <c r="F218"/>
      <c r="G218"/>
      <c r="H218"/>
      <c r="I218"/>
      <c r="J218"/>
    </row>
    <row r="219" customHeight="1" spans="1:10">
      <c r="A219"/>
      <c r="B219"/>
      <c r="C219"/>
      <c r="D219"/>
      <c r="E219"/>
      <c r="F219"/>
      <c r="G219"/>
      <c r="H219"/>
      <c r="I219"/>
      <c r="J219"/>
    </row>
    <row r="220" customHeight="1" spans="1:10">
      <c r="A220"/>
      <c r="B220"/>
      <c r="C220"/>
      <c r="D220"/>
      <c r="E220"/>
      <c r="F220"/>
      <c r="G220"/>
      <c r="H220"/>
      <c r="I220"/>
      <c r="J220"/>
    </row>
    <row r="221" customHeight="1" spans="1:10">
      <c r="A221"/>
      <c r="B221"/>
      <c r="C221"/>
      <c r="D221"/>
      <c r="E221"/>
      <c r="F221"/>
      <c r="G221"/>
      <c r="H221"/>
      <c r="I221"/>
      <c r="J221"/>
    </row>
    <row r="222" customHeight="1" spans="1:10">
      <c r="A222"/>
      <c r="B222"/>
      <c r="C222"/>
      <c r="D222"/>
      <c r="E222"/>
      <c r="F222"/>
      <c r="G222"/>
      <c r="H222"/>
      <c r="I222"/>
      <c r="J222"/>
    </row>
    <row r="223" customHeight="1" spans="1:10">
      <c r="A223"/>
      <c r="B223"/>
      <c r="C223"/>
      <c r="D223"/>
      <c r="E223"/>
      <c r="F223"/>
      <c r="G223"/>
      <c r="H223"/>
      <c r="I223"/>
      <c r="J223"/>
    </row>
    <row r="224" customHeight="1" spans="1:10">
      <c r="A224"/>
      <c r="B224"/>
      <c r="C224"/>
      <c r="D224"/>
      <c r="E224"/>
      <c r="F224"/>
      <c r="G224"/>
      <c r="H224"/>
      <c r="I224"/>
      <c r="J224"/>
    </row>
    <row r="225" customHeight="1" spans="1:10">
      <c r="A225"/>
      <c r="B225"/>
      <c r="C225"/>
      <c r="D225"/>
      <c r="E225"/>
      <c r="F225"/>
      <c r="G225"/>
      <c r="H225"/>
      <c r="I225"/>
      <c r="J225"/>
    </row>
    <row r="226" customHeight="1" spans="1:10">
      <c r="A226"/>
      <c r="B226"/>
      <c r="C226"/>
      <c r="D226"/>
      <c r="E226"/>
      <c r="F226"/>
      <c r="G226"/>
      <c r="H226"/>
      <c r="I226"/>
      <c r="J226"/>
    </row>
    <row r="227" customHeight="1" spans="1:10">
      <c r="A227"/>
      <c r="B227"/>
      <c r="C227"/>
      <c r="D227"/>
      <c r="E227"/>
      <c r="F227"/>
      <c r="G227"/>
      <c r="H227"/>
      <c r="I227"/>
      <c r="J227"/>
    </row>
    <row r="228" customHeight="1" spans="1:10">
      <c r="A228"/>
      <c r="B228"/>
      <c r="C228"/>
      <c r="D228"/>
      <c r="E228"/>
      <c r="F228"/>
      <c r="G228"/>
      <c r="H228"/>
      <c r="I228"/>
      <c r="J228"/>
    </row>
    <row r="229" customHeight="1" spans="1:10">
      <c r="A229"/>
      <c r="B229"/>
      <c r="C229"/>
      <c r="D229"/>
      <c r="E229"/>
      <c r="F229"/>
      <c r="G229"/>
      <c r="H229"/>
      <c r="I229"/>
      <c r="J229"/>
    </row>
    <row r="230" customHeight="1" spans="1:10">
      <c r="A230"/>
      <c r="B230"/>
      <c r="C230"/>
      <c r="D230"/>
      <c r="E230"/>
      <c r="F230"/>
      <c r="G230"/>
      <c r="H230"/>
      <c r="I230"/>
      <c r="J230"/>
    </row>
    <row r="231" customHeight="1" spans="1:10">
      <c r="A231"/>
      <c r="B231"/>
      <c r="C231"/>
      <c r="D231"/>
      <c r="E231"/>
      <c r="F231"/>
      <c r="G231"/>
      <c r="H231"/>
      <c r="I231"/>
      <c r="J231"/>
    </row>
    <row r="232" customHeight="1" spans="1:10">
      <c r="A232"/>
      <c r="B232"/>
      <c r="C232"/>
      <c r="D232"/>
      <c r="E232"/>
      <c r="F232"/>
      <c r="G232"/>
      <c r="H232"/>
      <c r="I232"/>
      <c r="J232"/>
    </row>
    <row r="233" customHeight="1" spans="1:10">
      <c r="A233"/>
      <c r="B233"/>
      <c r="C233"/>
      <c r="D233"/>
      <c r="E233"/>
      <c r="F233"/>
      <c r="G233"/>
      <c r="H233"/>
      <c r="I233"/>
      <c r="J233"/>
    </row>
    <row r="234" customHeight="1" spans="1:10">
      <c r="A234"/>
      <c r="B234"/>
      <c r="C234"/>
      <c r="D234"/>
      <c r="E234"/>
      <c r="F234"/>
      <c r="G234"/>
      <c r="H234"/>
      <c r="I234"/>
      <c r="J234"/>
    </row>
    <row r="235" customHeight="1" spans="1:10">
      <c r="A235"/>
      <c r="B235"/>
      <c r="C235"/>
      <c r="D235"/>
      <c r="E235"/>
      <c r="F235"/>
      <c r="G235"/>
      <c r="H235"/>
      <c r="I235"/>
      <c r="J235"/>
    </row>
    <row r="236" customHeight="1" spans="1:10">
      <c r="A236"/>
      <c r="B236"/>
      <c r="C236"/>
      <c r="D236"/>
      <c r="E236"/>
      <c r="F236"/>
      <c r="G236"/>
      <c r="H236"/>
      <c r="I236"/>
      <c r="J236"/>
    </row>
    <row r="237" customHeight="1" spans="1:10">
      <c r="A237"/>
      <c r="B237"/>
      <c r="C237"/>
      <c r="D237"/>
      <c r="E237"/>
      <c r="F237"/>
      <c r="G237"/>
      <c r="H237"/>
      <c r="I237"/>
      <c r="J237"/>
    </row>
    <row r="238" customHeight="1" spans="1:10">
      <c r="A238"/>
      <c r="B238"/>
      <c r="C238"/>
      <c r="D238"/>
      <c r="E238"/>
      <c r="F238"/>
      <c r="G238"/>
      <c r="H238"/>
      <c r="I238"/>
      <c r="J238"/>
    </row>
    <row r="239" customHeight="1" spans="1:10">
      <c r="A239"/>
      <c r="B239"/>
      <c r="C239"/>
      <c r="D239"/>
      <c r="E239"/>
      <c r="F239"/>
      <c r="G239"/>
      <c r="H239"/>
      <c r="I239"/>
      <c r="J239"/>
    </row>
    <row r="240" customHeight="1" spans="1:10">
      <c r="A240"/>
      <c r="B240"/>
      <c r="C240"/>
      <c r="D240"/>
      <c r="E240"/>
      <c r="F240"/>
      <c r="G240"/>
      <c r="H240"/>
      <c r="I240"/>
      <c r="J240"/>
    </row>
    <row r="241" customHeight="1" spans="1:10">
      <c r="A241"/>
      <c r="B241"/>
      <c r="C241"/>
      <c r="D241"/>
      <c r="E241"/>
      <c r="F241"/>
      <c r="G241"/>
      <c r="H241"/>
      <c r="I241"/>
      <c r="J241"/>
    </row>
    <row r="242" customHeight="1" spans="1:10">
      <c r="A242"/>
      <c r="B242"/>
      <c r="C242"/>
      <c r="D242"/>
      <c r="E242"/>
      <c r="F242"/>
      <c r="G242"/>
      <c r="H242"/>
      <c r="I242"/>
      <c r="J242"/>
    </row>
    <row r="243" customHeight="1" spans="1:10">
      <c r="A243"/>
      <c r="B243"/>
      <c r="C243"/>
      <c r="D243"/>
      <c r="E243"/>
      <c r="F243"/>
      <c r="G243"/>
      <c r="H243"/>
      <c r="I243"/>
      <c r="J243"/>
    </row>
    <row r="244" customHeight="1" spans="1:10">
      <c r="A244"/>
      <c r="B244"/>
      <c r="C244"/>
      <c r="D244"/>
      <c r="E244"/>
      <c r="F244"/>
      <c r="G244"/>
      <c r="H244"/>
      <c r="I244"/>
      <c r="J244"/>
    </row>
    <row r="245" customHeight="1" spans="1:10">
      <c r="A245"/>
      <c r="B245"/>
      <c r="C245"/>
      <c r="D245"/>
      <c r="E245"/>
      <c r="F245"/>
      <c r="G245"/>
      <c r="H245"/>
      <c r="I245"/>
      <c r="J245"/>
    </row>
    <row r="246" customHeight="1" spans="1:10">
      <c r="A246"/>
      <c r="B246"/>
      <c r="C246"/>
      <c r="D246"/>
      <c r="E246"/>
      <c r="F246"/>
      <c r="G246"/>
      <c r="H246"/>
      <c r="I246"/>
      <c r="J246"/>
    </row>
    <row r="247" customHeight="1" spans="1:10">
      <c r="A247"/>
      <c r="B247"/>
      <c r="C247"/>
      <c r="D247"/>
      <c r="E247"/>
      <c r="F247"/>
      <c r="G247"/>
      <c r="H247"/>
      <c r="I247"/>
      <c r="J247"/>
    </row>
    <row r="248" customHeight="1" spans="1:10">
      <c r="A248"/>
      <c r="B248"/>
      <c r="C248"/>
      <c r="D248"/>
      <c r="E248"/>
      <c r="F248"/>
      <c r="G248"/>
      <c r="H248"/>
      <c r="I248"/>
      <c r="J248"/>
    </row>
    <row r="249" customHeight="1" spans="1:10">
      <c r="A249"/>
      <c r="B249"/>
      <c r="C249"/>
      <c r="D249"/>
      <c r="E249"/>
      <c r="F249"/>
      <c r="G249"/>
      <c r="H249"/>
      <c r="I249"/>
      <c r="J249"/>
    </row>
    <row r="250" customHeight="1" spans="1:10">
      <c r="A250"/>
      <c r="B250"/>
      <c r="C250"/>
      <c r="D250"/>
      <c r="E250"/>
      <c r="F250"/>
      <c r="G250"/>
      <c r="H250"/>
      <c r="I250"/>
      <c r="J250"/>
    </row>
    <row r="251" customHeight="1" spans="1:10">
      <c r="A251"/>
      <c r="B251"/>
      <c r="C251"/>
      <c r="D251"/>
      <c r="E251"/>
      <c r="F251"/>
      <c r="G251"/>
      <c r="H251"/>
      <c r="I251"/>
      <c r="J251"/>
    </row>
    <row r="252" customHeight="1" spans="1:10">
      <c r="A252"/>
      <c r="B252"/>
      <c r="C252"/>
      <c r="D252"/>
      <c r="E252"/>
      <c r="F252"/>
      <c r="G252"/>
      <c r="H252"/>
      <c r="I252"/>
      <c r="J252"/>
    </row>
    <row r="253" customHeight="1" spans="1:10">
      <c r="A253"/>
      <c r="B253"/>
      <c r="C253"/>
      <c r="D253"/>
      <c r="E253"/>
      <c r="F253"/>
      <c r="G253"/>
      <c r="H253"/>
      <c r="I253"/>
      <c r="J253"/>
    </row>
    <row r="254" customHeight="1" spans="1:10">
      <c r="A254"/>
      <c r="B254"/>
      <c r="C254"/>
      <c r="D254"/>
      <c r="E254"/>
      <c r="F254"/>
      <c r="G254"/>
      <c r="H254"/>
      <c r="I254"/>
      <c r="J254"/>
    </row>
    <row r="255" customHeight="1" spans="1:10">
      <c r="A255"/>
      <c r="B255"/>
      <c r="C255"/>
      <c r="D255"/>
      <c r="E255"/>
      <c r="F255"/>
      <c r="G255"/>
      <c r="H255"/>
      <c r="I255"/>
      <c r="J255"/>
    </row>
    <row r="256" customHeight="1" spans="1:10">
      <c r="A256"/>
      <c r="B256"/>
      <c r="C256"/>
      <c r="D256"/>
      <c r="E256"/>
      <c r="F256"/>
      <c r="G256"/>
      <c r="H256"/>
      <c r="I256"/>
      <c r="J256"/>
    </row>
    <row r="257" customHeight="1" spans="1:10">
      <c r="A257"/>
      <c r="B257"/>
      <c r="C257"/>
      <c r="D257"/>
      <c r="E257"/>
      <c r="F257"/>
      <c r="G257"/>
      <c r="H257"/>
      <c r="I257"/>
      <c r="J257"/>
    </row>
    <row r="258" customHeight="1" spans="1:10">
      <c r="A258"/>
      <c r="B258"/>
      <c r="C258"/>
      <c r="D258"/>
      <c r="E258"/>
      <c r="F258"/>
      <c r="G258"/>
      <c r="H258"/>
      <c r="I258"/>
      <c r="J258"/>
    </row>
    <row r="259" customHeight="1" spans="1:10">
      <c r="A259"/>
      <c r="B259"/>
      <c r="C259"/>
      <c r="D259"/>
      <c r="E259"/>
      <c r="F259"/>
      <c r="G259"/>
      <c r="H259"/>
      <c r="I259"/>
      <c r="J259"/>
    </row>
    <row r="260" customHeight="1" spans="1:10">
      <c r="A260"/>
      <c r="B260"/>
      <c r="C260"/>
      <c r="D260"/>
      <c r="E260"/>
      <c r="F260"/>
      <c r="G260"/>
      <c r="H260"/>
      <c r="I260"/>
      <c r="J260"/>
    </row>
    <row r="261" customHeight="1" spans="1:10">
      <c r="A261"/>
      <c r="B261"/>
      <c r="C261"/>
      <c r="D261"/>
      <c r="E261"/>
      <c r="F261"/>
      <c r="G261"/>
      <c r="H261"/>
      <c r="I261"/>
      <c r="J261"/>
    </row>
    <row r="262" customHeight="1" spans="1:10">
      <c r="A262"/>
      <c r="B262"/>
      <c r="C262"/>
      <c r="D262"/>
      <c r="E262"/>
      <c r="F262"/>
      <c r="G262"/>
      <c r="H262"/>
      <c r="I262"/>
      <c r="J262"/>
    </row>
    <row r="263" customHeight="1" spans="1:10">
      <c r="A263"/>
      <c r="B263"/>
      <c r="C263"/>
      <c r="D263"/>
      <c r="E263"/>
      <c r="F263"/>
      <c r="G263"/>
      <c r="H263"/>
      <c r="I263"/>
      <c r="J263"/>
    </row>
    <row r="264" customHeight="1" spans="1:10">
      <c r="A264"/>
      <c r="B264"/>
      <c r="C264"/>
      <c r="D264"/>
      <c r="E264"/>
      <c r="F264"/>
      <c r="G264"/>
      <c r="H264"/>
      <c r="I264"/>
      <c r="J264"/>
    </row>
    <row r="265" customHeight="1" spans="1:10">
      <c r="A265"/>
      <c r="B265"/>
      <c r="C265"/>
      <c r="D265"/>
      <c r="E265"/>
      <c r="F265"/>
      <c r="G265"/>
      <c r="H265"/>
      <c r="I265"/>
      <c r="J265"/>
    </row>
    <row r="266" customHeight="1" spans="1:10">
      <c r="A266"/>
      <c r="B266"/>
      <c r="C266"/>
      <c r="D266"/>
      <c r="E266"/>
      <c r="F266"/>
      <c r="G266"/>
      <c r="H266"/>
      <c r="I266"/>
      <c r="J266"/>
    </row>
    <row r="267" customHeight="1" spans="1:10">
      <c r="A267"/>
      <c r="B267"/>
      <c r="C267"/>
      <c r="D267"/>
      <c r="E267"/>
      <c r="F267"/>
      <c r="G267"/>
      <c r="H267"/>
      <c r="I267"/>
      <c r="J267"/>
    </row>
    <row r="268" customHeight="1" spans="1:10">
      <c r="A268"/>
      <c r="B268"/>
      <c r="C268"/>
      <c r="D268"/>
      <c r="E268"/>
      <c r="F268"/>
      <c r="G268"/>
      <c r="H268"/>
      <c r="I268"/>
      <c r="J268"/>
    </row>
  </sheetData>
  <mergeCells count="2">
    <mergeCell ref="A1:J1"/>
    <mergeCell ref="A2:I2"/>
  </mergeCells>
  <conditionalFormatting sqref="C24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发放表</vt:lpstr>
      <vt:lpstr>重复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火热的心</cp:lastModifiedBy>
  <cp:revision>1</cp:revision>
  <dcterms:created xsi:type="dcterms:W3CDTF">2010-06-11T07:10:00Z</dcterms:created>
  <cp:lastPrinted>2019-10-18T03:47:00Z</cp:lastPrinted>
  <dcterms:modified xsi:type="dcterms:W3CDTF">2019-10-21T03:13:57Z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