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51" i="1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<sst xmlns="http://schemas.openxmlformats.org/spreadsheetml/2006/main" count="191" uniqueCount="191">
  <si>
    <t>白音他拉乌呼仁塔日雅嘎查西乌土地承包经营权证领取备案表</t>
  </si>
  <si>
    <t>序
号</t>
  </si>
  <si>
    <t>合同编码</t>
  </si>
  <si>
    <t>姓名</t>
  </si>
  <si>
    <t>权证流水号</t>
  </si>
  <si>
    <t>权证编码</t>
  </si>
  <si>
    <t>家庭承包
方式的耕地面积（亩）</t>
  </si>
  <si>
    <t>其他方式
承包的耕地面积（亩）</t>
  </si>
  <si>
    <t>总面积
（亩）</t>
  </si>
  <si>
    <t>领取人签字</t>
  </si>
  <si>
    <t>150525201211020001</t>
  </si>
  <si>
    <t>何白音那木拉</t>
  </si>
  <si>
    <t>蒙(2018)奈曼旗人民政府农村土地承包经营权第080366号</t>
  </si>
  <si>
    <t>NO.D1505250060661</t>
  </si>
  <si>
    <t>150525201211020002</t>
  </si>
  <si>
    <t>谢额日等道宝</t>
  </si>
  <si>
    <t>蒙(2018)奈曼旗人民政府农村土地承包经营权第080367号</t>
  </si>
  <si>
    <t>NO.D1505250060660</t>
  </si>
  <si>
    <t>150525201211020003</t>
  </si>
  <si>
    <t>谢图古苏</t>
  </si>
  <si>
    <t>蒙(2018)奈曼旗人民政府农村土地承包经营权第080368号</t>
  </si>
  <si>
    <t>NO.D1505250060659</t>
  </si>
  <si>
    <t>150525201211020004</t>
  </si>
  <si>
    <t>宝阿力旦傲其</t>
  </si>
  <si>
    <t>蒙(2018)奈曼旗人民政府农村土地承包经营权第080369号</t>
  </si>
  <si>
    <t>NO.D1505250060658</t>
  </si>
  <si>
    <t>150525201211020005</t>
  </si>
  <si>
    <t>谢巴达日胡</t>
  </si>
  <si>
    <t>蒙(2018)奈曼旗人民政府农村土地承包经营权第080370号</t>
  </si>
  <si>
    <t>NO.D1505250060657</t>
  </si>
  <si>
    <t>150525201211020007</t>
  </si>
  <si>
    <t>宝巴图加力根</t>
  </si>
  <si>
    <t>蒙(2018)奈曼旗人民政府农村土地承包经营权第080371号</t>
  </si>
  <si>
    <t>NO.D1505250093539</t>
  </si>
  <si>
    <t>150525201211020008</t>
  </si>
  <si>
    <t>宝敖特根白音</t>
  </si>
  <si>
    <t>蒙(2018)奈曼旗人民政府农村土地承包经营权第080372号</t>
  </si>
  <si>
    <t>NO.D1505250093538</t>
  </si>
  <si>
    <t>150525201211020009</t>
  </si>
  <si>
    <t>宝明干白音</t>
  </si>
  <si>
    <t>蒙(2018)奈曼旗人民政府农村土地承包经营权第080373号</t>
  </si>
  <si>
    <t>NO.D1505250060656</t>
  </si>
  <si>
    <t>150525201211020010</t>
  </si>
  <si>
    <t>刘金锁</t>
  </si>
  <si>
    <t>蒙(2018)奈曼旗人民政府农村土地承包经营权第080374号</t>
  </si>
  <si>
    <t>NO.D1505250060655</t>
  </si>
  <si>
    <t>150525201211020011</t>
  </si>
  <si>
    <t>华巴特尔</t>
  </si>
  <si>
    <t>蒙(2018)奈曼旗人民政府农村土地承包经营权第080375号</t>
  </si>
  <si>
    <t>NO.D1505250060654</t>
  </si>
  <si>
    <t>150525201211020012</t>
  </si>
  <si>
    <t>何金花</t>
  </si>
  <si>
    <t>蒙(2018)奈曼旗人民政府农村土地承包经营权第080376号</t>
  </si>
  <si>
    <t>NO.D1505250060653</t>
  </si>
  <si>
    <t>150525201211020013</t>
  </si>
  <si>
    <t>谢赛音道图嘎</t>
  </si>
  <si>
    <t>蒙(2018)奈曼旗人民政府农村土地承包经营权第080377号</t>
  </si>
  <si>
    <t>NO.D1505250060652</t>
  </si>
  <si>
    <t>150525201211020014</t>
  </si>
  <si>
    <t>华青山</t>
  </si>
  <si>
    <t>蒙(2018)奈曼旗人民政府农村土地承包经营权第080378号</t>
  </si>
  <si>
    <t>NO.D1505250060651</t>
  </si>
  <si>
    <t>150525201211020015</t>
  </si>
  <si>
    <t>华额日很巴塔</t>
  </si>
  <si>
    <t>蒙(2018)奈曼旗人民政府农村土地承包经营权第080379号</t>
  </si>
  <si>
    <t>NO.D1505250060650</t>
  </si>
  <si>
    <t>150525201211020016</t>
  </si>
  <si>
    <t>华额旦很白音</t>
  </si>
  <si>
    <t>蒙(2018)奈曼旗人民政府农村土地承包经营权第080380号</t>
  </si>
  <si>
    <t>NO.D1505250093537</t>
  </si>
  <si>
    <t>150525201211020017</t>
  </si>
  <si>
    <t>华照日格图</t>
  </si>
  <si>
    <t>蒙(2018)奈曼旗人民政府农村土地承包经营权第080381号</t>
  </si>
  <si>
    <t>NO.D1505250060649</t>
  </si>
  <si>
    <t>150525201211020018</t>
  </si>
  <si>
    <t>宝财音成格乐</t>
  </si>
  <si>
    <t>蒙(2018)奈曼旗人民政府农村土地承包经营权第080382号</t>
  </si>
  <si>
    <t>NO.D1505250060648</t>
  </si>
  <si>
    <t>150525201211020019</t>
  </si>
  <si>
    <t>宝车吉</t>
  </si>
  <si>
    <t>蒙(2018)奈曼旗人民政府农村土地承包经营权第080383号</t>
  </si>
  <si>
    <t>NO.D1505250060647</t>
  </si>
  <si>
    <t>150525201211020020</t>
  </si>
  <si>
    <t>华达林木加卜</t>
  </si>
  <si>
    <t>蒙(2018)奈曼旗人民政府农村土地承包经营权第080384号</t>
  </si>
  <si>
    <t>NO.D1505250060645</t>
  </si>
  <si>
    <t>150525201211020021</t>
  </si>
  <si>
    <t>谢斯琴</t>
  </si>
  <si>
    <t>蒙(2018)奈曼旗人民政府农村土地承包经营权第080385号</t>
  </si>
  <si>
    <t>NO.D1505250060646</t>
  </si>
  <si>
    <t>150525201211020022</t>
  </si>
  <si>
    <t>王白义拉</t>
  </si>
  <si>
    <t>蒙(2018)奈曼旗人民政府农村土地承包经营权第080386号</t>
  </si>
  <si>
    <t>NO.D1505250060620</t>
  </si>
  <si>
    <t>150525201211020023</t>
  </si>
  <si>
    <t>宝文都苏</t>
  </si>
  <si>
    <t>蒙(2018)奈曼旗人民政府农村土地承包经营权第080387号</t>
  </si>
  <si>
    <t>NO.D1505250060644</t>
  </si>
  <si>
    <t>150525201211020024</t>
  </si>
  <si>
    <t>宝义德日呼</t>
  </si>
  <si>
    <t>蒙(2018)奈曼旗人民政府农村土地承包经营权第080388号</t>
  </si>
  <si>
    <t>NO.D1505250060629</t>
  </si>
  <si>
    <t>150525201211020025</t>
  </si>
  <si>
    <t>谢海龙</t>
  </si>
  <si>
    <t>蒙(2018)奈曼旗人民政府农村土地承包经营权第080389号</t>
  </si>
  <si>
    <t>NO.D1505250060619</t>
  </si>
  <si>
    <t>150525201211020026</t>
  </si>
  <si>
    <t>王文都苏</t>
  </si>
  <si>
    <t>蒙(2018)奈曼旗人民政府农村土地承包经营权第080390号</t>
  </si>
  <si>
    <t>NO.D1505250060621</t>
  </si>
  <si>
    <t>150525201211020027</t>
  </si>
  <si>
    <t>谢格日乐图</t>
  </si>
  <si>
    <t>蒙(2018)奈曼旗人民政府农村土地承包经营权第080391号</t>
  </si>
  <si>
    <t>NO.D1505250060622</t>
  </si>
  <si>
    <t>150525201211020028</t>
  </si>
  <si>
    <t>王勿力吉</t>
  </si>
  <si>
    <t>蒙(2018)奈曼旗人民政府农村土地承包经营权第080392号</t>
  </si>
  <si>
    <t>NO.D1505250060623</t>
  </si>
  <si>
    <t>150525201211020029</t>
  </si>
  <si>
    <t>王宝山</t>
  </si>
  <si>
    <t>蒙(2018)奈曼旗人民政府农村土地承包经营权第080393号</t>
  </si>
  <si>
    <t>NO.D1505250060628</t>
  </si>
  <si>
    <t>150525201211020031</t>
  </si>
  <si>
    <t>华德力根</t>
  </si>
  <si>
    <t>蒙(2018)奈曼旗人民政府农村土地承包经营权第080394号</t>
  </si>
  <si>
    <t>NO.D1505250060627</t>
  </si>
  <si>
    <t>150525201211020032</t>
  </si>
  <si>
    <t>王义</t>
  </si>
  <si>
    <t>蒙(2018)奈曼旗人民政府农村土地承包经营权第080395号</t>
  </si>
  <si>
    <t>NO.D1505250060626</t>
  </si>
  <si>
    <t>150525201211020033</t>
  </si>
  <si>
    <t>王军</t>
  </si>
  <si>
    <t>蒙(2018)奈曼旗人民政府农村土地承包经营权第080396号</t>
  </si>
  <si>
    <t>NO.D1505250093535</t>
  </si>
  <si>
    <t>150525201211020034</t>
  </si>
  <si>
    <t>谢韦峰</t>
  </si>
  <si>
    <t>蒙(2018)奈曼旗人民政府农村土地承包经营权第080397号</t>
  </si>
  <si>
    <t>NO.D1505250060625</t>
  </si>
  <si>
    <t>150525201211020035</t>
  </si>
  <si>
    <t>谢和平</t>
  </si>
  <si>
    <t>蒙(2018)奈曼旗人民政府农村土地承包经营权第080398号</t>
  </si>
  <si>
    <t>NO.D1505250093534</t>
  </si>
  <si>
    <t>150525201211020036</t>
  </si>
  <si>
    <t>谢斯日古冷</t>
  </si>
  <si>
    <t>蒙(2018)奈曼旗人民政府农村土地承包经营权第080399号</t>
  </si>
  <si>
    <t>NO.D1505250060624</t>
  </si>
  <si>
    <t>150525201211020037</t>
  </si>
  <si>
    <t>谢韦东</t>
  </si>
  <si>
    <t>蒙(2018)奈曼旗人民政府农村土地承包经营权第080400号</t>
  </si>
  <si>
    <t>NO.D1505250093533</t>
  </si>
  <si>
    <t>150525201211020038</t>
  </si>
  <si>
    <t>王朝格图</t>
  </si>
  <si>
    <t>蒙(2018)奈曼旗人民政府农村土地承包经营权第080401号</t>
  </si>
  <si>
    <t>NO.D1505250106781</t>
  </si>
  <si>
    <t>150525201211020039</t>
  </si>
  <si>
    <t>王赛音白音</t>
  </si>
  <si>
    <t>蒙(2018)奈曼旗人民政府农村土地承包经营权第080402号</t>
  </si>
  <si>
    <t>NO.D1505250060693</t>
  </si>
  <si>
    <t>150525201211020040</t>
  </si>
  <si>
    <t>王宝同</t>
  </si>
  <si>
    <t>蒙(2018)奈曼旗人民政府农村土地承包经营权第080403号</t>
  </si>
  <si>
    <t>NO.D1505250060692</t>
  </si>
  <si>
    <t>150525201211020041</t>
  </si>
  <si>
    <t>宝阿力旦巴根</t>
  </si>
  <si>
    <t>蒙(2018)奈曼旗人民政府农村土地承包经营权第080404号</t>
  </si>
  <si>
    <t>NO.D1505250060691</t>
  </si>
  <si>
    <t>150525201211020042</t>
  </si>
  <si>
    <t>谢王其嘎</t>
  </si>
  <si>
    <t>蒙(2018)奈曼旗人民政府农村土地承包经营权第080405号</t>
  </si>
  <si>
    <t>NO.D1505250106780</t>
  </si>
  <si>
    <t>150525201211020043</t>
  </si>
  <si>
    <t>谢长明</t>
  </si>
  <si>
    <t>蒙(2018)奈曼旗人民政府农村土地承包经营权第080406号</t>
  </si>
  <si>
    <t>NO.D1505250060690</t>
  </si>
  <si>
    <t>150525201211020044</t>
  </si>
  <si>
    <t>宝图古苏白音</t>
  </si>
  <si>
    <t>蒙(2018)奈曼旗人民政府农村土地承包经营权第080407号</t>
  </si>
  <si>
    <t>NO.D1505250060689</t>
  </si>
  <si>
    <t>150525201211020045</t>
  </si>
  <si>
    <t>孙福仓</t>
  </si>
  <si>
    <t>蒙(2018)奈曼旗人民政府农村土地承包经营权第080408号</t>
  </si>
  <si>
    <t>NO.D1505250060688</t>
  </si>
  <si>
    <t>150525201211020046</t>
  </si>
  <si>
    <t>孙双福</t>
  </si>
  <si>
    <t>蒙(2018)奈曼旗人民政府农村土地承包经营权第080409号</t>
  </si>
  <si>
    <t>NO.D1505250060687</t>
  </si>
  <si>
    <t>150525201211020047</t>
  </si>
  <si>
    <t>孙那顺白音</t>
  </si>
  <si>
    <t>蒙(2018)奈曼旗人民政府农村土地承包经营权第080410号</t>
  </si>
  <si>
    <t>NO.D1505250060686</t>
  </si>
  <si>
    <t>总合计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</si>
</sst>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1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21" workbookViewId="0">
      <selection activeCell="H3" sqref="H3:H51"/>
    </sheetView>
  </sheetViews>
  <sheetFormatPr defaultColWidth="9" defaultRowHeight="13.5"/>
  <cols>
    <col min="1" max="1" width="3.5" style="4" customWidth="1"/>
    <col min="2" max="2" width="19.375" customWidth="1"/>
    <col min="3" max="3" width="12.875" customWidth="1"/>
    <col min="4" max="4" width="50.75" customWidth="1"/>
    <col min="5" max="5" width="18.625" customWidth="1"/>
    <col min="6" max="6" width="7.875" customWidth="1"/>
    <col min="7" max="7" width="7.75" customWidth="1"/>
    <col min="8" max="8" width="8.75" customWidth="1"/>
    <col min="9" max="9" width="14.375" customWidth="1"/>
  </cols>
  <sheetData>
    <row r="1" spans="1:9" s="1" customFormat="1" ht="38.25" customHeight="1">
      <c r="A1" s="5"/>
      <c r="B1" s="14" t="s">
        <v>0</v>
      </c>
      <c r="C1" s="15"/>
      <c r="D1" s="15"/>
      <c r="E1" s="15"/>
      <c r="F1" s="15"/>
      <c r="G1" s="15"/>
      <c r="H1" s="15"/>
      <c r="I1" s="15"/>
    </row>
    <row r="2" spans="1:9" s="1" customFormat="1" ht="77.099999999999994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pans="1:9" s="2" customFormat="1" ht="30" customHeight="1">
      <c r="A3" s="9">
        <v>1</v>
      </c>
      <c r="B3" s="10" t="s">
        <v>10</v>
      </c>
      <c r="C3" s="11" t="s">
        <v>11</v>
      </c>
      <c r="D3" s="10" t="s">
        <v>12</v>
      </c>
      <c r="E3" s="2" t="s">
        <v>13</v>
      </c>
      <c r="F3" s="2">
        <v>8</v>
      </c>
      <c r="G3" s="2">
        <v>6.98</v>
      </c>
      <c r="H3" s="2">
        <v>14.98</v>
      </c>
    </row>
    <row r="4" spans="1:9" s="2" customFormat="1" ht="30" customHeight="1">
      <c r="A4" s="9">
        <v>2</v>
      </c>
      <c r="B4" s="10" t="s">
        <v>14</v>
      </c>
      <c r="C4" s="11" t="s">
        <v>15</v>
      </c>
      <c r="D4" s="10" t="s">
        <v>16</v>
      </c>
      <c r="E4" s="2" t="s">
        <v>17</v>
      </c>
      <c r="F4" s="2">
        <v>23.13</v>
      </c>
      <c r="G4" s="2">
        <v>0</v>
      </c>
      <c r="H4" s="2">
        <f t="shared" ref="H4:H48" si="0">F4+G4</f>
        <v>23.13</v>
      </c>
    </row>
    <row r="5" spans="1:9" s="2" customFormat="1" ht="30" customHeight="1">
      <c r="A5" s="9">
        <v>3</v>
      </c>
      <c r="B5" s="10" t="s">
        <v>18</v>
      </c>
      <c r="C5" s="11" t="s">
        <v>19</v>
      </c>
      <c r="D5" s="10" t="s">
        <v>20</v>
      </c>
      <c r="E5" s="2" t="s">
        <v>21</v>
      </c>
      <c r="F5" s="2">
        <v>23.1</v>
      </c>
      <c r="G5" s="2">
        <v>0</v>
      </c>
      <c r="H5" s="2">
        <f t="shared" si="0"/>
        <v>23.1</v>
      </c>
    </row>
    <row r="6" spans="1:9" s="2" customFormat="1" ht="30" customHeight="1">
      <c r="A6" s="9">
        <v>4</v>
      </c>
      <c r="B6" s="10" t="s">
        <v>22</v>
      </c>
      <c r="C6" s="11" t="s">
        <v>23</v>
      </c>
      <c r="D6" s="10" t="s">
        <v>24</v>
      </c>
      <c r="E6" s="2" t="s">
        <v>25</v>
      </c>
      <c r="F6" s="2">
        <v>24</v>
      </c>
      <c r="G6" s="2">
        <v>5.31</v>
      </c>
      <c r="H6" s="2">
        <f t="shared" si="0"/>
        <v>29.31</v>
      </c>
    </row>
    <row r="7" spans="1:9" s="2" customFormat="1" ht="30" customHeight="1">
      <c r="A7" s="9">
        <v>5</v>
      </c>
      <c r="B7" s="10" t="s">
        <v>26</v>
      </c>
      <c r="C7" s="11" t="s">
        <v>27</v>
      </c>
      <c r="D7" s="10" t="s">
        <v>28</v>
      </c>
      <c r="E7" s="2" t="s">
        <v>29</v>
      </c>
      <c r="F7" s="2">
        <v>34</v>
      </c>
      <c r="G7" s="2">
        <v>6.79</v>
      </c>
      <c r="H7" s="2">
        <f t="shared" si="0"/>
        <v>40.79</v>
      </c>
    </row>
    <row r="8" spans="1:9" s="2" customFormat="1" ht="30" customHeight="1">
      <c r="A8" s="9">
        <v>6</v>
      </c>
      <c r="B8" s="10" t="s">
        <v>30</v>
      </c>
      <c r="C8" s="11" t="s">
        <v>31</v>
      </c>
      <c r="D8" s="10" t="s">
        <v>32</v>
      </c>
      <c r="E8" s="2" t="s">
        <v>33</v>
      </c>
      <c r="F8" s="2">
        <v>32</v>
      </c>
      <c r="G8" s="2">
        <v>0.7</v>
      </c>
      <c r="H8" s="2">
        <f t="shared" si="0"/>
        <v>32.700000000000003</v>
      </c>
    </row>
    <row r="9" spans="1:9" s="2" customFormat="1" ht="30" customHeight="1">
      <c r="A9" s="9">
        <v>7</v>
      </c>
      <c r="B9" s="10" t="s">
        <v>34</v>
      </c>
      <c r="C9" s="11" t="s">
        <v>35</v>
      </c>
      <c r="D9" s="10" t="s">
        <v>36</v>
      </c>
      <c r="E9" s="2" t="s">
        <v>37</v>
      </c>
      <c r="F9" s="2">
        <v>32</v>
      </c>
      <c r="G9" s="2">
        <v>1.32</v>
      </c>
      <c r="H9" s="2">
        <f t="shared" si="0"/>
        <v>33.32</v>
      </c>
    </row>
    <row r="10" spans="1:9" s="2" customFormat="1" ht="30" customHeight="1">
      <c r="A10" s="9">
        <v>8</v>
      </c>
      <c r="B10" s="10" t="s">
        <v>38</v>
      </c>
      <c r="C10" s="11" t="s">
        <v>39</v>
      </c>
      <c r="D10" s="10" t="s">
        <v>40</v>
      </c>
      <c r="E10" s="2" t="s">
        <v>41</v>
      </c>
      <c r="F10" s="2">
        <v>32</v>
      </c>
      <c r="G10" s="2">
        <v>25.45</v>
      </c>
      <c r="H10" s="2">
        <f t="shared" si="0"/>
        <v>57.45</v>
      </c>
    </row>
    <row r="11" spans="1:9" s="2" customFormat="1" ht="30" customHeight="1">
      <c r="A11" s="9">
        <v>9</v>
      </c>
      <c r="B11" s="10" t="s">
        <v>42</v>
      </c>
      <c r="C11" s="11" t="s">
        <v>43</v>
      </c>
      <c r="D11" s="10" t="s">
        <v>44</v>
      </c>
      <c r="E11" s="2" t="s">
        <v>45</v>
      </c>
      <c r="F11" s="2">
        <v>53</v>
      </c>
      <c r="G11" s="2">
        <v>0</v>
      </c>
      <c r="H11" s="2">
        <f t="shared" si="0"/>
        <v>53</v>
      </c>
    </row>
    <row r="12" spans="1:9" s="2" customFormat="1" ht="30" customHeight="1">
      <c r="A12" s="9">
        <v>10</v>
      </c>
      <c r="B12" s="10" t="s">
        <v>46</v>
      </c>
      <c r="C12" s="11" t="s">
        <v>47</v>
      </c>
      <c r="D12" s="10" t="s">
        <v>48</v>
      </c>
      <c r="E12" s="2" t="s">
        <v>49</v>
      </c>
      <c r="F12" s="2">
        <v>40</v>
      </c>
      <c r="G12" s="2">
        <v>3.01</v>
      </c>
      <c r="H12" s="2">
        <f t="shared" si="0"/>
        <v>43.01</v>
      </c>
    </row>
    <row r="13" spans="1:9" s="2" customFormat="1" ht="30" customHeight="1">
      <c r="A13" s="9">
        <v>11</v>
      </c>
      <c r="B13" s="10" t="s">
        <v>50</v>
      </c>
      <c r="C13" s="11" t="s">
        <v>51</v>
      </c>
      <c r="D13" s="10" t="s">
        <v>52</v>
      </c>
      <c r="E13" s="2" t="s">
        <v>53</v>
      </c>
      <c r="F13" s="2">
        <v>40</v>
      </c>
      <c r="G13" s="2">
        <v>6.11</v>
      </c>
      <c r="H13" s="2">
        <f t="shared" si="0"/>
        <v>46.11</v>
      </c>
    </row>
    <row r="14" spans="1:9" s="2" customFormat="1" ht="30" customHeight="1">
      <c r="A14" s="9">
        <v>12</v>
      </c>
      <c r="B14" s="10" t="s">
        <v>54</v>
      </c>
      <c r="C14" s="11" t="s">
        <v>55</v>
      </c>
      <c r="D14" s="10" t="s">
        <v>56</v>
      </c>
      <c r="E14" s="2" t="s">
        <v>57</v>
      </c>
      <c r="F14" s="2">
        <v>48</v>
      </c>
      <c r="G14" s="2">
        <v>16.23</v>
      </c>
      <c r="H14" s="2">
        <f t="shared" si="0"/>
        <v>64.23</v>
      </c>
    </row>
    <row r="15" spans="1:9" s="2" customFormat="1" ht="30" customHeight="1">
      <c r="A15" s="9">
        <v>13</v>
      </c>
      <c r="B15" s="10" t="s">
        <v>58</v>
      </c>
      <c r="C15" s="11" t="s">
        <v>59</v>
      </c>
      <c r="D15" s="10" t="s">
        <v>60</v>
      </c>
      <c r="E15" s="2" t="s">
        <v>61</v>
      </c>
      <c r="F15" s="2">
        <v>32</v>
      </c>
      <c r="G15" s="2">
        <v>2.04</v>
      </c>
      <c r="H15" s="2">
        <f t="shared" si="0"/>
        <v>34.04</v>
      </c>
    </row>
    <row r="16" spans="1:9" s="2" customFormat="1" ht="30" customHeight="1">
      <c r="A16" s="9">
        <v>14</v>
      </c>
      <c r="B16" s="10" t="s">
        <v>62</v>
      </c>
      <c r="C16" s="11" t="s">
        <v>63</v>
      </c>
      <c r="D16" s="10" t="s">
        <v>64</v>
      </c>
      <c r="E16" s="2" t="s">
        <v>65</v>
      </c>
      <c r="F16" s="2">
        <v>26</v>
      </c>
      <c r="G16" s="2">
        <v>0.1</v>
      </c>
      <c r="H16" s="2">
        <f t="shared" si="0"/>
        <v>26.1</v>
      </c>
    </row>
    <row r="17" spans="1:8" s="2" customFormat="1" ht="30" customHeight="1">
      <c r="A17" s="9">
        <v>15</v>
      </c>
      <c r="B17" s="10" t="s">
        <v>66</v>
      </c>
      <c r="C17" s="11" t="s">
        <v>67</v>
      </c>
      <c r="D17" s="10" t="s">
        <v>68</v>
      </c>
      <c r="E17" s="2" t="s">
        <v>69</v>
      </c>
      <c r="F17" s="2">
        <v>32</v>
      </c>
      <c r="G17" s="2">
        <v>12.38</v>
      </c>
      <c r="H17" s="2">
        <f t="shared" si="0"/>
        <v>44.38</v>
      </c>
    </row>
    <row r="18" spans="1:8" s="2" customFormat="1" ht="30" customHeight="1">
      <c r="A18" s="9">
        <v>16</v>
      </c>
      <c r="B18" s="10" t="s">
        <v>70</v>
      </c>
      <c r="C18" s="11" t="s">
        <v>71</v>
      </c>
      <c r="D18" s="10" t="s">
        <v>72</v>
      </c>
      <c r="E18" s="2" t="s">
        <v>73</v>
      </c>
      <c r="F18" s="2">
        <v>39.07</v>
      </c>
      <c r="G18" s="2">
        <v>0</v>
      </c>
      <c r="H18" s="2">
        <f t="shared" si="0"/>
        <v>39.07</v>
      </c>
    </row>
    <row r="19" spans="1:8" s="2" customFormat="1" ht="30" customHeight="1">
      <c r="A19" s="9">
        <v>17</v>
      </c>
      <c r="B19" s="10" t="s">
        <v>74</v>
      </c>
      <c r="C19" s="11" t="s">
        <v>75</v>
      </c>
      <c r="D19" s="10" t="s">
        <v>76</v>
      </c>
      <c r="E19" s="2" t="s">
        <v>77</v>
      </c>
      <c r="F19" s="2">
        <v>28</v>
      </c>
      <c r="G19" s="2">
        <v>16.22</v>
      </c>
      <c r="H19" s="2">
        <f t="shared" si="0"/>
        <v>44.22</v>
      </c>
    </row>
    <row r="20" spans="1:8" s="2" customFormat="1" ht="30" customHeight="1">
      <c r="A20" s="9">
        <v>18</v>
      </c>
      <c r="B20" s="10" t="s">
        <v>78</v>
      </c>
      <c r="C20" s="11" t="s">
        <v>79</v>
      </c>
      <c r="D20" s="10" t="s">
        <v>80</v>
      </c>
      <c r="E20" s="2" t="s">
        <v>81</v>
      </c>
      <c r="F20" s="2">
        <v>16</v>
      </c>
      <c r="G20" s="2">
        <v>10.32</v>
      </c>
      <c r="H20" s="2">
        <f t="shared" si="0"/>
        <v>26.32</v>
      </c>
    </row>
    <row r="21" spans="1:8" s="2" customFormat="1" ht="30" customHeight="1">
      <c r="A21" s="9">
        <v>19</v>
      </c>
      <c r="B21" s="10" t="s">
        <v>82</v>
      </c>
      <c r="C21" s="11" t="s">
        <v>83</v>
      </c>
      <c r="D21" s="10" t="s">
        <v>84</v>
      </c>
      <c r="E21" s="2" t="s">
        <v>85</v>
      </c>
      <c r="F21" s="2">
        <v>32</v>
      </c>
      <c r="G21" s="2">
        <v>5.3</v>
      </c>
      <c r="H21" s="2">
        <f t="shared" si="0"/>
        <v>37.299999999999997</v>
      </c>
    </row>
    <row r="22" spans="1:8" s="2" customFormat="1" ht="30" customHeight="1">
      <c r="A22" s="9">
        <v>20</v>
      </c>
      <c r="B22" s="10" t="s">
        <v>86</v>
      </c>
      <c r="C22" s="11" t="s">
        <v>87</v>
      </c>
      <c r="D22" s="10" t="s">
        <v>88</v>
      </c>
      <c r="E22" s="2" t="s">
        <v>89</v>
      </c>
      <c r="F22" s="2">
        <v>18.8</v>
      </c>
      <c r="G22" s="2">
        <v>0</v>
      </c>
      <c r="H22" s="2">
        <f t="shared" si="0"/>
        <v>18.8</v>
      </c>
    </row>
    <row r="23" spans="1:8" s="2" customFormat="1" ht="30" customHeight="1">
      <c r="A23" s="9">
        <v>21</v>
      </c>
      <c r="B23" s="10" t="s">
        <v>90</v>
      </c>
      <c r="C23" s="11" t="s">
        <v>91</v>
      </c>
      <c r="D23" s="10" t="s">
        <v>92</v>
      </c>
      <c r="E23" s="2" t="s">
        <v>93</v>
      </c>
      <c r="F23" s="2">
        <v>32.61</v>
      </c>
      <c r="G23" s="2">
        <v>0</v>
      </c>
      <c r="H23" s="2">
        <f t="shared" si="0"/>
        <v>32.61</v>
      </c>
    </row>
    <row r="24" spans="1:8" s="2" customFormat="1" ht="30" customHeight="1">
      <c r="A24" s="9">
        <v>22</v>
      </c>
      <c r="B24" s="10" t="s">
        <v>94</v>
      </c>
      <c r="C24" s="11" t="s">
        <v>95</v>
      </c>
      <c r="D24" s="10" t="s">
        <v>96</v>
      </c>
      <c r="E24" s="2" t="s">
        <v>97</v>
      </c>
      <c r="F24" s="2">
        <v>41.68</v>
      </c>
      <c r="G24" s="2">
        <v>0</v>
      </c>
      <c r="H24" s="2">
        <f t="shared" si="0"/>
        <v>41.68</v>
      </c>
    </row>
    <row r="25" spans="1:8" s="2" customFormat="1" ht="30" customHeight="1">
      <c r="A25" s="9">
        <v>23</v>
      </c>
      <c r="B25" s="10" t="s">
        <v>98</v>
      </c>
      <c r="C25" s="11" t="s">
        <v>99</v>
      </c>
      <c r="D25" s="10" t="s">
        <v>100</v>
      </c>
      <c r="E25" s="2" t="s">
        <v>101</v>
      </c>
      <c r="F25" s="2">
        <v>32</v>
      </c>
      <c r="G25" s="2">
        <v>11.45</v>
      </c>
      <c r="H25" s="2">
        <f t="shared" si="0"/>
        <v>43.45</v>
      </c>
    </row>
    <row r="26" spans="1:8" s="2" customFormat="1" ht="30" customHeight="1">
      <c r="A26" s="9">
        <v>24</v>
      </c>
      <c r="B26" s="10" t="s">
        <v>102</v>
      </c>
      <c r="C26" s="11" t="s">
        <v>103</v>
      </c>
      <c r="D26" s="10" t="s">
        <v>104</v>
      </c>
      <c r="E26" s="2" t="s">
        <v>105</v>
      </c>
      <c r="F26" s="2">
        <v>24</v>
      </c>
      <c r="G26" s="2">
        <v>4.07</v>
      </c>
      <c r="H26" s="2">
        <f t="shared" si="0"/>
        <v>28.07</v>
      </c>
    </row>
    <row r="27" spans="1:8" s="2" customFormat="1" ht="30" customHeight="1">
      <c r="A27" s="9">
        <v>25</v>
      </c>
      <c r="B27" s="10" t="s">
        <v>106</v>
      </c>
      <c r="C27" s="11" t="s">
        <v>107</v>
      </c>
      <c r="D27" s="10" t="s">
        <v>108</v>
      </c>
      <c r="E27" s="2" t="s">
        <v>109</v>
      </c>
      <c r="F27" s="2">
        <v>32</v>
      </c>
      <c r="G27" s="2">
        <v>5.08</v>
      </c>
      <c r="H27" s="2">
        <f t="shared" si="0"/>
        <v>37.08</v>
      </c>
    </row>
    <row r="28" spans="1:8" s="2" customFormat="1" ht="30" customHeight="1">
      <c r="A28" s="9">
        <v>26</v>
      </c>
      <c r="B28" s="10" t="s">
        <v>110</v>
      </c>
      <c r="C28" s="11" t="s">
        <v>111</v>
      </c>
      <c r="D28" s="10" t="s">
        <v>112</v>
      </c>
      <c r="E28" s="2" t="s">
        <v>113</v>
      </c>
      <c r="F28" s="2">
        <v>24</v>
      </c>
      <c r="G28" s="2">
        <v>9.1300000000000008</v>
      </c>
      <c r="H28" s="2">
        <f t="shared" si="0"/>
        <v>33.130000000000003</v>
      </c>
    </row>
    <row r="29" spans="1:8" s="2" customFormat="1" ht="30" customHeight="1">
      <c r="A29" s="9">
        <v>27</v>
      </c>
      <c r="B29" s="10" t="s">
        <v>114</v>
      </c>
      <c r="C29" s="11" t="s">
        <v>115</v>
      </c>
      <c r="D29" s="10" t="s">
        <v>116</v>
      </c>
      <c r="E29" s="2" t="s">
        <v>117</v>
      </c>
      <c r="F29" s="2">
        <v>32</v>
      </c>
      <c r="G29" s="2">
        <v>11.9</v>
      </c>
      <c r="H29" s="2">
        <f t="shared" si="0"/>
        <v>43.9</v>
      </c>
    </row>
    <row r="30" spans="1:8" s="2" customFormat="1" ht="30" customHeight="1">
      <c r="A30" s="9">
        <v>28</v>
      </c>
      <c r="B30" s="10" t="s">
        <v>118</v>
      </c>
      <c r="C30" s="11" t="s">
        <v>119</v>
      </c>
      <c r="D30" s="10" t="s">
        <v>120</v>
      </c>
      <c r="E30" s="2" t="s">
        <v>121</v>
      </c>
      <c r="F30" s="2">
        <v>17.66</v>
      </c>
      <c r="G30" s="2">
        <v>0</v>
      </c>
      <c r="H30" s="2">
        <f t="shared" si="0"/>
        <v>17.66</v>
      </c>
    </row>
    <row r="31" spans="1:8" s="2" customFormat="1" ht="30" customHeight="1">
      <c r="A31" s="9">
        <v>29</v>
      </c>
      <c r="B31" s="10" t="s">
        <v>122</v>
      </c>
      <c r="C31" s="11" t="s">
        <v>123</v>
      </c>
      <c r="D31" s="10" t="s">
        <v>124</v>
      </c>
      <c r="E31" s="2" t="s">
        <v>125</v>
      </c>
      <c r="F31" s="2">
        <v>32</v>
      </c>
      <c r="G31" s="2">
        <v>23.22</v>
      </c>
      <c r="H31" s="2">
        <f t="shared" si="0"/>
        <v>55.22</v>
      </c>
    </row>
    <row r="32" spans="1:8" s="2" customFormat="1" ht="30" customHeight="1">
      <c r="A32" s="9">
        <v>30</v>
      </c>
      <c r="B32" s="10" t="s">
        <v>126</v>
      </c>
      <c r="C32" s="11" t="s">
        <v>127</v>
      </c>
      <c r="D32" s="10" t="s">
        <v>128</v>
      </c>
      <c r="E32" s="2" t="s">
        <v>129</v>
      </c>
      <c r="F32" s="2">
        <v>24</v>
      </c>
      <c r="G32" s="2">
        <v>29.31</v>
      </c>
      <c r="H32" s="2">
        <f t="shared" si="0"/>
        <v>53.31</v>
      </c>
    </row>
    <row r="33" spans="1:8" s="2" customFormat="1" ht="30" customHeight="1">
      <c r="A33" s="9">
        <v>31</v>
      </c>
      <c r="B33" s="10" t="s">
        <v>130</v>
      </c>
      <c r="C33" s="11" t="s">
        <v>131</v>
      </c>
      <c r="D33" s="10" t="s">
        <v>132</v>
      </c>
      <c r="E33" s="2" t="s">
        <v>133</v>
      </c>
      <c r="F33" s="2">
        <v>26</v>
      </c>
      <c r="G33" s="2">
        <v>21.11</v>
      </c>
      <c r="H33" s="2">
        <f t="shared" si="0"/>
        <v>47.11</v>
      </c>
    </row>
    <row r="34" spans="1:8" s="2" customFormat="1" ht="30" customHeight="1">
      <c r="A34" s="9">
        <v>32</v>
      </c>
      <c r="B34" s="10" t="s">
        <v>134</v>
      </c>
      <c r="C34" s="11" t="s">
        <v>135</v>
      </c>
      <c r="D34" s="10" t="s">
        <v>136</v>
      </c>
      <c r="E34" s="2" t="s">
        <v>137</v>
      </c>
      <c r="F34" s="2">
        <v>18</v>
      </c>
      <c r="G34" s="2">
        <v>31.52</v>
      </c>
      <c r="H34" s="2">
        <f t="shared" si="0"/>
        <v>49.519999999999996</v>
      </c>
    </row>
    <row r="35" spans="1:8" s="2" customFormat="1" ht="30" customHeight="1">
      <c r="A35" s="9">
        <v>33</v>
      </c>
      <c r="B35" s="10" t="s">
        <v>138</v>
      </c>
      <c r="C35" s="11" t="s">
        <v>139</v>
      </c>
      <c r="D35" s="10" t="s">
        <v>140</v>
      </c>
      <c r="E35" s="2" t="s">
        <v>141</v>
      </c>
      <c r="F35" s="2">
        <v>26</v>
      </c>
      <c r="G35" s="2">
        <v>0.75</v>
      </c>
      <c r="H35" s="2">
        <f t="shared" si="0"/>
        <v>26.75</v>
      </c>
    </row>
    <row r="36" spans="1:8" s="2" customFormat="1" ht="30" customHeight="1">
      <c r="A36" s="9">
        <v>34</v>
      </c>
      <c r="B36" s="10" t="s">
        <v>142</v>
      </c>
      <c r="C36" s="11" t="s">
        <v>143</v>
      </c>
      <c r="D36" s="10" t="s">
        <v>144</v>
      </c>
      <c r="E36" s="2" t="s">
        <v>145</v>
      </c>
      <c r="F36" s="2">
        <v>24</v>
      </c>
      <c r="G36" s="2">
        <v>12.66</v>
      </c>
      <c r="H36" s="2">
        <f t="shared" si="0"/>
        <v>36.659999999999997</v>
      </c>
    </row>
    <row r="37" spans="1:8" s="2" customFormat="1" ht="30" customHeight="1">
      <c r="A37" s="9">
        <v>35</v>
      </c>
      <c r="B37" s="10" t="s">
        <v>146</v>
      </c>
      <c r="C37" s="11" t="s">
        <v>147</v>
      </c>
      <c r="D37" s="10" t="s">
        <v>148</v>
      </c>
      <c r="E37" s="2" t="s">
        <v>149</v>
      </c>
      <c r="F37" s="2">
        <v>26</v>
      </c>
      <c r="G37" s="2">
        <v>35.07</v>
      </c>
      <c r="H37" s="2">
        <f t="shared" si="0"/>
        <v>61.07</v>
      </c>
    </row>
    <row r="38" spans="1:8" s="2" customFormat="1" ht="30" customHeight="1">
      <c r="A38" s="9">
        <v>36</v>
      </c>
      <c r="B38" s="10" t="s">
        <v>150</v>
      </c>
      <c r="C38" s="11" t="s">
        <v>151</v>
      </c>
      <c r="D38" s="10" t="s">
        <v>152</v>
      </c>
      <c r="E38" s="2" t="s">
        <v>153</v>
      </c>
      <c r="F38" s="2">
        <v>32</v>
      </c>
      <c r="G38" s="2">
        <v>30.51</v>
      </c>
      <c r="H38" s="2">
        <f t="shared" si="0"/>
        <v>62.510000000000005</v>
      </c>
    </row>
    <row r="39" spans="1:8" s="2" customFormat="1" ht="30" customHeight="1">
      <c r="A39" s="9">
        <v>37</v>
      </c>
      <c r="B39" s="10" t="s">
        <v>154</v>
      </c>
      <c r="C39" s="11" t="s">
        <v>155</v>
      </c>
      <c r="D39" s="10" t="s">
        <v>156</v>
      </c>
      <c r="E39" s="2" t="s">
        <v>157</v>
      </c>
      <c r="F39" s="2">
        <v>8</v>
      </c>
      <c r="G39" s="2">
        <v>0.39</v>
      </c>
      <c r="H39" s="2">
        <f t="shared" si="0"/>
        <v>8.39</v>
      </c>
    </row>
    <row r="40" spans="1:8" s="2" customFormat="1" ht="30" customHeight="1">
      <c r="A40" s="9">
        <v>38</v>
      </c>
      <c r="B40" s="10" t="s">
        <v>158</v>
      </c>
      <c r="C40" s="11" t="s">
        <v>159</v>
      </c>
      <c r="D40" s="10" t="s">
        <v>160</v>
      </c>
      <c r="E40" s="2" t="s">
        <v>161</v>
      </c>
      <c r="F40" s="2">
        <v>32</v>
      </c>
      <c r="G40" s="2">
        <v>9.86</v>
      </c>
      <c r="H40" s="2">
        <f t="shared" si="0"/>
        <v>41.86</v>
      </c>
    </row>
    <row r="41" spans="1:8" s="2" customFormat="1" ht="30" customHeight="1">
      <c r="A41" s="9">
        <v>39</v>
      </c>
      <c r="B41" s="10" t="s">
        <v>162</v>
      </c>
      <c r="C41" s="11" t="s">
        <v>163</v>
      </c>
      <c r="D41" s="10" t="s">
        <v>164</v>
      </c>
      <c r="E41" s="2" t="s">
        <v>165</v>
      </c>
      <c r="F41" s="2">
        <v>24</v>
      </c>
      <c r="G41" s="2">
        <v>10.8</v>
      </c>
      <c r="H41" s="2">
        <f t="shared" si="0"/>
        <v>34.799999999999997</v>
      </c>
    </row>
    <row r="42" spans="1:8" s="2" customFormat="1" ht="30" customHeight="1">
      <c r="A42" s="9">
        <v>40</v>
      </c>
      <c r="B42" s="10" t="s">
        <v>166</v>
      </c>
      <c r="C42" s="11" t="s">
        <v>167</v>
      </c>
      <c r="D42" s="10" t="s">
        <v>168</v>
      </c>
      <c r="E42" s="2" t="s">
        <v>169</v>
      </c>
      <c r="F42" s="2">
        <v>39.9</v>
      </c>
      <c r="G42" s="2">
        <v>0</v>
      </c>
      <c r="H42" s="2">
        <f t="shared" si="0"/>
        <v>39.9</v>
      </c>
    </row>
    <row r="43" spans="1:8" s="2" customFormat="1" ht="30" customHeight="1">
      <c r="A43" s="9">
        <v>41</v>
      </c>
      <c r="B43" s="10" t="s">
        <v>170</v>
      </c>
      <c r="C43" s="11" t="s">
        <v>171</v>
      </c>
      <c r="D43" s="10" t="s">
        <v>172</v>
      </c>
      <c r="E43" s="2" t="s">
        <v>173</v>
      </c>
      <c r="F43" s="2">
        <v>34</v>
      </c>
      <c r="G43" s="2">
        <v>21.17</v>
      </c>
      <c r="H43" s="2">
        <f t="shared" si="0"/>
        <v>55.17</v>
      </c>
    </row>
    <row r="44" spans="1:8" s="2" customFormat="1" ht="30" customHeight="1">
      <c r="A44" s="9">
        <v>42</v>
      </c>
      <c r="B44" s="10" t="s">
        <v>174</v>
      </c>
      <c r="C44" s="11" t="s">
        <v>175</v>
      </c>
      <c r="D44" s="10" t="s">
        <v>176</v>
      </c>
      <c r="E44" s="2" t="s">
        <v>177</v>
      </c>
      <c r="F44" s="2">
        <v>44</v>
      </c>
      <c r="G44" s="2">
        <v>15.66</v>
      </c>
      <c r="H44" s="2">
        <f t="shared" si="0"/>
        <v>59.66</v>
      </c>
    </row>
    <row r="45" spans="1:8" s="2" customFormat="1" ht="30" customHeight="1">
      <c r="A45" s="9">
        <v>43</v>
      </c>
      <c r="B45" s="10" t="s">
        <v>178</v>
      </c>
      <c r="C45" s="11" t="s">
        <v>179</v>
      </c>
      <c r="D45" s="10" t="s">
        <v>180</v>
      </c>
      <c r="E45" s="2" t="s">
        <v>181</v>
      </c>
      <c r="F45" s="2">
        <v>10</v>
      </c>
      <c r="G45" s="2">
        <v>61.94</v>
      </c>
      <c r="H45" s="2">
        <f t="shared" si="0"/>
        <v>71.94</v>
      </c>
    </row>
    <row r="46" spans="1:8" s="2" customFormat="1" ht="30" customHeight="1">
      <c r="A46" s="9">
        <v>44</v>
      </c>
      <c r="B46" s="10" t="s">
        <v>182</v>
      </c>
      <c r="C46" s="11" t="s">
        <v>183</v>
      </c>
      <c r="D46" s="10" t="s">
        <v>184</v>
      </c>
      <c r="E46" s="2" t="s">
        <v>185</v>
      </c>
      <c r="F46" s="2">
        <v>10</v>
      </c>
      <c r="G46" s="2">
        <v>42.67</v>
      </c>
      <c r="H46" s="2">
        <f t="shared" si="0"/>
        <v>52.67</v>
      </c>
    </row>
    <row r="47" spans="1:8" s="2" customFormat="1" ht="30" customHeight="1">
      <c r="A47" s="9">
        <v>45</v>
      </c>
      <c r="B47" s="10" t="s">
        <v>186</v>
      </c>
      <c r="C47" s="11" t="s">
        <v>187</v>
      </c>
      <c r="D47" s="10" t="s">
        <v>188</v>
      </c>
      <c r="E47" s="2" t="s">
        <v>189</v>
      </c>
      <c r="F47" s="2">
        <v>40</v>
      </c>
      <c r="G47" s="2">
        <v>4.6900000000000004</v>
      </c>
      <c r="H47" s="2">
        <f t="shared" si="0"/>
        <v>44.69</v>
      </c>
    </row>
    <row r="48" spans="1:8" s="3" customFormat="1" ht="30" customHeight="1">
      <c r="A48" s="12"/>
      <c r="B48" s="13" t="s">
        <v>190</v>
      </c>
      <c r="H48" s="2">
        <f t="shared" si="0"/>
        <v>0</v>
      </c>
    </row>
    <row r="51" spans="8:8">
      <c r="H51">
        <f>SUM(H3:H50)</f>
        <v>1810.1700000000003</v>
      </c>
    </row>
  </sheetData>
  <mergeCells count="1">
    <mergeCell ref="B1:I1"/>
  </mergeCells>
  <phoneticPr fontId="5" type="noConversion"/>
  <pageMargins left="0.30694444444444402" right="0.30694444444444402" top="0.35763888888888901" bottom="0.35763888888888901" header="0.29861111111111099" footer="0.29861111111111099"/>
  <pageSetup paperSize="9" orientation="landscape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2019-01-19T09:14:00Z</cp:lastPrinted>
  <dcterms:created xsi:type="dcterms:W3CDTF">2018-12-10T03:34:00Z</dcterms:created>
  <dcterms:modified xsi:type="dcterms:W3CDTF">2019-09-16T07:46:32Z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