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00" windowHeight="79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<sst xmlns="http://schemas.openxmlformats.org/spreadsheetml/2006/main" count="617" uniqueCount="492">
  <si>
    <t>种植业保险分户标的投保清单</t>
  </si>
  <si>
    <r>
      <rPr>
        <b/>
        <sz val="10.5"/>
        <color theme="1"/>
        <rFont val="宋体"/>
        <charset val="134"/>
      </rPr>
      <t>本分户标的投保清单为</t>
    </r>
    <r>
      <rPr>
        <b/>
        <u/>
        <sz val="10.5"/>
        <color theme="1"/>
        <rFont val="宋体"/>
        <charset val="134"/>
      </rPr>
      <t xml:space="preserve">                                      </t>
    </r>
    <r>
      <rPr>
        <b/>
        <sz val="10.5"/>
        <color theme="1"/>
        <rFont val="宋体"/>
        <charset val="134"/>
      </rPr>
      <t>号投保单的组成部分，投保人应如实、详细填写，并保持字迹清晰，纸面整洁。</t>
    </r>
  </si>
  <si>
    <t>投保险种：</t>
  </si>
  <si>
    <t>政策性种植业保险</t>
  </si>
  <si>
    <t>标的名称：</t>
  </si>
  <si>
    <t>水地玉米</t>
  </si>
  <si>
    <r>
      <rPr>
        <b/>
        <sz val="9"/>
        <color theme="1"/>
        <rFont val="宋体"/>
        <charset val="134"/>
      </rPr>
      <t>标的种植地</t>
    </r>
    <r>
      <rPr>
        <b/>
        <sz val="10.5"/>
        <color theme="1"/>
        <rFont val="宋体"/>
        <charset val="134"/>
      </rPr>
      <t>点：</t>
    </r>
  </si>
  <si>
    <t>当海</t>
  </si>
  <si>
    <t>单位保险金额：500元/亩</t>
  </si>
  <si>
    <t>单位保险费：</t>
  </si>
  <si>
    <t>30元</t>
  </si>
  <si>
    <t>序号</t>
  </si>
  <si>
    <t>被保险人</t>
  </si>
  <si>
    <t>身份证号/组织机构代码</t>
  </si>
  <si>
    <t>农户银行卡号或银行帐号</t>
  </si>
  <si>
    <t>农户开户行</t>
  </si>
  <si>
    <t>联系方式　</t>
  </si>
  <si>
    <t>保险数量（亩/株）</t>
  </si>
  <si>
    <t>总保险费（元）</t>
  </si>
  <si>
    <t>农户自交保险费（元）</t>
  </si>
  <si>
    <t>备注</t>
  </si>
  <si>
    <t>农户签字</t>
  </si>
  <si>
    <t>姓名</t>
  </si>
  <si>
    <t>高有森</t>
  </si>
  <si>
    <t>152326196210137112</t>
  </si>
  <si>
    <t>6229760540500317080</t>
  </si>
  <si>
    <t>农村信用社</t>
  </si>
  <si>
    <t>13847580586</t>
  </si>
  <si>
    <t>高金生</t>
  </si>
  <si>
    <t>15232619641203711X</t>
  </si>
  <si>
    <t>6229760540500317130</t>
  </si>
  <si>
    <t>15924549007</t>
  </si>
  <si>
    <t>席强</t>
  </si>
  <si>
    <t>152326197005127139</t>
  </si>
  <si>
    <t>6229760540500317163</t>
  </si>
  <si>
    <t>15204851160</t>
  </si>
  <si>
    <t>王波</t>
  </si>
  <si>
    <t>152326197609107112</t>
  </si>
  <si>
    <t>6229760540500547868</t>
  </si>
  <si>
    <t>13848945884</t>
  </si>
  <si>
    <t>王力新</t>
  </si>
  <si>
    <t>152326196708187117</t>
  </si>
  <si>
    <t>6229760540500317247</t>
  </si>
  <si>
    <t>13948588983</t>
  </si>
  <si>
    <t>王鑫华</t>
  </si>
  <si>
    <t>152326197910107111</t>
  </si>
  <si>
    <t>6229760540500317288</t>
  </si>
  <si>
    <t>15750498249</t>
  </si>
  <si>
    <t>王国祥</t>
  </si>
  <si>
    <t>15232619620314711X</t>
  </si>
  <si>
    <t>6229760040500668889</t>
  </si>
  <si>
    <t>13848750952</t>
  </si>
  <si>
    <t>王国生</t>
  </si>
  <si>
    <t>152326194401287114</t>
  </si>
  <si>
    <t>6229760540500317361</t>
  </si>
  <si>
    <t>15004960421</t>
  </si>
  <si>
    <t>王俊</t>
  </si>
  <si>
    <t>152326197211067114</t>
  </si>
  <si>
    <t>6229760540500317379</t>
  </si>
  <si>
    <t>18747509256</t>
  </si>
  <si>
    <t>王俊国</t>
  </si>
  <si>
    <t>152326195301067119</t>
  </si>
  <si>
    <t>6229760540500317403</t>
  </si>
  <si>
    <t>15847543069</t>
  </si>
  <si>
    <t>王俊林</t>
  </si>
  <si>
    <t>152326195803107117</t>
  </si>
  <si>
    <t>6229760540500547876</t>
  </si>
  <si>
    <t>13848852247</t>
  </si>
  <si>
    <t>王俊学</t>
  </si>
  <si>
    <t>152326196301017132</t>
  </si>
  <si>
    <t>6229760540500317411</t>
  </si>
  <si>
    <t>13848750950</t>
  </si>
  <si>
    <t>王福军</t>
  </si>
  <si>
    <t>152326197701247118</t>
  </si>
  <si>
    <t>6229760540500317445</t>
  </si>
  <si>
    <t>13847955387</t>
  </si>
  <si>
    <t>王华</t>
  </si>
  <si>
    <t>152326195403287112</t>
  </si>
  <si>
    <t>6229760540500317460</t>
  </si>
  <si>
    <t>13847595901</t>
  </si>
  <si>
    <t>白强</t>
  </si>
  <si>
    <t>152326197009137131</t>
  </si>
  <si>
    <t>6229760540500317494</t>
  </si>
  <si>
    <t>18747597897</t>
  </si>
  <si>
    <t>白福富</t>
  </si>
  <si>
    <t>15232619570820711X</t>
  </si>
  <si>
    <t>6229760540500317502</t>
  </si>
  <si>
    <t>13500630027</t>
  </si>
  <si>
    <t>白丽春</t>
  </si>
  <si>
    <t>152326197406307114</t>
  </si>
  <si>
    <t>6229760540500317577</t>
  </si>
  <si>
    <t>17197328000</t>
  </si>
  <si>
    <t>于彬</t>
  </si>
  <si>
    <t>152326199902247113</t>
  </si>
  <si>
    <t>6217370140503043689</t>
  </si>
  <si>
    <t>于连军</t>
  </si>
  <si>
    <t>152326197009077132</t>
  </si>
  <si>
    <t>6229760540500317635</t>
  </si>
  <si>
    <t>13948958160</t>
  </si>
  <si>
    <t>于连才</t>
  </si>
  <si>
    <t>152326195710107118</t>
  </si>
  <si>
    <t>6229760540500860204</t>
  </si>
  <si>
    <t>15344058299</t>
  </si>
  <si>
    <t>于连付</t>
  </si>
  <si>
    <t>152326197305167116</t>
  </si>
  <si>
    <t>6229760540500317650</t>
  </si>
  <si>
    <t>13664003297</t>
  </si>
  <si>
    <t>于志国</t>
  </si>
  <si>
    <t>152326197811287110</t>
  </si>
  <si>
    <t>6229760540500317692</t>
  </si>
  <si>
    <t>13847540110</t>
  </si>
  <si>
    <t>于青</t>
  </si>
  <si>
    <t>152326196909237117</t>
  </si>
  <si>
    <t>6229760540500317726</t>
  </si>
  <si>
    <t>13847531952</t>
  </si>
  <si>
    <t>于军</t>
  </si>
  <si>
    <t>152326197503237111</t>
  </si>
  <si>
    <t>6229760540500317734</t>
  </si>
  <si>
    <t>15148719708</t>
  </si>
  <si>
    <t>于德财</t>
  </si>
  <si>
    <t>152326196410087113</t>
  </si>
  <si>
    <t>6229760540500317767</t>
  </si>
  <si>
    <t>15048530051</t>
  </si>
  <si>
    <t>于德雨</t>
  </si>
  <si>
    <t>152326196706107136</t>
  </si>
  <si>
    <t>6229760540500317775</t>
  </si>
  <si>
    <t>13948130259</t>
  </si>
  <si>
    <t>于海忠</t>
  </si>
  <si>
    <t>152326195108217111</t>
  </si>
  <si>
    <t>6229760540500317783</t>
  </si>
  <si>
    <t>13848753506</t>
  </si>
  <si>
    <t>于凤云</t>
  </si>
  <si>
    <t>152326196001237125</t>
  </si>
  <si>
    <t>6229760540500317809</t>
  </si>
  <si>
    <t>13664003686</t>
  </si>
  <si>
    <t>李相林</t>
  </si>
  <si>
    <t>152326196401217131</t>
  </si>
  <si>
    <t>6229760540500317866</t>
  </si>
  <si>
    <t>15848545436</t>
  </si>
  <si>
    <t>李春风</t>
  </si>
  <si>
    <t>152326197309177119</t>
  </si>
  <si>
    <t>6229760540500837293</t>
  </si>
  <si>
    <t>13644753140</t>
  </si>
  <si>
    <t>刘振付</t>
  </si>
  <si>
    <t>152326195206167111</t>
  </si>
  <si>
    <t>6229760540500317957</t>
  </si>
  <si>
    <t>13644756084</t>
  </si>
  <si>
    <t>刘振清</t>
  </si>
  <si>
    <t>152326196711027114</t>
  </si>
  <si>
    <t>6229760540500317973</t>
  </si>
  <si>
    <t>15004948514</t>
  </si>
  <si>
    <t>刘艳军</t>
  </si>
  <si>
    <t>152326196604247111</t>
  </si>
  <si>
    <t>6229760540500317999</t>
  </si>
  <si>
    <t>13947590719</t>
  </si>
  <si>
    <t>刘艳成</t>
  </si>
  <si>
    <t>152326196801107134</t>
  </si>
  <si>
    <t>6229760540500318005</t>
  </si>
  <si>
    <t>13847582435</t>
  </si>
  <si>
    <t>刘艳学</t>
  </si>
  <si>
    <t>152326196707017116</t>
  </si>
  <si>
    <t>6229760540500318013</t>
  </si>
  <si>
    <t>15144958638</t>
  </si>
  <si>
    <t>刘艳喜</t>
  </si>
  <si>
    <t>152326197008057113</t>
  </si>
  <si>
    <t>6229760540500521145</t>
  </si>
  <si>
    <t>15147585774</t>
  </si>
  <si>
    <t>刘财</t>
  </si>
  <si>
    <t>152326193907257110</t>
  </si>
  <si>
    <t>6229760540500318021</t>
  </si>
  <si>
    <t>13488587795</t>
  </si>
  <si>
    <t>邢宝文</t>
  </si>
  <si>
    <t>152326196304287138</t>
  </si>
  <si>
    <t>6229760540500318088</t>
  </si>
  <si>
    <t>13847537219</t>
  </si>
  <si>
    <t>包玉雷</t>
  </si>
  <si>
    <t>15232619810513711x</t>
  </si>
  <si>
    <t>6229760040500078170</t>
  </si>
  <si>
    <t>15148725753</t>
  </si>
  <si>
    <t>包德福</t>
  </si>
  <si>
    <t>152326196010027138</t>
  </si>
  <si>
    <t>6229760540500318138</t>
  </si>
  <si>
    <t>15847574676</t>
  </si>
  <si>
    <t>包青</t>
  </si>
  <si>
    <t>152326196510087110</t>
  </si>
  <si>
    <t>6229760540500318161</t>
  </si>
  <si>
    <t>13947572163</t>
  </si>
  <si>
    <t>包玉喜</t>
  </si>
  <si>
    <t>152326196801217114</t>
  </si>
  <si>
    <t>6229760540500318187</t>
  </si>
  <si>
    <t>13948359060</t>
  </si>
  <si>
    <t>包锁柱</t>
  </si>
  <si>
    <t>152326195702117172</t>
  </si>
  <si>
    <t>6229760540500318195</t>
  </si>
  <si>
    <t>15750596581</t>
  </si>
  <si>
    <t>包德海</t>
  </si>
  <si>
    <t>152326195410037111</t>
  </si>
  <si>
    <t>6229760540500318203</t>
  </si>
  <si>
    <t>13848851879</t>
  </si>
  <si>
    <t>陈财</t>
  </si>
  <si>
    <t>15232619520911711X</t>
  </si>
  <si>
    <t>6229760540500318245</t>
  </si>
  <si>
    <t>13789558927</t>
  </si>
  <si>
    <t>吕海成</t>
  </si>
  <si>
    <t>152326197110317110</t>
  </si>
  <si>
    <t>6229760540500318344</t>
  </si>
  <si>
    <t>15004907765</t>
  </si>
  <si>
    <t>吴长付</t>
  </si>
  <si>
    <t>152326195411267111</t>
  </si>
  <si>
    <t>6229760540500318351</t>
  </si>
  <si>
    <t>15847597730</t>
  </si>
  <si>
    <t>吴常云</t>
  </si>
  <si>
    <t>152326195912217139</t>
  </si>
  <si>
    <t>6229760540500547926</t>
  </si>
  <si>
    <t>18047512735</t>
  </si>
  <si>
    <t>吴常清</t>
  </si>
  <si>
    <t>152326196806177115</t>
  </si>
  <si>
    <t>6229760540500318369</t>
  </si>
  <si>
    <t>15164928350</t>
  </si>
  <si>
    <t>吴晓永</t>
  </si>
  <si>
    <t>152326197407157111</t>
  </si>
  <si>
    <t>6229760540500318385</t>
  </si>
  <si>
    <t>13947508403</t>
  </si>
  <si>
    <t>孙国仓</t>
  </si>
  <si>
    <t>152326196711127115</t>
  </si>
  <si>
    <t>6229760540500906601</t>
  </si>
  <si>
    <t>13948553069</t>
  </si>
  <si>
    <t>孙武</t>
  </si>
  <si>
    <t>152326195406077110</t>
  </si>
  <si>
    <t>6229760540500318435</t>
  </si>
  <si>
    <t>15894876858</t>
  </si>
  <si>
    <t>聂桂琴</t>
  </si>
  <si>
    <t>152326196410027129</t>
  </si>
  <si>
    <t>6217370140500889118</t>
  </si>
  <si>
    <t>15750463809</t>
  </si>
  <si>
    <t>孙洪有</t>
  </si>
  <si>
    <t>152326196609107118</t>
  </si>
  <si>
    <t>6229760540500318450</t>
  </si>
  <si>
    <t>张殿财</t>
  </si>
  <si>
    <t>15232619541229711X</t>
  </si>
  <si>
    <t>6229760540500318492</t>
  </si>
  <si>
    <t>15847487661</t>
  </si>
  <si>
    <t>王桂兰</t>
  </si>
  <si>
    <t>152326197107267124</t>
  </si>
  <si>
    <t>6229760540500981828</t>
  </si>
  <si>
    <t>15147019823</t>
  </si>
  <si>
    <t>姜素艳</t>
  </si>
  <si>
    <t>152326196603017146</t>
  </si>
  <si>
    <t>6229760540500318526</t>
  </si>
  <si>
    <t>13948582854</t>
  </si>
  <si>
    <t>宋宁布</t>
  </si>
  <si>
    <t>152326197404297119</t>
  </si>
  <si>
    <t>6229760540500318534</t>
  </si>
  <si>
    <t>18947352248</t>
  </si>
  <si>
    <t>肖占文</t>
  </si>
  <si>
    <t>152326197403177115</t>
  </si>
  <si>
    <t>6229760540500827633</t>
  </si>
  <si>
    <t>15924494622</t>
  </si>
  <si>
    <t>聂才</t>
  </si>
  <si>
    <t>152326196403267116</t>
  </si>
  <si>
    <t>6229760540500318583</t>
  </si>
  <si>
    <t>15764758675</t>
  </si>
  <si>
    <t>聂春喜</t>
  </si>
  <si>
    <t>152326196210097114</t>
  </si>
  <si>
    <t>6229760540500318625</t>
  </si>
  <si>
    <t>15924522453</t>
  </si>
  <si>
    <t>佟艳忠</t>
  </si>
  <si>
    <t>152326195507077179</t>
  </si>
  <si>
    <t>6229760540500318666</t>
  </si>
  <si>
    <t>13337045266</t>
  </si>
  <si>
    <t>徐盟</t>
  </si>
  <si>
    <t>152326197406117118</t>
  </si>
  <si>
    <t>6229760540500318682</t>
  </si>
  <si>
    <t>15148702256</t>
  </si>
  <si>
    <t>陶永臣</t>
  </si>
  <si>
    <t>152326193802287110</t>
  </si>
  <si>
    <t>6229760540500318708</t>
  </si>
  <si>
    <t>13404852453</t>
  </si>
  <si>
    <t>陶俊生</t>
  </si>
  <si>
    <t>152326196706177118</t>
  </si>
  <si>
    <t>6229760540500318716</t>
  </si>
  <si>
    <t>13948554931</t>
  </si>
  <si>
    <t>陶俊林</t>
  </si>
  <si>
    <t>152326196904027110</t>
  </si>
  <si>
    <t>6229760540500318724</t>
  </si>
  <si>
    <t>何林智</t>
  </si>
  <si>
    <t>152326196208157114</t>
  </si>
  <si>
    <t>6229760540500318757</t>
  </si>
  <si>
    <t>13848451810</t>
  </si>
  <si>
    <t>何金山</t>
  </si>
  <si>
    <t>152326196206127114</t>
  </si>
  <si>
    <t>6229760540500865351</t>
  </si>
  <si>
    <t>15248376024</t>
  </si>
  <si>
    <t>何金宝</t>
  </si>
  <si>
    <t>152326196710117118</t>
  </si>
  <si>
    <t>6229760540500318773</t>
  </si>
  <si>
    <t>13947550575</t>
  </si>
  <si>
    <t>饶占武</t>
  </si>
  <si>
    <t>152326196402077134</t>
  </si>
  <si>
    <t>6229760540500318864</t>
  </si>
  <si>
    <t>15847580300</t>
  </si>
  <si>
    <t>于淑华</t>
  </si>
  <si>
    <t>15232619621222712X</t>
  </si>
  <si>
    <t>6229760540500318914</t>
  </si>
  <si>
    <t>13664012141</t>
  </si>
  <si>
    <t>宝风兰</t>
  </si>
  <si>
    <t>152326194812267126</t>
  </si>
  <si>
    <t>6229760540500318948</t>
  </si>
  <si>
    <t>13948555452</t>
  </si>
  <si>
    <t>陶俊锋</t>
  </si>
  <si>
    <t>152326196506237112</t>
  </si>
  <si>
    <t>6229760540500318955</t>
  </si>
  <si>
    <t>13451358009</t>
  </si>
  <si>
    <t>于勇</t>
  </si>
  <si>
    <t>152326197910237119</t>
  </si>
  <si>
    <t>6229760540500318963</t>
  </si>
  <si>
    <t>15848525840</t>
  </si>
  <si>
    <t>赵晓梅</t>
  </si>
  <si>
    <t>152326197510027120</t>
  </si>
  <si>
    <t>6229760540500628148</t>
  </si>
  <si>
    <t>席财</t>
  </si>
  <si>
    <t>152326197201257133</t>
  </si>
  <si>
    <t>6229760540500695345</t>
  </si>
  <si>
    <t>15148712857</t>
  </si>
  <si>
    <t>王宝顺</t>
  </si>
  <si>
    <t>152326198307267131</t>
  </si>
  <si>
    <t>6229760540500695360</t>
  </si>
  <si>
    <t>13514852868</t>
  </si>
  <si>
    <t>王占明</t>
  </si>
  <si>
    <t>152326197502247115</t>
  </si>
  <si>
    <t>6229760540500695386</t>
  </si>
  <si>
    <t>15894846150</t>
  </si>
  <si>
    <t>王鑫辉</t>
  </si>
  <si>
    <t>152326198111097118</t>
  </si>
  <si>
    <t>6229760540500695394</t>
  </si>
  <si>
    <t>14794706355</t>
  </si>
  <si>
    <t>王晓辉</t>
  </si>
  <si>
    <t>152326198103057116</t>
  </si>
  <si>
    <t>6229760540500695410</t>
  </si>
  <si>
    <t>13848934547</t>
  </si>
  <si>
    <t>王坤</t>
  </si>
  <si>
    <t>152326198511077116</t>
  </si>
  <si>
    <t>6229760540500695428</t>
  </si>
  <si>
    <t>15047452210</t>
  </si>
  <si>
    <t>王朋</t>
  </si>
  <si>
    <t>15232619880308713X</t>
  </si>
  <si>
    <t>6229760540500695436</t>
  </si>
  <si>
    <t>18747512002</t>
  </si>
  <si>
    <t>王金龙</t>
  </si>
  <si>
    <t>152326198007217116</t>
  </si>
  <si>
    <t>6229760540500695444</t>
  </si>
  <si>
    <t>15144991183</t>
  </si>
  <si>
    <t>白巴根那</t>
  </si>
  <si>
    <t>152326197512117138</t>
  </si>
  <si>
    <t>6229760540500695451</t>
  </si>
  <si>
    <t>15048516925</t>
  </si>
  <si>
    <t>白海龙</t>
  </si>
  <si>
    <t>152326198803077118</t>
  </si>
  <si>
    <t>6229760540500695485</t>
  </si>
  <si>
    <t>15047156867</t>
  </si>
  <si>
    <t>白海利</t>
  </si>
  <si>
    <t>152326198801277132</t>
  </si>
  <si>
    <t>6229760540500828003</t>
  </si>
  <si>
    <t>15089418777</t>
  </si>
  <si>
    <t>于志鹏</t>
  </si>
  <si>
    <t>152326198409227114</t>
  </si>
  <si>
    <t>6229760540500695519</t>
  </si>
  <si>
    <t>13614856646</t>
  </si>
  <si>
    <t>于铁柱</t>
  </si>
  <si>
    <t>152326197409057114</t>
  </si>
  <si>
    <t>6229760540500828011</t>
  </si>
  <si>
    <t>陈建秋</t>
  </si>
  <si>
    <t>152326198109307112</t>
  </si>
  <si>
    <t>6229760540500695576</t>
  </si>
  <si>
    <t>15847532551</t>
  </si>
  <si>
    <t>吕海军</t>
  </si>
  <si>
    <t>152326197601277117</t>
  </si>
  <si>
    <t>6229760540500695584</t>
  </si>
  <si>
    <t>15048503295</t>
  </si>
  <si>
    <t>史占祥</t>
  </si>
  <si>
    <t>152326198002177119</t>
  </si>
  <si>
    <t>6229760540500695634</t>
  </si>
  <si>
    <t>15924495833</t>
  </si>
  <si>
    <t>刘立春</t>
  </si>
  <si>
    <t>15232619761210713X</t>
  </si>
  <si>
    <t>6229760540500695725</t>
  </si>
  <si>
    <t>18747433029</t>
  </si>
  <si>
    <t>邢金虎</t>
  </si>
  <si>
    <t>152326198707047111</t>
  </si>
  <si>
    <t>6229760540500695758</t>
  </si>
  <si>
    <t>18747874724</t>
  </si>
  <si>
    <t>尹铁刚</t>
  </si>
  <si>
    <t>152326198202287136</t>
  </si>
  <si>
    <t>6229760540500695782</t>
  </si>
  <si>
    <t>15047102953</t>
  </si>
  <si>
    <t>姜连陸</t>
  </si>
  <si>
    <t>152326198412017118</t>
  </si>
  <si>
    <t>6229760540500695808</t>
  </si>
  <si>
    <t>15047162441</t>
  </si>
  <si>
    <t>于英</t>
  </si>
  <si>
    <t>152326198702277137</t>
  </si>
  <si>
    <t>6229760540500851310</t>
  </si>
  <si>
    <t>17188023111</t>
  </si>
  <si>
    <t>刘俊学</t>
  </si>
  <si>
    <t>152326197510227114</t>
  </si>
  <si>
    <t>6229760540500920123</t>
  </si>
  <si>
    <t>15848566335</t>
  </si>
  <si>
    <t>高金龙</t>
  </si>
  <si>
    <t>152326198205137117</t>
  </si>
  <si>
    <t>6229760540500920131</t>
  </si>
  <si>
    <t>15849562883</t>
  </si>
  <si>
    <t>杨晓军</t>
  </si>
  <si>
    <t>1523261985001267139</t>
  </si>
  <si>
    <t>6229760040500941815</t>
  </si>
  <si>
    <t>15114728720</t>
  </si>
  <si>
    <t>吕运来</t>
  </si>
  <si>
    <t>152326199010077139</t>
  </si>
  <si>
    <t>6217370140503038358</t>
  </si>
  <si>
    <t>15144833329</t>
  </si>
  <si>
    <t>佟艳珍</t>
  </si>
  <si>
    <t>15232619741208712x</t>
  </si>
  <si>
    <t>6217370140501453419</t>
  </si>
  <si>
    <t>18347508389</t>
  </si>
  <si>
    <t>李秋波</t>
  </si>
  <si>
    <t>152326198709197113</t>
  </si>
  <si>
    <t>6217370140503036253</t>
  </si>
  <si>
    <t>15849589045</t>
  </si>
  <si>
    <t>宋春</t>
  </si>
  <si>
    <t>152326195009087112</t>
  </si>
  <si>
    <t>6217370140500890165</t>
  </si>
  <si>
    <t>15848571238</t>
  </si>
  <si>
    <t>王立臣</t>
  </si>
  <si>
    <t>152326197405177119</t>
  </si>
  <si>
    <t>6229760540500317312</t>
  </si>
  <si>
    <t>13614758790</t>
  </si>
  <si>
    <t>边西武</t>
  </si>
  <si>
    <t>152326197610087112</t>
  </si>
  <si>
    <t>6217370140500888441</t>
  </si>
  <si>
    <t>15848593041</t>
  </si>
  <si>
    <t>郑权</t>
  </si>
  <si>
    <t>152326197508067115</t>
  </si>
  <si>
    <t>6217370140500015930</t>
  </si>
  <si>
    <t>15134726201</t>
  </si>
  <si>
    <t>周军</t>
  </si>
  <si>
    <t>152324196901192118</t>
  </si>
  <si>
    <t>6229760540200789158</t>
  </si>
  <si>
    <t>13948352488</t>
  </si>
  <si>
    <t>刘坤</t>
  </si>
  <si>
    <t>15232619530730711x</t>
  </si>
  <si>
    <t>6229760540500322171</t>
  </si>
  <si>
    <t>15004905397</t>
  </si>
  <si>
    <t>赵伟锋</t>
  </si>
  <si>
    <t>152326198410257118</t>
  </si>
  <si>
    <t>6229760040500774125</t>
  </si>
  <si>
    <t>13514851951</t>
  </si>
  <si>
    <t>李英</t>
  </si>
  <si>
    <t>152326195311197128</t>
  </si>
  <si>
    <t>6229760540500318898</t>
  </si>
  <si>
    <t>13488587334</t>
  </si>
  <si>
    <t>王凤志</t>
  </si>
  <si>
    <t>152326195805167113</t>
  </si>
  <si>
    <t>6229760540500547850</t>
  </si>
  <si>
    <t>15047549284</t>
  </si>
  <si>
    <t>刘长征</t>
  </si>
  <si>
    <t>15232619760901715x</t>
  </si>
  <si>
    <t>6229760540500696178</t>
  </si>
  <si>
    <t>13644852357</t>
  </si>
  <si>
    <t>佟艳成</t>
  </si>
  <si>
    <t>152326198204077116</t>
  </si>
  <si>
    <t>6217370140501453401</t>
  </si>
  <si>
    <t>15924590892</t>
  </si>
  <si>
    <t>张杰</t>
  </si>
  <si>
    <t>152326198508197133</t>
  </si>
  <si>
    <t>6229760540500695618</t>
  </si>
  <si>
    <t>13947541946</t>
  </si>
  <si>
    <t>郑海宝</t>
  </si>
  <si>
    <t>15232619770320711x</t>
  </si>
  <si>
    <t>6229760540500696079</t>
  </si>
  <si>
    <t>15945453689</t>
  </si>
  <si>
    <t>张青</t>
  </si>
  <si>
    <t>152326198401107118</t>
  </si>
  <si>
    <t>6229760040500496745</t>
  </si>
  <si>
    <t>13848933427</t>
  </si>
  <si>
    <t>王翠娟</t>
  </si>
  <si>
    <t>152326197405197128</t>
  </si>
  <si>
    <t>6217370040500784709</t>
  </si>
  <si>
    <t>15204859409</t>
  </si>
  <si>
    <t xml:space="preserve"> </t>
  </si>
  <si>
    <t>合计</t>
  </si>
  <si>
    <t>填写说明：同一份清单应填写相同类型保险标的、相同种植地点（如同村）、相同保险金额、相同保险费率的分户标的信息，否则应分开填写。</t>
  </si>
  <si>
    <t>制表人：</t>
  </si>
  <si>
    <t>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</si>
</sst>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0.5"/>
      <color indexed="8"/>
      <name val="宋体"/>
      <charset val="134"/>
    </font>
    <font>
      <b/>
      <sz val="10.5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u/>
      <sz val="10.5"/>
      <color theme="1"/>
      <name val="宋体"/>
      <charset val="134"/>
    </font>
    <font>
      <b/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6" fillId="21" borderId="7" applyNumberFormat="0" applyAlignment="0" applyProtection="0">
      <alignment vertical="center"/>
    </xf>
    <xf numFmtId="0" fontId="29" fillId="21" borderId="5" applyNumberFormat="0" applyAlignment="0" applyProtection="0">
      <alignment vertical="center"/>
    </xf>
    <xf numFmtId="0" fontId="32" fillId="32" borderId="10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left" vertical="center"/>
    </xf>
    <xf numFmtId="0" fontId="13" fillId="0" borderId="1" xfId="0" applyFont="1" applyFill="1" applyBorder="1" applyAlignment="1">
      <alignment vertical="center"/>
    </xf>
    <xf numFmtId="0" fontId="13" fillId="2" borderId="1" xfId="0" applyNumberFormat="1" applyFont="1" applyFill="1" applyBorder="1" applyAlignment="1" applyProtection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right" vertical="center" wrapText="1"/>
    </xf>
    <xf numFmtId="49" fontId="5" fillId="2" borderId="2" xfId="0" applyNumberFormat="1" applyFont="1" applyFill="1" applyBorder="1" applyAlignment="1" quotePrefix="1">
      <alignment horizontal="left"/>
    </xf>
    <xf numFmtId="0" fontId="3" fillId="0" borderId="1" xfId="0" applyFont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applyProtection="1" quotePrefix="1">
      <alignment horizontal="left" vertical="center"/>
    </xf>
    <xf numFmtId="49" fontId="12" fillId="2" borderId="1" xfId="0" applyNumberFormat="1" applyFont="1" applyFill="1" applyBorder="1" applyAlignment="1" applyProtection="1" quotePrefix="1">
      <alignment horizontal="left" vertical="center"/>
    </xf>
    <xf numFmtId="0" fontId="13" fillId="2" borderId="1" xfId="0" applyNumberFormat="1" applyFont="1" applyFill="1" applyBorder="1" applyAlignment="1" applyProtection="1" quotePrefix="1">
      <alignment horizontal="left" vertical="center"/>
    </xf>
    <xf numFmtId="0" fontId="1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9"/>
  <sheetViews>
    <sheetView tabSelected="1" topLeftCell="A117" workbookViewId="0">
      <selection activeCell="G127" sqref="G127:I127"/>
    </sheetView>
  </sheetViews>
  <sheetFormatPr defaultColWidth="9" defaultRowHeight="13.5"/>
  <cols>
    <col min="1" max="1" width="5.25" customWidth="1"/>
    <col min="2" max="2" width="11.625" customWidth="1"/>
    <col min="3" max="3" width="19.25" customWidth="1"/>
    <col min="4" max="4" width="19.75" customWidth="1"/>
    <col min="5" max="5" width="10" customWidth="1"/>
    <col min="6" max="6" width="13.5" customWidth="1"/>
    <col min="8" max="8" width="10.375" customWidth="1"/>
    <col min="9" max="9" width="9.375"/>
    <col min="10" max="10" width="11.625" customWidth="1"/>
    <col min="11" max="11" width="13.875" customWidth="1"/>
    <col min="12" max="12" width="17.625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9.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75" customHeight="1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ht="31.5" customHeight="1" spans="1:11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ht="25.5" customHeight="1" spans="1:11">
      <c r="A5" s="4" t="s">
        <v>2</v>
      </c>
      <c r="B5" s="4"/>
      <c r="C5" s="5" t="s">
        <v>3</v>
      </c>
      <c r="D5" s="5"/>
      <c r="E5" s="4" t="s">
        <v>4</v>
      </c>
      <c r="F5" s="5" t="s">
        <v>5</v>
      </c>
      <c r="G5" s="5"/>
      <c r="H5" s="5"/>
      <c r="I5" s="11"/>
      <c r="J5" s="11"/>
      <c r="K5" s="11"/>
    </row>
    <row r="6" ht="27" customHeight="1" spans="1:11">
      <c r="A6" s="6" t="s">
        <v>6</v>
      </c>
      <c r="B6" s="6"/>
      <c r="C6" s="5" t="s">
        <v>7</v>
      </c>
      <c r="D6" s="5"/>
      <c r="E6" s="4" t="s">
        <v>8</v>
      </c>
      <c r="F6" s="4"/>
      <c r="G6" s="4"/>
      <c r="H6" s="4"/>
      <c r="I6" s="12">
        <v>0.06</v>
      </c>
      <c r="J6" s="4" t="s">
        <v>9</v>
      </c>
      <c r="K6" s="13" t="s">
        <v>10</v>
      </c>
    </row>
    <row r="7" ht="30" customHeight="1" spans="1:11">
      <c r="A7" s="5" t="s">
        <v>11</v>
      </c>
      <c r="B7" s="5" t="s">
        <v>12</v>
      </c>
      <c r="C7" s="5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18</v>
      </c>
      <c r="I7" s="5" t="s">
        <v>19</v>
      </c>
      <c r="J7" s="5" t="s">
        <v>20</v>
      </c>
      <c r="K7" s="5" t="s">
        <v>21</v>
      </c>
    </row>
    <row r="8" ht="30" customHeight="1" spans="1:11">
      <c r="A8" s="5"/>
      <c r="B8" s="5" t="s">
        <v>22</v>
      </c>
      <c r="C8" s="5"/>
      <c r="D8" s="5"/>
      <c r="E8" s="5"/>
      <c r="F8" s="5"/>
      <c r="G8" s="5"/>
      <c r="H8" s="5"/>
      <c r="I8" s="5"/>
      <c r="J8" s="5"/>
      <c r="K8" s="5"/>
    </row>
    <row r="9" ht="30" customHeight="1" spans="1:11">
      <c r="A9" s="5">
        <v>1</v>
      </c>
      <c r="B9" s="7" t="s">
        <v>23</v>
      </c>
      <c r="C9" s="23" t="s">
        <v>24</v>
      </c>
      <c r="D9" s="23" t="s">
        <v>25</v>
      </c>
      <c r="E9" s="24" t="s">
        <v>26</v>
      </c>
      <c r="F9" s="25" t="s">
        <v>27</v>
      </c>
      <c r="G9" s="9">
        <v>45</v>
      </c>
      <c r="H9" s="5">
        <f t="shared" ref="H9:H17" si="0">500*G9</f>
        <v>22500</v>
      </c>
      <c r="I9" s="5">
        <f t="shared" ref="I9:I17" si="1">6*G9</f>
        <v>270</v>
      </c>
      <c r="J9" s="5"/>
      <c r="K9" s="5"/>
    </row>
    <row r="10" ht="30" customHeight="1" spans="1:11">
      <c r="A10" s="5">
        <v>2</v>
      </c>
      <c r="B10" s="7" t="s">
        <v>28</v>
      </c>
      <c r="C10" s="23" t="s">
        <v>29</v>
      </c>
      <c r="D10" s="23" t="s">
        <v>30</v>
      </c>
      <c r="E10" s="24" t="s">
        <v>26</v>
      </c>
      <c r="F10" s="25" t="s">
        <v>31</v>
      </c>
      <c r="G10" s="9">
        <v>40</v>
      </c>
      <c r="H10" s="5">
        <f t="shared" si="0"/>
        <v>20000</v>
      </c>
      <c r="I10" s="5">
        <f t="shared" si="1"/>
        <v>240</v>
      </c>
      <c r="J10" s="5"/>
      <c r="K10" s="5"/>
    </row>
    <row r="11" ht="30" customHeight="1" spans="1:11">
      <c r="A11" s="5">
        <v>3</v>
      </c>
      <c r="B11" s="7" t="s">
        <v>32</v>
      </c>
      <c r="C11" s="23" t="s">
        <v>33</v>
      </c>
      <c r="D11" s="23" t="s">
        <v>34</v>
      </c>
      <c r="E11" s="24" t="s">
        <v>26</v>
      </c>
      <c r="F11" s="25" t="s">
        <v>35</v>
      </c>
      <c r="G11" s="9">
        <v>52</v>
      </c>
      <c r="H11" s="5">
        <f t="shared" si="0"/>
        <v>26000</v>
      </c>
      <c r="I11" s="5">
        <f t="shared" si="1"/>
        <v>312</v>
      </c>
      <c r="J11" s="5"/>
      <c r="K11" s="5"/>
    </row>
    <row r="12" ht="30" customHeight="1" spans="1:11">
      <c r="A12" s="5">
        <v>4</v>
      </c>
      <c r="B12" s="7" t="s">
        <v>36</v>
      </c>
      <c r="C12" s="23" t="s">
        <v>37</v>
      </c>
      <c r="D12" s="23" t="s">
        <v>38</v>
      </c>
      <c r="E12" s="24" t="s">
        <v>26</v>
      </c>
      <c r="F12" s="25" t="s">
        <v>39</v>
      </c>
      <c r="G12" s="9">
        <v>25</v>
      </c>
      <c r="H12" s="5">
        <f t="shared" si="0"/>
        <v>12500</v>
      </c>
      <c r="I12" s="5">
        <f t="shared" si="1"/>
        <v>150</v>
      </c>
      <c r="J12" s="5"/>
      <c r="K12" s="5"/>
    </row>
    <row r="13" ht="30" customHeight="1" spans="1:11">
      <c r="A13" s="5">
        <v>5</v>
      </c>
      <c r="B13" s="7" t="s">
        <v>40</v>
      </c>
      <c r="C13" s="23" t="s">
        <v>41</v>
      </c>
      <c r="D13" s="23" t="s">
        <v>42</v>
      </c>
      <c r="E13" s="24" t="s">
        <v>26</v>
      </c>
      <c r="F13" s="25" t="s">
        <v>43</v>
      </c>
      <c r="G13" s="9">
        <v>65</v>
      </c>
      <c r="H13" s="5">
        <f t="shared" si="0"/>
        <v>32500</v>
      </c>
      <c r="I13" s="5">
        <f t="shared" si="1"/>
        <v>390</v>
      </c>
      <c r="J13" s="5"/>
      <c r="K13" s="5"/>
    </row>
    <row r="14" ht="30" customHeight="1" spans="1:11">
      <c r="A14" s="5">
        <v>6</v>
      </c>
      <c r="B14" s="7" t="s">
        <v>44</v>
      </c>
      <c r="C14" s="23" t="s">
        <v>45</v>
      </c>
      <c r="D14" s="23" t="s">
        <v>46</v>
      </c>
      <c r="E14" s="24" t="s">
        <v>26</v>
      </c>
      <c r="F14" s="25" t="s">
        <v>47</v>
      </c>
      <c r="G14" s="9">
        <v>93</v>
      </c>
      <c r="H14" s="5">
        <f t="shared" si="0"/>
        <v>46500</v>
      </c>
      <c r="I14" s="5">
        <f t="shared" si="1"/>
        <v>558</v>
      </c>
      <c r="J14" s="5"/>
      <c r="K14" s="5"/>
    </row>
    <row r="15" ht="30" customHeight="1" spans="1:11">
      <c r="A15" s="5">
        <v>7</v>
      </c>
      <c r="B15" s="7" t="s">
        <v>48</v>
      </c>
      <c r="C15" s="23" t="s">
        <v>49</v>
      </c>
      <c r="D15" s="23" t="s">
        <v>50</v>
      </c>
      <c r="E15" s="24" t="s">
        <v>26</v>
      </c>
      <c r="F15" s="25" t="s">
        <v>51</v>
      </c>
      <c r="G15" s="9">
        <v>15</v>
      </c>
      <c r="H15" s="5">
        <f t="shared" si="0"/>
        <v>7500</v>
      </c>
      <c r="I15" s="5">
        <f t="shared" si="1"/>
        <v>90</v>
      </c>
      <c r="J15" s="5"/>
      <c r="K15" s="5"/>
    </row>
    <row r="16" ht="30" customHeight="1" spans="1:11">
      <c r="A16" s="5">
        <v>8</v>
      </c>
      <c r="B16" s="7" t="s">
        <v>52</v>
      </c>
      <c r="C16" s="23" t="s">
        <v>53</v>
      </c>
      <c r="D16" s="23" t="s">
        <v>54</v>
      </c>
      <c r="E16" s="24" t="s">
        <v>26</v>
      </c>
      <c r="F16" s="25" t="s">
        <v>55</v>
      </c>
      <c r="G16" s="9">
        <v>32</v>
      </c>
      <c r="H16" s="5">
        <f t="shared" si="0"/>
        <v>16000</v>
      </c>
      <c r="I16" s="5">
        <f t="shared" si="1"/>
        <v>192</v>
      </c>
      <c r="J16" s="5"/>
      <c r="K16" s="5"/>
    </row>
    <row r="17" ht="30" customHeight="1" spans="1:11">
      <c r="A17" s="5">
        <v>9</v>
      </c>
      <c r="B17" s="7" t="s">
        <v>56</v>
      </c>
      <c r="C17" s="23" t="s">
        <v>57</v>
      </c>
      <c r="D17" s="23" t="s">
        <v>58</v>
      </c>
      <c r="E17" s="24" t="s">
        <v>26</v>
      </c>
      <c r="F17" s="25" t="s">
        <v>59</v>
      </c>
      <c r="G17" s="9">
        <v>49.5</v>
      </c>
      <c r="H17" s="5">
        <f t="shared" si="0"/>
        <v>24750</v>
      </c>
      <c r="I17" s="5">
        <f t="shared" si="1"/>
        <v>297</v>
      </c>
      <c r="J17" s="5"/>
      <c r="K17" s="5"/>
    </row>
    <row r="18" ht="30" customHeight="1" spans="1:11">
      <c r="A18" s="5">
        <v>10</v>
      </c>
      <c r="B18" s="7" t="s">
        <v>60</v>
      </c>
      <c r="C18" s="23" t="s">
        <v>61</v>
      </c>
      <c r="D18" s="23" t="s">
        <v>62</v>
      </c>
      <c r="E18" s="24" t="s">
        <v>26</v>
      </c>
      <c r="F18" s="25" t="s">
        <v>63</v>
      </c>
      <c r="G18" s="9">
        <v>14.8</v>
      </c>
      <c r="H18" s="5">
        <f t="shared" ref="H18:H47" si="2">500*G18</f>
        <v>7400</v>
      </c>
      <c r="I18" s="5">
        <f t="shared" ref="I18:I81" si="3">6*G18</f>
        <v>88.8</v>
      </c>
      <c r="J18" s="5"/>
      <c r="K18" s="5"/>
    </row>
    <row r="19" ht="30" customHeight="1" spans="1:11">
      <c r="A19" s="5">
        <v>11</v>
      </c>
      <c r="B19" s="7" t="s">
        <v>64</v>
      </c>
      <c r="C19" s="23" t="s">
        <v>65</v>
      </c>
      <c r="D19" s="23" t="s">
        <v>66</v>
      </c>
      <c r="E19" s="24" t="s">
        <v>26</v>
      </c>
      <c r="F19" s="25" t="s">
        <v>67</v>
      </c>
      <c r="G19" s="9">
        <v>43</v>
      </c>
      <c r="H19" s="5">
        <f t="shared" si="2"/>
        <v>21500</v>
      </c>
      <c r="I19" s="5">
        <f t="shared" si="3"/>
        <v>258</v>
      </c>
      <c r="J19" s="5"/>
      <c r="K19" s="5"/>
    </row>
    <row r="20" ht="30" customHeight="1" spans="1:11">
      <c r="A20" s="5">
        <v>12</v>
      </c>
      <c r="B20" s="7" t="s">
        <v>68</v>
      </c>
      <c r="C20" s="23" t="s">
        <v>69</v>
      </c>
      <c r="D20" s="23" t="s">
        <v>70</v>
      </c>
      <c r="E20" s="24" t="s">
        <v>26</v>
      </c>
      <c r="F20" s="25" t="s">
        <v>71</v>
      </c>
      <c r="G20" s="9">
        <v>30</v>
      </c>
      <c r="H20" s="5">
        <f t="shared" si="2"/>
        <v>15000</v>
      </c>
      <c r="I20" s="5">
        <f t="shared" si="3"/>
        <v>180</v>
      </c>
      <c r="J20" s="5"/>
      <c r="K20" s="5"/>
    </row>
    <row r="21" ht="30" customHeight="1" spans="1:11">
      <c r="A21" s="5">
        <v>13</v>
      </c>
      <c r="B21" s="7" t="s">
        <v>72</v>
      </c>
      <c r="C21" s="23" t="s">
        <v>73</v>
      </c>
      <c r="D21" s="23" t="s">
        <v>74</v>
      </c>
      <c r="E21" s="24" t="s">
        <v>26</v>
      </c>
      <c r="F21" s="25" t="s">
        <v>75</v>
      </c>
      <c r="G21" s="9">
        <v>47</v>
      </c>
      <c r="H21" s="5">
        <f t="shared" si="2"/>
        <v>23500</v>
      </c>
      <c r="I21" s="5">
        <f t="shared" si="3"/>
        <v>282</v>
      </c>
      <c r="J21" s="5"/>
      <c r="K21" s="5"/>
    </row>
    <row r="22" ht="30" customHeight="1" spans="1:11">
      <c r="A22" s="5">
        <v>14</v>
      </c>
      <c r="B22" s="7" t="s">
        <v>76</v>
      </c>
      <c r="C22" s="23" t="s">
        <v>77</v>
      </c>
      <c r="D22" s="23" t="s">
        <v>78</v>
      </c>
      <c r="E22" s="24" t="s">
        <v>26</v>
      </c>
      <c r="F22" s="25" t="s">
        <v>79</v>
      </c>
      <c r="G22" s="9">
        <v>15</v>
      </c>
      <c r="H22" s="5">
        <f t="shared" si="2"/>
        <v>7500</v>
      </c>
      <c r="I22" s="5">
        <f t="shared" si="3"/>
        <v>90</v>
      </c>
      <c r="J22" s="5"/>
      <c r="K22" s="5"/>
    </row>
    <row r="23" ht="30" customHeight="1" spans="1:11">
      <c r="A23" s="5">
        <v>15</v>
      </c>
      <c r="B23" s="7" t="s">
        <v>80</v>
      </c>
      <c r="C23" s="23" t="s">
        <v>81</v>
      </c>
      <c r="D23" s="23" t="s">
        <v>82</v>
      </c>
      <c r="E23" s="24" t="s">
        <v>26</v>
      </c>
      <c r="F23" s="25" t="s">
        <v>83</v>
      </c>
      <c r="G23" s="9">
        <v>62</v>
      </c>
      <c r="H23" s="5">
        <f t="shared" si="2"/>
        <v>31000</v>
      </c>
      <c r="I23" s="5">
        <f t="shared" si="3"/>
        <v>372</v>
      </c>
      <c r="J23" s="5"/>
      <c r="K23" s="5"/>
    </row>
    <row r="24" ht="30" customHeight="1" spans="1:11">
      <c r="A24" s="5">
        <v>16</v>
      </c>
      <c r="B24" s="7" t="s">
        <v>84</v>
      </c>
      <c r="C24" s="23" t="s">
        <v>85</v>
      </c>
      <c r="D24" s="23" t="s">
        <v>86</v>
      </c>
      <c r="E24" s="24" t="s">
        <v>26</v>
      </c>
      <c r="F24" s="25" t="s">
        <v>87</v>
      </c>
      <c r="G24" s="9">
        <v>60</v>
      </c>
      <c r="H24" s="5">
        <f t="shared" si="2"/>
        <v>30000</v>
      </c>
      <c r="I24" s="5">
        <f t="shared" si="3"/>
        <v>360</v>
      </c>
      <c r="J24" s="5"/>
      <c r="K24" s="5"/>
    </row>
    <row r="25" ht="30" customHeight="1" spans="1:11">
      <c r="A25" s="5">
        <v>17</v>
      </c>
      <c r="B25" s="7" t="s">
        <v>88</v>
      </c>
      <c r="C25" s="23" t="s">
        <v>89</v>
      </c>
      <c r="D25" s="23" t="s">
        <v>90</v>
      </c>
      <c r="E25" s="24" t="s">
        <v>26</v>
      </c>
      <c r="F25" s="25" t="s">
        <v>91</v>
      </c>
      <c r="G25" s="9">
        <v>90</v>
      </c>
      <c r="H25" s="5">
        <f t="shared" si="2"/>
        <v>45000</v>
      </c>
      <c r="I25" s="5">
        <f t="shared" si="3"/>
        <v>540</v>
      </c>
      <c r="J25" s="5"/>
      <c r="K25" s="5"/>
    </row>
    <row r="26" ht="30" customHeight="1" spans="1:11">
      <c r="A26" s="5">
        <v>18</v>
      </c>
      <c r="B26" s="7" t="s">
        <v>92</v>
      </c>
      <c r="C26" s="7" t="s">
        <v>93</v>
      </c>
      <c r="D26" s="7" t="s">
        <v>94</v>
      </c>
      <c r="E26" s="24" t="s">
        <v>26</v>
      </c>
      <c r="F26" s="8"/>
      <c r="G26" s="9">
        <v>50</v>
      </c>
      <c r="H26" s="5">
        <f t="shared" si="2"/>
        <v>25000</v>
      </c>
      <c r="I26" s="5">
        <f t="shared" si="3"/>
        <v>300</v>
      </c>
      <c r="J26" s="5"/>
      <c r="K26" s="5"/>
    </row>
    <row r="27" ht="30" customHeight="1" spans="1:11">
      <c r="A27" s="5">
        <v>19</v>
      </c>
      <c r="B27" s="7" t="s">
        <v>95</v>
      </c>
      <c r="C27" s="23" t="s">
        <v>96</v>
      </c>
      <c r="D27" s="23" t="s">
        <v>97</v>
      </c>
      <c r="E27" s="24" t="s">
        <v>26</v>
      </c>
      <c r="F27" s="25" t="s">
        <v>98</v>
      </c>
      <c r="G27" s="9">
        <v>21</v>
      </c>
      <c r="H27" s="5">
        <f t="shared" si="2"/>
        <v>10500</v>
      </c>
      <c r="I27" s="5">
        <f t="shared" si="3"/>
        <v>126</v>
      </c>
      <c r="J27" s="5"/>
      <c r="K27" s="5"/>
    </row>
    <row r="28" ht="30" customHeight="1" spans="1:11">
      <c r="A28" s="5">
        <v>20</v>
      </c>
      <c r="B28" s="7" t="s">
        <v>99</v>
      </c>
      <c r="C28" s="23" t="s">
        <v>100</v>
      </c>
      <c r="D28" s="23" t="s">
        <v>101</v>
      </c>
      <c r="E28" s="24" t="s">
        <v>26</v>
      </c>
      <c r="F28" s="25" t="s">
        <v>102</v>
      </c>
      <c r="G28" s="9">
        <v>38</v>
      </c>
      <c r="H28" s="5">
        <f t="shared" si="2"/>
        <v>19000</v>
      </c>
      <c r="I28" s="5">
        <f t="shared" si="3"/>
        <v>228</v>
      </c>
      <c r="J28" s="5"/>
      <c r="K28" s="5"/>
    </row>
    <row r="29" ht="30" customHeight="1" spans="1:11">
      <c r="A29" s="5">
        <v>21</v>
      </c>
      <c r="B29" s="7" t="s">
        <v>103</v>
      </c>
      <c r="C29" s="23" t="s">
        <v>104</v>
      </c>
      <c r="D29" s="23" t="s">
        <v>105</v>
      </c>
      <c r="E29" s="24" t="s">
        <v>26</v>
      </c>
      <c r="F29" s="25" t="s">
        <v>106</v>
      </c>
      <c r="G29" s="9">
        <v>15.5</v>
      </c>
      <c r="H29" s="5">
        <f t="shared" si="2"/>
        <v>7750</v>
      </c>
      <c r="I29" s="5">
        <f t="shared" si="3"/>
        <v>93</v>
      </c>
      <c r="J29" s="5"/>
      <c r="K29" s="5"/>
    </row>
    <row r="30" ht="30" customHeight="1" spans="1:11">
      <c r="A30" s="5">
        <v>22</v>
      </c>
      <c r="B30" s="7" t="s">
        <v>107</v>
      </c>
      <c r="C30" s="23" t="s">
        <v>108</v>
      </c>
      <c r="D30" s="23" t="s">
        <v>109</v>
      </c>
      <c r="E30" s="24" t="s">
        <v>26</v>
      </c>
      <c r="F30" s="25" t="s">
        <v>110</v>
      </c>
      <c r="G30" s="9">
        <v>50</v>
      </c>
      <c r="H30" s="5">
        <f t="shared" si="2"/>
        <v>25000</v>
      </c>
      <c r="I30" s="5">
        <f t="shared" si="3"/>
        <v>300</v>
      </c>
      <c r="J30" s="5"/>
      <c r="K30" s="5"/>
    </row>
    <row r="31" ht="30" customHeight="1" spans="1:11">
      <c r="A31" s="5">
        <v>23</v>
      </c>
      <c r="B31" s="7" t="s">
        <v>111</v>
      </c>
      <c r="C31" s="23" t="s">
        <v>112</v>
      </c>
      <c r="D31" s="23" t="s">
        <v>113</v>
      </c>
      <c r="E31" s="24" t="s">
        <v>26</v>
      </c>
      <c r="F31" s="25" t="s">
        <v>114</v>
      </c>
      <c r="G31" s="9">
        <v>150</v>
      </c>
      <c r="H31" s="5">
        <f t="shared" si="2"/>
        <v>75000</v>
      </c>
      <c r="I31" s="5">
        <f t="shared" si="3"/>
        <v>900</v>
      </c>
      <c r="J31" s="5"/>
      <c r="K31" s="5"/>
    </row>
    <row r="32" ht="30" customHeight="1" spans="1:11">
      <c r="A32" s="5">
        <v>24</v>
      </c>
      <c r="B32" s="7" t="s">
        <v>115</v>
      </c>
      <c r="C32" s="23" t="s">
        <v>116</v>
      </c>
      <c r="D32" s="23" t="s">
        <v>117</v>
      </c>
      <c r="E32" s="24" t="s">
        <v>26</v>
      </c>
      <c r="F32" s="25" t="s">
        <v>118</v>
      </c>
      <c r="G32" s="9">
        <v>40</v>
      </c>
      <c r="H32" s="5">
        <f t="shared" si="2"/>
        <v>20000</v>
      </c>
      <c r="I32" s="5">
        <f t="shared" si="3"/>
        <v>240</v>
      </c>
      <c r="J32" s="5"/>
      <c r="K32" s="5"/>
    </row>
    <row r="33" ht="30" customHeight="1" spans="1:11">
      <c r="A33" s="5">
        <v>25</v>
      </c>
      <c r="B33" s="7" t="s">
        <v>119</v>
      </c>
      <c r="C33" s="23" t="s">
        <v>120</v>
      </c>
      <c r="D33" s="23" t="s">
        <v>121</v>
      </c>
      <c r="E33" s="24" t="s">
        <v>26</v>
      </c>
      <c r="F33" s="25" t="s">
        <v>122</v>
      </c>
      <c r="G33" s="9">
        <v>34</v>
      </c>
      <c r="H33" s="5">
        <f t="shared" si="2"/>
        <v>17000</v>
      </c>
      <c r="I33" s="5">
        <f t="shared" si="3"/>
        <v>204</v>
      </c>
      <c r="J33" s="5"/>
      <c r="K33" s="5"/>
    </row>
    <row r="34" ht="30" customHeight="1" spans="1:11">
      <c r="A34" s="5">
        <v>26</v>
      </c>
      <c r="B34" s="7" t="s">
        <v>123</v>
      </c>
      <c r="C34" s="23" t="s">
        <v>124</v>
      </c>
      <c r="D34" s="23" t="s">
        <v>125</v>
      </c>
      <c r="E34" s="24" t="s">
        <v>26</v>
      </c>
      <c r="F34" s="25" t="s">
        <v>126</v>
      </c>
      <c r="G34" s="9">
        <v>15</v>
      </c>
      <c r="H34" s="5">
        <f t="shared" si="2"/>
        <v>7500</v>
      </c>
      <c r="I34" s="5">
        <f t="shared" si="3"/>
        <v>90</v>
      </c>
      <c r="J34" s="5"/>
      <c r="K34" s="5"/>
    </row>
    <row r="35" ht="30" customHeight="1" spans="1:11">
      <c r="A35" s="5">
        <v>27</v>
      </c>
      <c r="B35" s="7" t="s">
        <v>127</v>
      </c>
      <c r="C35" s="23" t="s">
        <v>128</v>
      </c>
      <c r="D35" s="23" t="s">
        <v>129</v>
      </c>
      <c r="E35" s="24" t="s">
        <v>26</v>
      </c>
      <c r="F35" s="25" t="s">
        <v>130</v>
      </c>
      <c r="G35" s="9">
        <v>33</v>
      </c>
      <c r="H35" s="5">
        <f t="shared" si="2"/>
        <v>16500</v>
      </c>
      <c r="I35" s="5">
        <f t="shared" si="3"/>
        <v>198</v>
      </c>
      <c r="J35" s="5"/>
      <c r="K35" s="5"/>
    </row>
    <row r="36" ht="30" customHeight="1" spans="1:11">
      <c r="A36" s="5">
        <v>28</v>
      </c>
      <c r="B36" s="7" t="s">
        <v>131</v>
      </c>
      <c r="C36" s="23" t="s">
        <v>132</v>
      </c>
      <c r="D36" s="23" t="s">
        <v>133</v>
      </c>
      <c r="E36" s="24" t="s">
        <v>26</v>
      </c>
      <c r="F36" s="25" t="s">
        <v>134</v>
      </c>
      <c r="G36" s="9">
        <v>30</v>
      </c>
      <c r="H36" s="5">
        <f t="shared" si="2"/>
        <v>15000</v>
      </c>
      <c r="I36" s="5">
        <f t="shared" si="3"/>
        <v>180</v>
      </c>
      <c r="J36" s="5"/>
      <c r="K36" s="5"/>
    </row>
    <row r="37" ht="30" customHeight="1" spans="1:11">
      <c r="A37" s="5">
        <v>29</v>
      </c>
      <c r="B37" s="7" t="s">
        <v>135</v>
      </c>
      <c r="C37" s="23" t="s">
        <v>136</v>
      </c>
      <c r="D37" s="23" t="s">
        <v>137</v>
      </c>
      <c r="E37" s="24" t="s">
        <v>26</v>
      </c>
      <c r="F37" s="25" t="s">
        <v>138</v>
      </c>
      <c r="G37" s="9">
        <v>34</v>
      </c>
      <c r="H37" s="5">
        <f t="shared" si="2"/>
        <v>17000</v>
      </c>
      <c r="I37" s="5">
        <f t="shared" si="3"/>
        <v>204</v>
      </c>
      <c r="J37" s="5"/>
      <c r="K37" s="5"/>
    </row>
    <row r="38" ht="30" customHeight="1" spans="1:11">
      <c r="A38" s="5">
        <v>30</v>
      </c>
      <c r="B38" s="7" t="s">
        <v>139</v>
      </c>
      <c r="C38" s="23" t="s">
        <v>140</v>
      </c>
      <c r="D38" s="23" t="s">
        <v>141</v>
      </c>
      <c r="E38" s="24" t="s">
        <v>26</v>
      </c>
      <c r="F38" s="25" t="s">
        <v>142</v>
      </c>
      <c r="G38" s="9">
        <v>50</v>
      </c>
      <c r="H38" s="5">
        <f t="shared" si="2"/>
        <v>25000</v>
      </c>
      <c r="I38" s="5">
        <f t="shared" si="3"/>
        <v>300</v>
      </c>
      <c r="J38" s="5"/>
      <c r="K38" s="5"/>
    </row>
    <row r="39" ht="30" customHeight="1" spans="1:11">
      <c r="A39" s="5">
        <v>31</v>
      </c>
      <c r="B39" s="7" t="s">
        <v>143</v>
      </c>
      <c r="C39" s="23" t="s">
        <v>144</v>
      </c>
      <c r="D39" s="23" t="s">
        <v>145</v>
      </c>
      <c r="E39" s="24" t="s">
        <v>26</v>
      </c>
      <c r="F39" s="25" t="s">
        <v>146</v>
      </c>
      <c r="G39" s="9">
        <v>25</v>
      </c>
      <c r="H39" s="5">
        <f t="shared" si="2"/>
        <v>12500</v>
      </c>
      <c r="I39" s="5">
        <f t="shared" si="3"/>
        <v>150</v>
      </c>
      <c r="J39" s="5"/>
      <c r="K39" s="5"/>
    </row>
    <row r="40" ht="30" customHeight="1" spans="1:11">
      <c r="A40" s="5">
        <v>32</v>
      </c>
      <c r="B40" s="7" t="s">
        <v>147</v>
      </c>
      <c r="C40" s="23" t="s">
        <v>148</v>
      </c>
      <c r="D40" s="23" t="s">
        <v>149</v>
      </c>
      <c r="E40" s="24" t="s">
        <v>26</v>
      </c>
      <c r="F40" s="25" t="s">
        <v>150</v>
      </c>
      <c r="G40" s="9">
        <v>95</v>
      </c>
      <c r="H40" s="5">
        <f t="shared" si="2"/>
        <v>47500</v>
      </c>
      <c r="I40" s="5">
        <f t="shared" si="3"/>
        <v>570</v>
      </c>
      <c r="J40" s="5"/>
      <c r="K40" s="5"/>
    </row>
    <row r="41" ht="30" customHeight="1" spans="1:11">
      <c r="A41" s="5">
        <v>33</v>
      </c>
      <c r="B41" s="7" t="s">
        <v>151</v>
      </c>
      <c r="C41" s="23" t="s">
        <v>152</v>
      </c>
      <c r="D41" s="23" t="s">
        <v>153</v>
      </c>
      <c r="E41" s="24" t="s">
        <v>26</v>
      </c>
      <c r="F41" s="25" t="s">
        <v>154</v>
      </c>
      <c r="G41" s="9">
        <v>48.5</v>
      </c>
      <c r="H41" s="5">
        <f t="shared" si="2"/>
        <v>24250</v>
      </c>
      <c r="I41" s="5">
        <f t="shared" si="3"/>
        <v>291</v>
      </c>
      <c r="J41" s="5"/>
      <c r="K41" s="5"/>
    </row>
    <row r="42" ht="30" customHeight="1" spans="1:11">
      <c r="A42" s="5">
        <v>34</v>
      </c>
      <c r="B42" s="7" t="s">
        <v>155</v>
      </c>
      <c r="C42" s="23" t="s">
        <v>156</v>
      </c>
      <c r="D42" s="23" t="s">
        <v>157</v>
      </c>
      <c r="E42" s="24" t="s">
        <v>26</v>
      </c>
      <c r="F42" s="25" t="s">
        <v>158</v>
      </c>
      <c r="G42" s="9">
        <v>70</v>
      </c>
      <c r="H42" s="5">
        <f t="shared" si="2"/>
        <v>35000</v>
      </c>
      <c r="I42" s="5">
        <f t="shared" si="3"/>
        <v>420</v>
      </c>
      <c r="J42" s="5"/>
      <c r="K42" s="5"/>
    </row>
    <row r="43" ht="30" customHeight="1" spans="1:11">
      <c r="A43" s="5">
        <v>35</v>
      </c>
      <c r="B43" s="7" t="s">
        <v>159</v>
      </c>
      <c r="C43" s="23" t="s">
        <v>160</v>
      </c>
      <c r="D43" s="23" t="s">
        <v>161</v>
      </c>
      <c r="E43" s="24" t="s">
        <v>26</v>
      </c>
      <c r="F43" s="25" t="s">
        <v>162</v>
      </c>
      <c r="G43" s="9">
        <v>65</v>
      </c>
      <c r="H43" s="5">
        <f t="shared" si="2"/>
        <v>32500</v>
      </c>
      <c r="I43" s="5">
        <f t="shared" si="3"/>
        <v>390</v>
      </c>
      <c r="J43" s="5"/>
      <c r="K43" s="5"/>
    </row>
    <row r="44" ht="30" customHeight="1" spans="1:11">
      <c r="A44" s="5">
        <v>36</v>
      </c>
      <c r="B44" s="7" t="s">
        <v>163</v>
      </c>
      <c r="C44" s="23" t="s">
        <v>164</v>
      </c>
      <c r="D44" s="23" t="s">
        <v>165</v>
      </c>
      <c r="E44" s="24" t="s">
        <v>26</v>
      </c>
      <c r="F44" s="25" t="s">
        <v>166</v>
      </c>
      <c r="G44" s="9">
        <v>50</v>
      </c>
      <c r="H44" s="5">
        <f t="shared" si="2"/>
        <v>25000</v>
      </c>
      <c r="I44" s="5">
        <f t="shared" si="3"/>
        <v>300</v>
      </c>
      <c r="J44" s="5"/>
      <c r="K44" s="5"/>
    </row>
    <row r="45" ht="30" customHeight="1" spans="1:11">
      <c r="A45" s="5">
        <v>37</v>
      </c>
      <c r="B45" s="7" t="s">
        <v>167</v>
      </c>
      <c r="C45" s="23" t="s">
        <v>168</v>
      </c>
      <c r="D45" s="23" t="s">
        <v>169</v>
      </c>
      <c r="E45" s="24" t="s">
        <v>26</v>
      </c>
      <c r="F45" s="25" t="s">
        <v>170</v>
      </c>
      <c r="G45" s="9">
        <v>80</v>
      </c>
      <c r="H45" s="5">
        <f t="shared" si="2"/>
        <v>40000</v>
      </c>
      <c r="I45" s="5">
        <f t="shared" si="3"/>
        <v>480</v>
      </c>
      <c r="J45" s="5"/>
      <c r="K45" s="5"/>
    </row>
    <row r="46" ht="24.95" customHeight="1" spans="1:11">
      <c r="A46" s="5">
        <v>38</v>
      </c>
      <c r="B46" s="7" t="s">
        <v>171</v>
      </c>
      <c r="C46" s="23" t="s">
        <v>172</v>
      </c>
      <c r="D46" s="23" t="s">
        <v>173</v>
      </c>
      <c r="E46" s="24" t="s">
        <v>26</v>
      </c>
      <c r="F46" s="25" t="s">
        <v>174</v>
      </c>
      <c r="G46" s="9">
        <v>90</v>
      </c>
      <c r="H46" s="5">
        <f t="shared" si="2"/>
        <v>45000</v>
      </c>
      <c r="I46" s="5">
        <f t="shared" si="3"/>
        <v>540</v>
      </c>
      <c r="J46" s="5"/>
      <c r="K46" s="5"/>
    </row>
    <row r="47" ht="24.95" customHeight="1" spans="1:11">
      <c r="A47" s="5">
        <v>39</v>
      </c>
      <c r="B47" s="7" t="s">
        <v>175</v>
      </c>
      <c r="C47" s="7" t="s">
        <v>176</v>
      </c>
      <c r="D47" s="7" t="s">
        <v>177</v>
      </c>
      <c r="E47" s="24" t="s">
        <v>26</v>
      </c>
      <c r="F47" s="25" t="s">
        <v>178</v>
      </c>
      <c r="G47" s="9">
        <v>37</v>
      </c>
      <c r="H47" s="5">
        <f t="shared" si="2"/>
        <v>18500</v>
      </c>
      <c r="I47" s="5">
        <f t="shared" si="3"/>
        <v>222</v>
      </c>
      <c r="J47" s="5"/>
      <c r="K47" s="5"/>
    </row>
    <row r="48" ht="24.95" customHeight="1" spans="1:11">
      <c r="A48" s="5">
        <v>40</v>
      </c>
      <c r="B48" s="7" t="s">
        <v>179</v>
      </c>
      <c r="C48" s="23" t="s">
        <v>180</v>
      </c>
      <c r="D48" s="23" t="s">
        <v>181</v>
      </c>
      <c r="E48" s="24" t="s">
        <v>26</v>
      </c>
      <c r="F48" s="25" t="s">
        <v>182</v>
      </c>
      <c r="G48" s="10">
        <v>36</v>
      </c>
      <c r="H48" s="5">
        <f t="shared" ref="H48:H69" si="4">500*G48</f>
        <v>18000</v>
      </c>
      <c r="I48" s="5">
        <f t="shared" si="3"/>
        <v>216</v>
      </c>
      <c r="J48" s="14"/>
      <c r="K48" s="14"/>
    </row>
    <row r="49" ht="24.95" customHeight="1" spans="1:11">
      <c r="A49" s="5">
        <v>41</v>
      </c>
      <c r="B49" s="7" t="s">
        <v>183</v>
      </c>
      <c r="C49" s="23" t="s">
        <v>184</v>
      </c>
      <c r="D49" s="23" t="s">
        <v>185</v>
      </c>
      <c r="E49" s="24" t="s">
        <v>26</v>
      </c>
      <c r="F49" s="25" t="s">
        <v>186</v>
      </c>
      <c r="G49" s="10">
        <v>35</v>
      </c>
      <c r="H49" s="5">
        <f t="shared" si="4"/>
        <v>17500</v>
      </c>
      <c r="I49" s="5">
        <f t="shared" si="3"/>
        <v>210</v>
      </c>
      <c r="J49" s="14"/>
      <c r="K49" s="14"/>
    </row>
    <row r="50" ht="24.95" customHeight="1" spans="1:11">
      <c r="A50" s="5">
        <v>42</v>
      </c>
      <c r="B50" s="7" t="s">
        <v>187</v>
      </c>
      <c r="C50" s="23" t="s">
        <v>188</v>
      </c>
      <c r="D50" s="23" t="s">
        <v>189</v>
      </c>
      <c r="E50" s="24" t="s">
        <v>26</v>
      </c>
      <c r="F50" s="25" t="s">
        <v>190</v>
      </c>
      <c r="G50" s="10">
        <v>50</v>
      </c>
      <c r="H50" s="5">
        <f t="shared" si="4"/>
        <v>25000</v>
      </c>
      <c r="I50" s="5">
        <f t="shared" si="3"/>
        <v>300</v>
      </c>
      <c r="J50" s="14"/>
      <c r="K50" s="14"/>
    </row>
    <row r="51" ht="24.95" customHeight="1" spans="1:11">
      <c r="A51" s="5">
        <v>43</v>
      </c>
      <c r="B51" s="7" t="s">
        <v>191</v>
      </c>
      <c r="C51" s="23" t="s">
        <v>192</v>
      </c>
      <c r="D51" s="23" t="s">
        <v>193</v>
      </c>
      <c r="E51" s="24" t="s">
        <v>26</v>
      </c>
      <c r="F51" s="25" t="s">
        <v>194</v>
      </c>
      <c r="G51" s="10">
        <v>34</v>
      </c>
      <c r="H51" s="5">
        <f t="shared" si="4"/>
        <v>17000</v>
      </c>
      <c r="I51" s="5">
        <f t="shared" si="3"/>
        <v>204</v>
      </c>
      <c r="J51" s="14"/>
      <c r="K51" s="14"/>
    </row>
    <row r="52" ht="24.95" customHeight="1" spans="1:11">
      <c r="A52" s="5">
        <v>44</v>
      </c>
      <c r="B52" s="7" t="s">
        <v>195</v>
      </c>
      <c r="C52" s="23" t="s">
        <v>196</v>
      </c>
      <c r="D52" s="23" t="s">
        <v>197</v>
      </c>
      <c r="E52" s="24" t="s">
        <v>26</v>
      </c>
      <c r="F52" s="25" t="s">
        <v>198</v>
      </c>
      <c r="G52" s="10">
        <v>33</v>
      </c>
      <c r="H52" s="5">
        <f t="shared" si="4"/>
        <v>16500</v>
      </c>
      <c r="I52" s="5">
        <f t="shared" si="3"/>
        <v>198</v>
      </c>
      <c r="J52" s="14"/>
      <c r="K52" s="14"/>
    </row>
    <row r="53" ht="24.95" customHeight="1" spans="1:11">
      <c r="A53" s="5">
        <v>45</v>
      </c>
      <c r="B53" s="7" t="s">
        <v>199</v>
      </c>
      <c r="C53" s="23" t="s">
        <v>200</v>
      </c>
      <c r="D53" s="23" t="s">
        <v>201</v>
      </c>
      <c r="E53" s="24" t="s">
        <v>26</v>
      </c>
      <c r="F53" s="25" t="s">
        <v>202</v>
      </c>
      <c r="G53" s="10">
        <v>30</v>
      </c>
      <c r="H53" s="5">
        <f t="shared" si="4"/>
        <v>15000</v>
      </c>
      <c r="I53" s="5">
        <f t="shared" si="3"/>
        <v>180</v>
      </c>
      <c r="J53" s="14"/>
      <c r="K53" s="14"/>
    </row>
    <row r="54" ht="24.95" customHeight="1" spans="1:11">
      <c r="A54" s="5">
        <v>46</v>
      </c>
      <c r="B54" s="7" t="s">
        <v>203</v>
      </c>
      <c r="C54" s="23" t="s">
        <v>204</v>
      </c>
      <c r="D54" s="23" t="s">
        <v>205</v>
      </c>
      <c r="E54" s="24" t="s">
        <v>26</v>
      </c>
      <c r="F54" s="25" t="s">
        <v>206</v>
      </c>
      <c r="G54" s="10">
        <v>33</v>
      </c>
      <c r="H54" s="5">
        <f t="shared" si="4"/>
        <v>16500</v>
      </c>
      <c r="I54" s="5">
        <f t="shared" si="3"/>
        <v>198</v>
      </c>
      <c r="J54" s="14"/>
      <c r="K54" s="14"/>
    </row>
    <row r="55" ht="24.95" customHeight="1" spans="1:11">
      <c r="A55" s="5">
        <v>47</v>
      </c>
      <c r="B55" s="7" t="s">
        <v>207</v>
      </c>
      <c r="C55" s="23" t="s">
        <v>208</v>
      </c>
      <c r="D55" s="23" t="s">
        <v>209</v>
      </c>
      <c r="E55" s="24" t="s">
        <v>26</v>
      </c>
      <c r="F55" s="25" t="s">
        <v>210</v>
      </c>
      <c r="G55" s="10">
        <v>25</v>
      </c>
      <c r="H55" s="5">
        <f t="shared" si="4"/>
        <v>12500</v>
      </c>
      <c r="I55" s="5">
        <f t="shared" si="3"/>
        <v>150</v>
      </c>
      <c r="J55" s="14"/>
      <c r="K55" s="14"/>
    </row>
    <row r="56" ht="24.95" customHeight="1" spans="1:11">
      <c r="A56" s="5">
        <v>48</v>
      </c>
      <c r="B56" s="7" t="s">
        <v>211</v>
      </c>
      <c r="C56" s="23" t="s">
        <v>212</v>
      </c>
      <c r="D56" s="23" t="s">
        <v>213</v>
      </c>
      <c r="E56" s="24" t="s">
        <v>26</v>
      </c>
      <c r="F56" s="25" t="s">
        <v>214</v>
      </c>
      <c r="G56" s="10">
        <v>50.9</v>
      </c>
      <c r="H56" s="5">
        <f t="shared" si="4"/>
        <v>25450</v>
      </c>
      <c r="I56" s="5">
        <f t="shared" si="3"/>
        <v>305.4</v>
      </c>
      <c r="J56" s="14"/>
      <c r="K56" s="14"/>
    </row>
    <row r="57" ht="24.95" customHeight="1" spans="1:11">
      <c r="A57" s="5">
        <v>49</v>
      </c>
      <c r="B57" s="7" t="s">
        <v>215</v>
      </c>
      <c r="C57" s="23" t="s">
        <v>216</v>
      </c>
      <c r="D57" s="23" t="s">
        <v>217</v>
      </c>
      <c r="E57" s="24" t="s">
        <v>26</v>
      </c>
      <c r="F57" s="25" t="s">
        <v>218</v>
      </c>
      <c r="G57" s="10">
        <v>60</v>
      </c>
      <c r="H57" s="5">
        <f t="shared" si="4"/>
        <v>30000</v>
      </c>
      <c r="I57" s="5">
        <f t="shared" si="3"/>
        <v>360</v>
      </c>
      <c r="J57" s="14"/>
      <c r="K57" s="14"/>
    </row>
    <row r="58" ht="24.95" customHeight="1" spans="1:11">
      <c r="A58" s="5">
        <v>50</v>
      </c>
      <c r="B58" s="7" t="s">
        <v>219</v>
      </c>
      <c r="C58" s="23" t="s">
        <v>220</v>
      </c>
      <c r="D58" s="23" t="s">
        <v>221</v>
      </c>
      <c r="E58" s="24" t="s">
        <v>26</v>
      </c>
      <c r="F58" s="25" t="s">
        <v>222</v>
      </c>
      <c r="G58" s="10">
        <v>35</v>
      </c>
      <c r="H58" s="5">
        <f t="shared" si="4"/>
        <v>17500</v>
      </c>
      <c r="I58" s="5">
        <f t="shared" si="3"/>
        <v>210</v>
      </c>
      <c r="J58" s="14"/>
      <c r="K58" s="14"/>
    </row>
    <row r="59" ht="24.95" customHeight="1" spans="1:11">
      <c r="A59" s="5">
        <v>51</v>
      </c>
      <c r="B59" s="7" t="s">
        <v>223</v>
      </c>
      <c r="C59" s="23" t="s">
        <v>224</v>
      </c>
      <c r="D59" s="23" t="s">
        <v>225</v>
      </c>
      <c r="E59" s="24" t="s">
        <v>26</v>
      </c>
      <c r="F59" s="25" t="s">
        <v>226</v>
      </c>
      <c r="G59" s="10">
        <v>75</v>
      </c>
      <c r="H59" s="5">
        <f t="shared" si="4"/>
        <v>37500</v>
      </c>
      <c r="I59" s="5">
        <f t="shared" si="3"/>
        <v>450</v>
      </c>
      <c r="J59" s="14"/>
      <c r="K59" s="14"/>
    </row>
    <row r="60" ht="24.95" customHeight="1" spans="1:11">
      <c r="A60" s="5">
        <v>52</v>
      </c>
      <c r="B60" s="7" t="s">
        <v>227</v>
      </c>
      <c r="C60" s="23" t="s">
        <v>228</v>
      </c>
      <c r="D60" s="23" t="s">
        <v>229</v>
      </c>
      <c r="E60" s="24" t="s">
        <v>26</v>
      </c>
      <c r="F60" s="25" t="s">
        <v>230</v>
      </c>
      <c r="G60" s="10">
        <v>21</v>
      </c>
      <c r="H60" s="5">
        <f t="shared" si="4"/>
        <v>10500</v>
      </c>
      <c r="I60" s="5">
        <f t="shared" si="3"/>
        <v>126</v>
      </c>
      <c r="J60" s="14"/>
      <c r="K60" s="14"/>
    </row>
    <row r="61" ht="24.95" customHeight="1" spans="1:11">
      <c r="A61" s="5">
        <v>53</v>
      </c>
      <c r="B61" s="7" t="s">
        <v>231</v>
      </c>
      <c r="C61" s="23" t="s">
        <v>232</v>
      </c>
      <c r="D61" s="23" t="s">
        <v>233</v>
      </c>
      <c r="E61" s="24" t="s">
        <v>26</v>
      </c>
      <c r="F61" s="25" t="s">
        <v>234</v>
      </c>
      <c r="G61" s="10">
        <v>18</v>
      </c>
      <c r="H61" s="5">
        <f t="shared" si="4"/>
        <v>9000</v>
      </c>
      <c r="I61" s="5">
        <f t="shared" si="3"/>
        <v>108</v>
      </c>
      <c r="J61" s="14"/>
      <c r="K61" s="14"/>
    </row>
    <row r="62" ht="24.95" customHeight="1" spans="1:11">
      <c r="A62" s="5">
        <v>54</v>
      </c>
      <c r="B62" s="7" t="s">
        <v>235</v>
      </c>
      <c r="C62" s="23" t="s">
        <v>236</v>
      </c>
      <c r="D62" s="23" t="s">
        <v>237</v>
      </c>
      <c r="E62" s="24" t="s">
        <v>26</v>
      </c>
      <c r="F62" s="25" t="s">
        <v>118</v>
      </c>
      <c r="G62" s="10">
        <v>19</v>
      </c>
      <c r="H62" s="5">
        <f t="shared" si="4"/>
        <v>9500</v>
      </c>
      <c r="I62" s="5">
        <f t="shared" si="3"/>
        <v>114</v>
      </c>
      <c r="J62" s="14"/>
      <c r="K62" s="14"/>
    </row>
    <row r="63" ht="24.95" customHeight="1" spans="1:11">
      <c r="A63" s="5">
        <v>55</v>
      </c>
      <c r="B63" s="7" t="s">
        <v>238</v>
      </c>
      <c r="C63" s="23" t="s">
        <v>239</v>
      </c>
      <c r="D63" s="23" t="s">
        <v>240</v>
      </c>
      <c r="E63" s="24" t="s">
        <v>26</v>
      </c>
      <c r="F63" s="25" t="s">
        <v>241</v>
      </c>
      <c r="G63" s="10">
        <v>17</v>
      </c>
      <c r="H63" s="5">
        <f t="shared" si="4"/>
        <v>8500</v>
      </c>
      <c r="I63" s="5">
        <f t="shared" si="3"/>
        <v>102</v>
      </c>
      <c r="J63" s="14"/>
      <c r="K63" s="14"/>
    </row>
    <row r="64" ht="24.95" customHeight="1" spans="1:11">
      <c r="A64" s="5">
        <v>56</v>
      </c>
      <c r="B64" s="7" t="s">
        <v>242</v>
      </c>
      <c r="C64" s="23" t="s">
        <v>243</v>
      </c>
      <c r="D64" s="23" t="s">
        <v>244</v>
      </c>
      <c r="E64" s="24" t="s">
        <v>26</v>
      </c>
      <c r="F64" s="25" t="s">
        <v>245</v>
      </c>
      <c r="G64" s="10">
        <v>30</v>
      </c>
      <c r="H64" s="5">
        <f t="shared" si="4"/>
        <v>15000</v>
      </c>
      <c r="I64" s="5">
        <f t="shared" si="3"/>
        <v>180</v>
      </c>
      <c r="J64" s="14"/>
      <c r="K64" s="14"/>
    </row>
    <row r="65" ht="24.95" customHeight="1" spans="1:11">
      <c r="A65" s="5">
        <v>57</v>
      </c>
      <c r="B65" s="7" t="s">
        <v>246</v>
      </c>
      <c r="C65" s="23" t="s">
        <v>247</v>
      </c>
      <c r="D65" s="23" t="s">
        <v>248</v>
      </c>
      <c r="E65" s="24" t="s">
        <v>26</v>
      </c>
      <c r="F65" s="25" t="s">
        <v>249</v>
      </c>
      <c r="G65" s="10">
        <v>11</v>
      </c>
      <c r="H65" s="5">
        <f t="shared" si="4"/>
        <v>5500</v>
      </c>
      <c r="I65" s="5">
        <f t="shared" si="3"/>
        <v>66</v>
      </c>
      <c r="J65" s="14"/>
      <c r="K65" s="14"/>
    </row>
    <row r="66" ht="24.95" customHeight="1" spans="1:11">
      <c r="A66" s="5">
        <v>58</v>
      </c>
      <c r="B66" s="7" t="s">
        <v>250</v>
      </c>
      <c r="C66" s="23" t="s">
        <v>251</v>
      </c>
      <c r="D66" s="23" t="s">
        <v>252</v>
      </c>
      <c r="E66" s="24" t="s">
        <v>26</v>
      </c>
      <c r="F66" s="25" t="s">
        <v>253</v>
      </c>
      <c r="G66" s="10">
        <v>25</v>
      </c>
      <c r="H66" s="5">
        <f t="shared" si="4"/>
        <v>12500</v>
      </c>
      <c r="I66" s="5">
        <f t="shared" si="3"/>
        <v>150</v>
      </c>
      <c r="J66" s="14"/>
      <c r="K66" s="14"/>
    </row>
    <row r="67" ht="24.95" customHeight="1" spans="1:11">
      <c r="A67" s="5">
        <v>59</v>
      </c>
      <c r="B67" s="7" t="s">
        <v>254</v>
      </c>
      <c r="C67" s="23" t="s">
        <v>255</v>
      </c>
      <c r="D67" s="23" t="s">
        <v>256</v>
      </c>
      <c r="E67" s="24" t="s">
        <v>26</v>
      </c>
      <c r="F67" s="25" t="s">
        <v>257</v>
      </c>
      <c r="G67" s="10">
        <v>160</v>
      </c>
      <c r="H67" s="5">
        <f t="shared" si="4"/>
        <v>80000</v>
      </c>
      <c r="I67" s="5">
        <f t="shared" si="3"/>
        <v>960</v>
      </c>
      <c r="J67" s="14"/>
      <c r="K67" s="14"/>
    </row>
    <row r="68" ht="24.95" customHeight="1" spans="1:11">
      <c r="A68" s="5">
        <v>60</v>
      </c>
      <c r="B68" s="7" t="s">
        <v>258</v>
      </c>
      <c r="C68" s="23" t="s">
        <v>259</v>
      </c>
      <c r="D68" s="23" t="s">
        <v>260</v>
      </c>
      <c r="E68" s="24" t="s">
        <v>26</v>
      </c>
      <c r="F68" s="25" t="s">
        <v>261</v>
      </c>
      <c r="G68" s="10">
        <v>27</v>
      </c>
      <c r="H68" s="5">
        <f t="shared" si="4"/>
        <v>13500</v>
      </c>
      <c r="I68" s="5">
        <f t="shared" si="3"/>
        <v>162</v>
      </c>
      <c r="J68" s="14"/>
      <c r="K68" s="14"/>
    </row>
    <row r="69" ht="24.95" customHeight="1" spans="1:11">
      <c r="A69" s="5">
        <v>61</v>
      </c>
      <c r="B69" s="7" t="s">
        <v>262</v>
      </c>
      <c r="C69" s="23" t="s">
        <v>263</v>
      </c>
      <c r="D69" s="23" t="s">
        <v>264</v>
      </c>
      <c r="E69" s="24" t="s">
        <v>26</v>
      </c>
      <c r="F69" s="25" t="s">
        <v>265</v>
      </c>
      <c r="G69" s="10">
        <v>75</v>
      </c>
      <c r="H69" s="5">
        <f t="shared" si="4"/>
        <v>37500</v>
      </c>
      <c r="I69" s="5">
        <f t="shared" si="3"/>
        <v>450</v>
      </c>
      <c r="J69" s="14"/>
      <c r="K69" s="14"/>
    </row>
    <row r="70" ht="24.95" customHeight="1" spans="1:11">
      <c r="A70" s="5">
        <v>62</v>
      </c>
      <c r="B70" s="7" t="s">
        <v>266</v>
      </c>
      <c r="C70" s="23" t="s">
        <v>267</v>
      </c>
      <c r="D70" s="23" t="s">
        <v>268</v>
      </c>
      <c r="E70" s="24" t="s">
        <v>26</v>
      </c>
      <c r="F70" s="25" t="s">
        <v>269</v>
      </c>
      <c r="G70" s="10">
        <v>60</v>
      </c>
      <c r="H70" s="5">
        <f t="shared" ref="H70:H103" si="5">500*G70</f>
        <v>30000</v>
      </c>
      <c r="I70" s="5">
        <f t="shared" si="3"/>
        <v>360</v>
      </c>
      <c r="J70" s="14"/>
      <c r="K70" s="14"/>
    </row>
    <row r="71" ht="24.95" customHeight="1" spans="1:11">
      <c r="A71" s="5">
        <v>63</v>
      </c>
      <c r="B71" s="7" t="s">
        <v>270</v>
      </c>
      <c r="C71" s="23" t="s">
        <v>271</v>
      </c>
      <c r="D71" s="23" t="s">
        <v>272</v>
      </c>
      <c r="E71" s="24" t="s">
        <v>26</v>
      </c>
      <c r="F71" s="25" t="s">
        <v>273</v>
      </c>
      <c r="G71" s="10">
        <v>70</v>
      </c>
      <c r="H71" s="5">
        <f t="shared" si="5"/>
        <v>35000</v>
      </c>
      <c r="I71" s="5">
        <f t="shared" si="3"/>
        <v>420</v>
      </c>
      <c r="J71" s="14"/>
      <c r="K71" s="14"/>
    </row>
    <row r="72" ht="24.95" customHeight="1" spans="1:11">
      <c r="A72" s="5">
        <v>64</v>
      </c>
      <c r="B72" s="7" t="s">
        <v>274</v>
      </c>
      <c r="C72" s="23" t="s">
        <v>275</v>
      </c>
      <c r="D72" s="23" t="s">
        <v>276</v>
      </c>
      <c r="E72" s="24" t="s">
        <v>26</v>
      </c>
      <c r="F72" s="25" t="s">
        <v>277</v>
      </c>
      <c r="G72" s="10">
        <v>15</v>
      </c>
      <c r="H72" s="5">
        <f t="shared" si="5"/>
        <v>7500</v>
      </c>
      <c r="I72" s="5">
        <f t="shared" si="3"/>
        <v>90</v>
      </c>
      <c r="J72" s="14"/>
      <c r="K72" s="14"/>
    </row>
    <row r="73" ht="24.95" customHeight="1" spans="1:11">
      <c r="A73" s="5">
        <v>65</v>
      </c>
      <c r="B73" s="7" t="s">
        <v>278</v>
      </c>
      <c r="C73" s="23" t="s">
        <v>279</v>
      </c>
      <c r="D73" s="23" t="s">
        <v>280</v>
      </c>
      <c r="E73" s="24" t="s">
        <v>26</v>
      </c>
      <c r="F73" s="25" t="s">
        <v>281</v>
      </c>
      <c r="G73" s="10">
        <v>42</v>
      </c>
      <c r="H73" s="5">
        <f t="shared" si="5"/>
        <v>21000</v>
      </c>
      <c r="I73" s="5">
        <f t="shared" si="3"/>
        <v>252</v>
      </c>
      <c r="J73" s="14"/>
      <c r="K73" s="14"/>
    </row>
    <row r="74" ht="24.95" customHeight="1" spans="1:11">
      <c r="A74" s="5">
        <v>66</v>
      </c>
      <c r="B74" s="7" t="s">
        <v>282</v>
      </c>
      <c r="C74" s="23" t="s">
        <v>283</v>
      </c>
      <c r="D74" s="23" t="s">
        <v>284</v>
      </c>
      <c r="E74" s="24" t="s">
        <v>26</v>
      </c>
      <c r="F74" s="25" t="s">
        <v>277</v>
      </c>
      <c r="G74" s="10">
        <v>49</v>
      </c>
      <c r="H74" s="5">
        <f t="shared" si="5"/>
        <v>24500</v>
      </c>
      <c r="I74" s="5">
        <f t="shared" si="3"/>
        <v>294</v>
      </c>
      <c r="J74" s="14"/>
      <c r="K74" s="14"/>
    </row>
    <row r="75" ht="24.95" customHeight="1" spans="1:11">
      <c r="A75" s="5">
        <v>67</v>
      </c>
      <c r="B75" s="7" t="s">
        <v>285</v>
      </c>
      <c r="C75" s="23" t="s">
        <v>286</v>
      </c>
      <c r="D75" s="23" t="s">
        <v>287</v>
      </c>
      <c r="E75" s="24" t="s">
        <v>26</v>
      </c>
      <c r="F75" s="25" t="s">
        <v>288</v>
      </c>
      <c r="G75" s="10">
        <v>38</v>
      </c>
      <c r="H75" s="5">
        <f t="shared" si="5"/>
        <v>19000</v>
      </c>
      <c r="I75" s="5">
        <f t="shared" si="3"/>
        <v>228</v>
      </c>
      <c r="J75" s="14"/>
      <c r="K75" s="14"/>
    </row>
    <row r="76" ht="24.95" customHeight="1" spans="1:11">
      <c r="A76" s="5">
        <v>68</v>
      </c>
      <c r="B76" s="7" t="s">
        <v>289</v>
      </c>
      <c r="C76" s="23" t="s">
        <v>290</v>
      </c>
      <c r="D76" s="23" t="s">
        <v>291</v>
      </c>
      <c r="E76" s="24" t="s">
        <v>26</v>
      </c>
      <c r="F76" s="25" t="s">
        <v>292</v>
      </c>
      <c r="G76" s="10">
        <v>46</v>
      </c>
      <c r="H76" s="5">
        <f t="shared" si="5"/>
        <v>23000</v>
      </c>
      <c r="I76" s="5">
        <f t="shared" si="3"/>
        <v>276</v>
      </c>
      <c r="J76" s="14"/>
      <c r="K76" s="14"/>
    </row>
    <row r="77" ht="24.95" customHeight="1" spans="1:11">
      <c r="A77" s="5">
        <v>69</v>
      </c>
      <c r="B77" s="7" t="s">
        <v>293</v>
      </c>
      <c r="C77" s="23" t="s">
        <v>294</v>
      </c>
      <c r="D77" s="23" t="s">
        <v>295</v>
      </c>
      <c r="E77" s="24" t="s">
        <v>26</v>
      </c>
      <c r="F77" s="25" t="s">
        <v>296</v>
      </c>
      <c r="G77" s="10">
        <v>12</v>
      </c>
      <c r="H77" s="5">
        <f t="shared" si="5"/>
        <v>6000</v>
      </c>
      <c r="I77" s="5">
        <f t="shared" si="3"/>
        <v>72</v>
      </c>
      <c r="J77" s="14"/>
      <c r="K77" s="14"/>
    </row>
    <row r="78" ht="24.95" customHeight="1" spans="1:11">
      <c r="A78" s="5">
        <v>70</v>
      </c>
      <c r="B78" s="7" t="s">
        <v>297</v>
      </c>
      <c r="C78" s="23" t="s">
        <v>298</v>
      </c>
      <c r="D78" s="23" t="s">
        <v>299</v>
      </c>
      <c r="E78" s="24" t="s">
        <v>26</v>
      </c>
      <c r="F78" s="25" t="s">
        <v>300</v>
      </c>
      <c r="G78" s="10">
        <v>70</v>
      </c>
      <c r="H78" s="5">
        <f t="shared" si="5"/>
        <v>35000</v>
      </c>
      <c r="I78" s="5">
        <f t="shared" si="3"/>
        <v>420</v>
      </c>
      <c r="J78" s="14"/>
      <c r="K78" s="14"/>
    </row>
    <row r="79" ht="24.95" customHeight="1" spans="1:11">
      <c r="A79" s="5">
        <v>71</v>
      </c>
      <c r="B79" s="7" t="s">
        <v>301</v>
      </c>
      <c r="C79" s="23" t="s">
        <v>302</v>
      </c>
      <c r="D79" s="23" t="s">
        <v>303</v>
      </c>
      <c r="E79" s="24" t="s">
        <v>26</v>
      </c>
      <c r="F79" s="25" t="s">
        <v>304</v>
      </c>
      <c r="G79" s="10">
        <v>20</v>
      </c>
      <c r="H79" s="5">
        <f t="shared" si="5"/>
        <v>10000</v>
      </c>
      <c r="I79" s="5">
        <f t="shared" si="3"/>
        <v>120</v>
      </c>
      <c r="J79" s="14"/>
      <c r="K79" s="14"/>
    </row>
    <row r="80" ht="24.95" customHeight="1" spans="1:11">
      <c r="A80" s="5">
        <v>72</v>
      </c>
      <c r="B80" s="7" t="s">
        <v>305</v>
      </c>
      <c r="C80" s="23" t="s">
        <v>306</v>
      </c>
      <c r="D80" s="23" t="s">
        <v>307</v>
      </c>
      <c r="E80" s="24" t="s">
        <v>26</v>
      </c>
      <c r="F80" s="25" t="s">
        <v>308</v>
      </c>
      <c r="G80" s="10">
        <v>41</v>
      </c>
      <c r="H80" s="5">
        <f t="shared" si="5"/>
        <v>20500</v>
      </c>
      <c r="I80" s="5">
        <f t="shared" si="3"/>
        <v>246</v>
      </c>
      <c r="J80" s="14"/>
      <c r="K80" s="14"/>
    </row>
    <row r="81" ht="24.95" customHeight="1" spans="1:11">
      <c r="A81" s="5">
        <v>73</v>
      </c>
      <c r="B81" s="7" t="s">
        <v>309</v>
      </c>
      <c r="C81" s="23" t="s">
        <v>310</v>
      </c>
      <c r="D81" s="23" t="s">
        <v>311</v>
      </c>
      <c r="E81" s="24" t="s">
        <v>26</v>
      </c>
      <c r="F81" s="25" t="s">
        <v>312</v>
      </c>
      <c r="G81" s="10">
        <v>32</v>
      </c>
      <c r="H81" s="5">
        <f t="shared" si="5"/>
        <v>16000</v>
      </c>
      <c r="I81" s="5">
        <f t="shared" si="3"/>
        <v>192</v>
      </c>
      <c r="J81" s="14"/>
      <c r="K81" s="14"/>
    </row>
    <row r="82" ht="24.95" customHeight="1" spans="1:11">
      <c r="A82" s="5">
        <v>74</v>
      </c>
      <c r="B82" s="7" t="s">
        <v>313</v>
      </c>
      <c r="C82" s="23" t="s">
        <v>314</v>
      </c>
      <c r="D82" s="23" t="s">
        <v>315</v>
      </c>
      <c r="E82" s="24" t="s">
        <v>26</v>
      </c>
      <c r="F82" s="25" t="s">
        <v>316</v>
      </c>
      <c r="G82" s="10">
        <v>45</v>
      </c>
      <c r="H82" s="5">
        <f t="shared" si="5"/>
        <v>22500</v>
      </c>
      <c r="I82" s="5">
        <f>6*G82</f>
        <v>270</v>
      </c>
      <c r="J82" s="14"/>
      <c r="K82" s="14"/>
    </row>
    <row r="83" ht="24.95" customHeight="1" spans="1:11">
      <c r="A83" s="5">
        <v>75</v>
      </c>
      <c r="B83" s="7" t="s">
        <v>317</v>
      </c>
      <c r="C83" s="23" t="s">
        <v>318</v>
      </c>
      <c r="D83" s="23" t="s">
        <v>319</v>
      </c>
      <c r="E83" s="24" t="s">
        <v>26</v>
      </c>
      <c r="F83" s="25" t="s">
        <v>249</v>
      </c>
      <c r="G83" s="10">
        <v>37</v>
      </c>
      <c r="H83" s="5">
        <f t="shared" si="5"/>
        <v>18500</v>
      </c>
      <c r="I83" s="5">
        <f>6*G83</f>
        <v>222</v>
      </c>
      <c r="J83" s="14"/>
      <c r="K83" s="14"/>
    </row>
    <row r="84" ht="24.95" customHeight="1" spans="1:11">
      <c r="A84" s="5">
        <v>76</v>
      </c>
      <c r="B84" s="7" t="s">
        <v>320</v>
      </c>
      <c r="C84" s="23" t="s">
        <v>321</v>
      </c>
      <c r="D84" s="23" t="s">
        <v>322</v>
      </c>
      <c r="E84" s="24" t="s">
        <v>26</v>
      </c>
      <c r="F84" s="25" t="s">
        <v>323</v>
      </c>
      <c r="G84" s="10">
        <v>30</v>
      </c>
      <c r="H84" s="5">
        <f t="shared" si="5"/>
        <v>15000</v>
      </c>
      <c r="I84" s="5">
        <f>6*G84</f>
        <v>180</v>
      </c>
      <c r="J84" s="14"/>
      <c r="K84" s="14"/>
    </row>
    <row r="85" ht="24.95" customHeight="1" spans="1:11">
      <c r="A85" s="5">
        <v>77</v>
      </c>
      <c r="B85" s="7" t="s">
        <v>324</v>
      </c>
      <c r="C85" s="23" t="s">
        <v>325</v>
      </c>
      <c r="D85" s="23" t="s">
        <v>326</v>
      </c>
      <c r="E85" s="24" t="s">
        <v>26</v>
      </c>
      <c r="F85" s="26" t="s">
        <v>327</v>
      </c>
      <c r="G85" s="10">
        <v>40</v>
      </c>
      <c r="H85" s="5">
        <f t="shared" si="5"/>
        <v>20000</v>
      </c>
      <c r="I85" s="5">
        <f>6*G85</f>
        <v>240</v>
      </c>
      <c r="J85" s="14"/>
      <c r="K85" s="14"/>
    </row>
    <row r="86" ht="24.95" customHeight="1" spans="1:11">
      <c r="A86" s="5">
        <v>78</v>
      </c>
      <c r="B86" s="7" t="s">
        <v>328</v>
      </c>
      <c r="C86" s="23" t="s">
        <v>329</v>
      </c>
      <c r="D86" s="23" t="s">
        <v>330</v>
      </c>
      <c r="E86" s="24" t="s">
        <v>26</v>
      </c>
      <c r="F86" s="25" t="s">
        <v>331</v>
      </c>
      <c r="G86" s="10">
        <v>30</v>
      </c>
      <c r="H86" s="5">
        <f t="shared" si="5"/>
        <v>15000</v>
      </c>
      <c r="I86" s="5">
        <f t="shared" ref="I86:I108" si="6">6*G86</f>
        <v>180</v>
      </c>
      <c r="J86" s="14"/>
      <c r="K86" s="14"/>
    </row>
    <row r="87" ht="24.95" customHeight="1" spans="1:11">
      <c r="A87" s="5">
        <v>79</v>
      </c>
      <c r="B87" s="7" t="s">
        <v>332</v>
      </c>
      <c r="C87" s="23" t="s">
        <v>333</v>
      </c>
      <c r="D87" s="23" t="s">
        <v>334</v>
      </c>
      <c r="E87" s="24" t="s">
        <v>26</v>
      </c>
      <c r="F87" s="25" t="s">
        <v>335</v>
      </c>
      <c r="G87" s="10">
        <v>110</v>
      </c>
      <c r="H87" s="5">
        <f t="shared" si="5"/>
        <v>55000</v>
      </c>
      <c r="I87" s="5">
        <f t="shared" si="6"/>
        <v>660</v>
      </c>
      <c r="J87" s="14"/>
      <c r="K87" s="14"/>
    </row>
    <row r="88" ht="24.95" customHeight="1" spans="1:11">
      <c r="A88" s="5">
        <v>80</v>
      </c>
      <c r="B88" s="7" t="s">
        <v>336</v>
      </c>
      <c r="C88" s="23" t="s">
        <v>337</v>
      </c>
      <c r="D88" s="23" t="s">
        <v>338</v>
      </c>
      <c r="E88" s="24" t="s">
        <v>26</v>
      </c>
      <c r="F88" s="25" t="s">
        <v>339</v>
      </c>
      <c r="G88" s="10">
        <v>50</v>
      </c>
      <c r="H88" s="5">
        <f t="shared" si="5"/>
        <v>25000</v>
      </c>
      <c r="I88" s="5">
        <f t="shared" si="6"/>
        <v>300</v>
      </c>
      <c r="J88" s="14"/>
      <c r="K88" s="14"/>
    </row>
    <row r="89" ht="24.95" customHeight="1" spans="1:11">
      <c r="A89" s="5">
        <v>81</v>
      </c>
      <c r="B89" s="7" t="s">
        <v>340</v>
      </c>
      <c r="C89" s="23" t="s">
        <v>341</v>
      </c>
      <c r="D89" s="23" t="s">
        <v>342</v>
      </c>
      <c r="E89" s="24" t="s">
        <v>26</v>
      </c>
      <c r="F89" s="25" t="s">
        <v>343</v>
      </c>
      <c r="G89" s="10">
        <v>35</v>
      </c>
      <c r="H89" s="5">
        <f t="shared" si="5"/>
        <v>17500</v>
      </c>
      <c r="I89" s="5">
        <f t="shared" si="6"/>
        <v>210</v>
      </c>
      <c r="J89" s="14"/>
      <c r="K89" s="14"/>
    </row>
    <row r="90" ht="24.95" customHeight="1" spans="1:11">
      <c r="A90" s="5">
        <v>82</v>
      </c>
      <c r="B90" s="7" t="s">
        <v>344</v>
      </c>
      <c r="C90" s="23" t="s">
        <v>345</v>
      </c>
      <c r="D90" s="23" t="s">
        <v>346</v>
      </c>
      <c r="E90" s="24" t="s">
        <v>26</v>
      </c>
      <c r="F90" s="25" t="s">
        <v>347</v>
      </c>
      <c r="G90" s="10">
        <v>160</v>
      </c>
      <c r="H90" s="5">
        <f t="shared" si="5"/>
        <v>80000</v>
      </c>
      <c r="I90" s="5">
        <f t="shared" si="6"/>
        <v>960</v>
      </c>
      <c r="J90" s="14"/>
      <c r="K90" s="14"/>
    </row>
    <row r="91" ht="24.95" customHeight="1" spans="1:11">
      <c r="A91" s="5">
        <v>83</v>
      </c>
      <c r="B91" s="7" t="s">
        <v>348</v>
      </c>
      <c r="C91" s="23" t="s">
        <v>349</v>
      </c>
      <c r="D91" s="23" t="s">
        <v>350</v>
      </c>
      <c r="E91" s="24" t="s">
        <v>26</v>
      </c>
      <c r="F91" s="25" t="s">
        <v>351</v>
      </c>
      <c r="G91" s="10">
        <v>37</v>
      </c>
      <c r="H91" s="5">
        <f t="shared" si="5"/>
        <v>18500</v>
      </c>
      <c r="I91" s="5">
        <f t="shared" si="6"/>
        <v>222</v>
      </c>
      <c r="J91" s="14"/>
      <c r="K91" s="14"/>
    </row>
    <row r="92" ht="24.95" customHeight="1" spans="1:11">
      <c r="A92" s="5">
        <v>84</v>
      </c>
      <c r="B92" s="7" t="s">
        <v>352</v>
      </c>
      <c r="C92" s="23" t="s">
        <v>353</v>
      </c>
      <c r="D92" s="23" t="s">
        <v>354</v>
      </c>
      <c r="E92" s="24" t="s">
        <v>26</v>
      </c>
      <c r="F92" s="25" t="s">
        <v>355</v>
      </c>
      <c r="G92" s="10">
        <v>20</v>
      </c>
      <c r="H92" s="5">
        <f t="shared" si="5"/>
        <v>10000</v>
      </c>
      <c r="I92" s="5">
        <f t="shared" si="6"/>
        <v>120</v>
      </c>
      <c r="J92" s="14"/>
      <c r="K92" s="14"/>
    </row>
    <row r="93" ht="24.95" customHeight="1" spans="1:11">
      <c r="A93" s="5">
        <v>85</v>
      </c>
      <c r="B93" s="7" t="s">
        <v>356</v>
      </c>
      <c r="C93" s="23" t="s">
        <v>357</v>
      </c>
      <c r="D93" s="23" t="s">
        <v>358</v>
      </c>
      <c r="E93" s="24" t="s">
        <v>26</v>
      </c>
      <c r="F93" s="25" t="s">
        <v>359</v>
      </c>
      <c r="G93" s="10">
        <v>70</v>
      </c>
      <c r="H93" s="5">
        <f t="shared" si="5"/>
        <v>35000</v>
      </c>
      <c r="I93" s="5">
        <f t="shared" si="6"/>
        <v>420</v>
      </c>
      <c r="J93" s="14"/>
      <c r="K93" s="14"/>
    </row>
    <row r="94" ht="24.95" customHeight="1" spans="1:11">
      <c r="A94" s="5">
        <v>86</v>
      </c>
      <c r="B94" s="7" t="s">
        <v>360</v>
      </c>
      <c r="C94" s="23" t="s">
        <v>361</v>
      </c>
      <c r="D94" s="23" t="s">
        <v>362</v>
      </c>
      <c r="E94" s="24" t="s">
        <v>26</v>
      </c>
      <c r="F94" s="25" t="s">
        <v>363</v>
      </c>
      <c r="G94" s="10">
        <v>64</v>
      </c>
      <c r="H94" s="5">
        <f t="shared" si="5"/>
        <v>32000</v>
      </c>
      <c r="I94" s="5">
        <f t="shared" si="6"/>
        <v>384</v>
      </c>
      <c r="J94" s="14"/>
      <c r="K94" s="14"/>
    </row>
    <row r="95" ht="24.95" customHeight="1" spans="1:11">
      <c r="A95" s="5">
        <v>87</v>
      </c>
      <c r="B95" s="7" t="s">
        <v>364</v>
      </c>
      <c r="C95" s="23" t="s">
        <v>365</v>
      </c>
      <c r="D95" s="23" t="s">
        <v>366</v>
      </c>
      <c r="E95" s="24" t="s">
        <v>26</v>
      </c>
      <c r="F95" s="25" t="s">
        <v>367</v>
      </c>
      <c r="G95" s="10">
        <v>30</v>
      </c>
      <c r="H95" s="5">
        <f t="shared" si="5"/>
        <v>15000</v>
      </c>
      <c r="I95" s="5">
        <f t="shared" si="6"/>
        <v>180</v>
      </c>
      <c r="J95" s="14"/>
      <c r="K95" s="14"/>
    </row>
    <row r="96" ht="24.95" customHeight="1" spans="1:11">
      <c r="A96" s="5">
        <v>88</v>
      </c>
      <c r="B96" s="7" t="s">
        <v>368</v>
      </c>
      <c r="C96" s="23" t="s">
        <v>369</v>
      </c>
      <c r="D96" s="23" t="s">
        <v>370</v>
      </c>
      <c r="E96" s="24" t="s">
        <v>26</v>
      </c>
      <c r="F96" s="25" t="s">
        <v>249</v>
      </c>
      <c r="G96" s="10">
        <v>20</v>
      </c>
      <c r="H96" s="5">
        <f t="shared" si="5"/>
        <v>10000</v>
      </c>
      <c r="I96" s="5">
        <f t="shared" si="6"/>
        <v>120</v>
      </c>
      <c r="J96" s="14"/>
      <c r="K96" s="14"/>
    </row>
    <row r="97" ht="24.95" customHeight="1" spans="1:11">
      <c r="A97" s="5">
        <v>89</v>
      </c>
      <c r="B97" s="7" t="s">
        <v>371</v>
      </c>
      <c r="C97" s="23" t="s">
        <v>372</v>
      </c>
      <c r="D97" s="23" t="s">
        <v>373</v>
      </c>
      <c r="E97" s="24" t="s">
        <v>26</v>
      </c>
      <c r="F97" s="25" t="s">
        <v>374</v>
      </c>
      <c r="G97" s="10">
        <v>50</v>
      </c>
      <c r="H97" s="5">
        <f t="shared" si="5"/>
        <v>25000</v>
      </c>
      <c r="I97" s="5">
        <f t="shared" si="6"/>
        <v>300</v>
      </c>
      <c r="J97" s="14"/>
      <c r="K97" s="14"/>
    </row>
    <row r="98" ht="24.95" customHeight="1" spans="1:11">
      <c r="A98" s="5">
        <v>90</v>
      </c>
      <c r="B98" s="7" t="s">
        <v>375</v>
      </c>
      <c r="C98" s="23" t="s">
        <v>376</v>
      </c>
      <c r="D98" s="23" t="s">
        <v>377</v>
      </c>
      <c r="E98" s="24" t="s">
        <v>26</v>
      </c>
      <c r="F98" s="25" t="s">
        <v>378</v>
      </c>
      <c r="G98" s="10">
        <v>20</v>
      </c>
      <c r="H98" s="5">
        <f t="shared" si="5"/>
        <v>10000</v>
      </c>
      <c r="I98" s="5">
        <f t="shared" si="6"/>
        <v>120</v>
      </c>
      <c r="J98" s="14"/>
      <c r="K98" s="14"/>
    </row>
    <row r="99" ht="24.95" customHeight="1" spans="1:11">
      <c r="A99" s="5">
        <v>91</v>
      </c>
      <c r="B99" s="7" t="s">
        <v>379</v>
      </c>
      <c r="C99" s="23" t="s">
        <v>380</v>
      </c>
      <c r="D99" s="23" t="s">
        <v>381</v>
      </c>
      <c r="E99" s="24" t="s">
        <v>26</v>
      </c>
      <c r="F99" s="25" t="s">
        <v>382</v>
      </c>
      <c r="G99" s="10">
        <v>150</v>
      </c>
      <c r="H99" s="5">
        <f t="shared" si="5"/>
        <v>75000</v>
      </c>
      <c r="I99" s="5">
        <f t="shared" si="6"/>
        <v>900</v>
      </c>
      <c r="J99" s="14"/>
      <c r="K99" s="14"/>
    </row>
    <row r="100" ht="24.95" customHeight="1" spans="1:11">
      <c r="A100" s="5">
        <v>92</v>
      </c>
      <c r="B100" s="7" t="s">
        <v>383</v>
      </c>
      <c r="C100" s="23" t="s">
        <v>384</v>
      </c>
      <c r="D100" s="23" t="s">
        <v>385</v>
      </c>
      <c r="E100" s="24" t="s">
        <v>26</v>
      </c>
      <c r="F100" s="25" t="s">
        <v>386</v>
      </c>
      <c r="G100" s="10">
        <v>22</v>
      </c>
      <c r="H100" s="5">
        <f t="shared" si="5"/>
        <v>11000</v>
      </c>
      <c r="I100" s="5">
        <f t="shared" si="6"/>
        <v>132</v>
      </c>
      <c r="J100" s="14"/>
      <c r="K100" s="14"/>
    </row>
    <row r="101" ht="24.95" customHeight="1" spans="1:11">
      <c r="A101" s="5">
        <v>93</v>
      </c>
      <c r="B101" s="7" t="s">
        <v>387</v>
      </c>
      <c r="C101" s="23" t="s">
        <v>388</v>
      </c>
      <c r="D101" s="23" t="s">
        <v>389</v>
      </c>
      <c r="E101" s="24" t="s">
        <v>26</v>
      </c>
      <c r="F101" s="25" t="s">
        <v>390</v>
      </c>
      <c r="G101" s="10">
        <v>55</v>
      </c>
      <c r="H101" s="5">
        <f t="shared" si="5"/>
        <v>27500</v>
      </c>
      <c r="I101" s="5">
        <f t="shared" si="6"/>
        <v>330</v>
      </c>
      <c r="J101" s="14"/>
      <c r="K101" s="14"/>
    </row>
    <row r="102" ht="24.95" customHeight="1" spans="1:11">
      <c r="A102" s="5">
        <v>94</v>
      </c>
      <c r="B102" s="7" t="s">
        <v>391</v>
      </c>
      <c r="C102" s="23" t="s">
        <v>392</v>
      </c>
      <c r="D102" s="23" t="s">
        <v>393</v>
      </c>
      <c r="E102" s="24" t="s">
        <v>26</v>
      </c>
      <c r="F102" s="25" t="s">
        <v>394</v>
      </c>
      <c r="G102" s="10">
        <v>19</v>
      </c>
      <c r="H102" s="5">
        <f t="shared" si="5"/>
        <v>9500</v>
      </c>
      <c r="I102" s="5">
        <f t="shared" si="6"/>
        <v>114</v>
      </c>
      <c r="J102" s="14"/>
      <c r="K102" s="14"/>
    </row>
    <row r="103" ht="24.95" customHeight="1" spans="1:11">
      <c r="A103" s="5">
        <v>95</v>
      </c>
      <c r="B103" s="7" t="s">
        <v>395</v>
      </c>
      <c r="C103" s="23" t="s">
        <v>396</v>
      </c>
      <c r="D103" s="23" t="s">
        <v>397</v>
      </c>
      <c r="E103" s="24" t="s">
        <v>26</v>
      </c>
      <c r="F103" s="25" t="s">
        <v>398</v>
      </c>
      <c r="G103" s="10">
        <v>50</v>
      </c>
      <c r="H103" s="5">
        <f t="shared" si="5"/>
        <v>25000</v>
      </c>
      <c r="I103" s="5">
        <f t="shared" si="6"/>
        <v>300</v>
      </c>
      <c r="J103" s="14"/>
      <c r="K103" s="14"/>
    </row>
    <row r="104" ht="24.95" customHeight="1" spans="1:11">
      <c r="A104" s="5">
        <v>96</v>
      </c>
      <c r="B104" s="7" t="s">
        <v>399</v>
      </c>
      <c r="C104" s="23" t="s">
        <v>400</v>
      </c>
      <c r="D104" s="23" t="s">
        <v>401</v>
      </c>
      <c r="E104" s="24" t="s">
        <v>26</v>
      </c>
      <c r="F104" s="26" t="s">
        <v>402</v>
      </c>
      <c r="G104" s="10">
        <v>72</v>
      </c>
      <c r="H104" s="5">
        <f t="shared" ref="H104:H118" si="7">500*G104</f>
        <v>36000</v>
      </c>
      <c r="I104" s="5">
        <f t="shared" si="6"/>
        <v>432</v>
      </c>
      <c r="J104" s="14"/>
      <c r="K104" s="14"/>
    </row>
    <row r="105" ht="24.95" customHeight="1" spans="1:11">
      <c r="A105" s="5">
        <v>97</v>
      </c>
      <c r="B105" s="7" t="s">
        <v>403</v>
      </c>
      <c r="C105" s="23" t="s">
        <v>404</v>
      </c>
      <c r="D105" s="23" t="s">
        <v>405</v>
      </c>
      <c r="E105" s="24" t="s">
        <v>26</v>
      </c>
      <c r="F105" s="26" t="s">
        <v>406</v>
      </c>
      <c r="G105" s="10">
        <v>83</v>
      </c>
      <c r="H105" s="5">
        <f t="shared" si="7"/>
        <v>41500</v>
      </c>
      <c r="I105" s="5">
        <f t="shared" si="6"/>
        <v>498</v>
      </c>
      <c r="J105" s="14"/>
      <c r="K105" s="14"/>
    </row>
    <row r="106" ht="24.95" customHeight="1" spans="1:11">
      <c r="A106" s="5">
        <v>98</v>
      </c>
      <c r="B106" s="7" t="s">
        <v>407</v>
      </c>
      <c r="C106" s="23" t="s">
        <v>408</v>
      </c>
      <c r="D106" s="23" t="s">
        <v>409</v>
      </c>
      <c r="E106" s="24" t="s">
        <v>26</v>
      </c>
      <c r="F106" s="25" t="s">
        <v>410</v>
      </c>
      <c r="G106" s="10">
        <v>165</v>
      </c>
      <c r="H106" s="5">
        <f t="shared" si="7"/>
        <v>82500</v>
      </c>
      <c r="I106" s="5">
        <f t="shared" si="6"/>
        <v>990</v>
      </c>
      <c r="J106" s="14"/>
      <c r="K106" s="14"/>
    </row>
    <row r="107" ht="24.95" customHeight="1" spans="1:12">
      <c r="A107" s="5">
        <v>99</v>
      </c>
      <c r="B107" s="16" t="s">
        <v>411</v>
      </c>
      <c r="C107" s="27" t="s">
        <v>412</v>
      </c>
      <c r="D107" s="28" t="s">
        <v>413</v>
      </c>
      <c r="E107" s="24" t="s">
        <v>26</v>
      </c>
      <c r="F107" s="26" t="s">
        <v>414</v>
      </c>
      <c r="G107" s="10">
        <v>76</v>
      </c>
      <c r="H107" s="5">
        <f t="shared" si="7"/>
        <v>38000</v>
      </c>
      <c r="I107" s="5">
        <f t="shared" si="6"/>
        <v>456</v>
      </c>
      <c r="J107" s="14"/>
      <c r="K107" s="14"/>
      <c r="L107" s="19"/>
    </row>
    <row r="108" ht="24.95" customHeight="1" spans="1:12">
      <c r="A108" s="5">
        <v>100</v>
      </c>
      <c r="B108" s="16" t="s">
        <v>415</v>
      </c>
      <c r="C108" s="27" t="s">
        <v>416</v>
      </c>
      <c r="D108" s="28" t="s">
        <v>417</v>
      </c>
      <c r="E108" s="24" t="s">
        <v>26</v>
      </c>
      <c r="F108" s="15" t="s">
        <v>418</v>
      </c>
      <c r="G108" s="10">
        <v>31.5</v>
      </c>
      <c r="H108" s="5">
        <f t="shared" ref="H108:H125" si="8">500*G108</f>
        <v>15750</v>
      </c>
      <c r="I108" s="5">
        <f t="shared" ref="I108:I125" si="9">6*G108</f>
        <v>189</v>
      </c>
      <c r="J108" s="14"/>
      <c r="K108" s="14"/>
      <c r="L108" s="19"/>
    </row>
    <row r="109" ht="24.95" customHeight="1" spans="1:12">
      <c r="A109" s="5">
        <v>101</v>
      </c>
      <c r="B109" s="16" t="s">
        <v>419</v>
      </c>
      <c r="C109" s="17" t="s">
        <v>420</v>
      </c>
      <c r="D109" s="28" t="s">
        <v>421</v>
      </c>
      <c r="E109" s="24" t="s">
        <v>26</v>
      </c>
      <c r="F109" s="15" t="s">
        <v>422</v>
      </c>
      <c r="G109" s="10">
        <v>86.5</v>
      </c>
      <c r="H109" s="5">
        <f t="shared" si="8"/>
        <v>43250</v>
      </c>
      <c r="I109" s="5">
        <f t="shared" si="9"/>
        <v>519</v>
      </c>
      <c r="J109" s="14"/>
      <c r="K109" s="14"/>
      <c r="L109" s="19"/>
    </row>
    <row r="110" ht="24.95" customHeight="1" spans="1:12">
      <c r="A110" s="5">
        <v>102</v>
      </c>
      <c r="B110" s="16" t="s">
        <v>423</v>
      </c>
      <c r="C110" s="27" t="s">
        <v>424</v>
      </c>
      <c r="D110" s="28" t="s">
        <v>425</v>
      </c>
      <c r="E110" s="24" t="s">
        <v>26</v>
      </c>
      <c r="F110" s="15" t="s">
        <v>426</v>
      </c>
      <c r="G110" s="10">
        <v>69.7</v>
      </c>
      <c r="H110" s="5">
        <f t="shared" si="8"/>
        <v>34850</v>
      </c>
      <c r="I110" s="5">
        <f t="shared" si="9"/>
        <v>418.2</v>
      </c>
      <c r="J110" s="14"/>
      <c r="K110" s="14"/>
      <c r="L110" s="19"/>
    </row>
    <row r="111" ht="24.95" customHeight="1" spans="1:12">
      <c r="A111" s="5">
        <v>103</v>
      </c>
      <c r="B111" s="16" t="s">
        <v>427</v>
      </c>
      <c r="C111" s="27" t="s">
        <v>428</v>
      </c>
      <c r="D111" s="28" t="s">
        <v>429</v>
      </c>
      <c r="E111" s="24" t="s">
        <v>26</v>
      </c>
      <c r="F111" s="15" t="s">
        <v>430</v>
      </c>
      <c r="G111" s="10">
        <v>8</v>
      </c>
      <c r="H111" s="5">
        <f t="shared" si="8"/>
        <v>4000</v>
      </c>
      <c r="I111" s="5">
        <f t="shared" si="9"/>
        <v>48</v>
      </c>
      <c r="J111" s="14"/>
      <c r="K111" s="14"/>
      <c r="L111" s="19"/>
    </row>
    <row r="112" ht="24.95" customHeight="1" spans="1:12">
      <c r="A112" s="5">
        <v>104</v>
      </c>
      <c r="B112" s="16" t="s">
        <v>431</v>
      </c>
      <c r="C112" s="27" t="s">
        <v>432</v>
      </c>
      <c r="D112" s="28" t="s">
        <v>433</v>
      </c>
      <c r="E112" s="24" t="s">
        <v>26</v>
      </c>
      <c r="F112" s="15" t="s">
        <v>434</v>
      </c>
      <c r="G112" s="10">
        <v>20</v>
      </c>
      <c r="H112" s="5">
        <f t="shared" si="8"/>
        <v>10000</v>
      </c>
      <c r="I112" s="5">
        <f t="shared" si="9"/>
        <v>120</v>
      </c>
      <c r="J112" s="14"/>
      <c r="K112" s="14"/>
      <c r="L112" s="19"/>
    </row>
    <row r="113" ht="24.95" customHeight="1" spans="1:12">
      <c r="A113" s="5">
        <v>105</v>
      </c>
      <c r="B113" s="16" t="s">
        <v>435</v>
      </c>
      <c r="C113" s="27" t="s">
        <v>436</v>
      </c>
      <c r="D113" s="28" t="s">
        <v>437</v>
      </c>
      <c r="E113" s="24" t="s">
        <v>26</v>
      </c>
      <c r="F113" s="15" t="s">
        <v>438</v>
      </c>
      <c r="G113" s="10">
        <v>40</v>
      </c>
      <c r="H113" s="5">
        <f t="shared" si="8"/>
        <v>20000</v>
      </c>
      <c r="I113" s="5">
        <f t="shared" si="9"/>
        <v>240</v>
      </c>
      <c r="J113" s="14"/>
      <c r="K113" s="14"/>
      <c r="L113" s="19"/>
    </row>
    <row r="114" ht="24.95" customHeight="1" spans="1:12">
      <c r="A114" s="5">
        <v>106</v>
      </c>
      <c r="B114" s="16" t="s">
        <v>439</v>
      </c>
      <c r="C114" s="27" t="s">
        <v>440</v>
      </c>
      <c r="D114" s="28" t="s">
        <v>441</v>
      </c>
      <c r="E114" s="24" t="s">
        <v>26</v>
      </c>
      <c r="F114" s="15" t="s">
        <v>442</v>
      </c>
      <c r="G114" s="10">
        <v>25</v>
      </c>
      <c r="H114" s="5">
        <f t="shared" si="8"/>
        <v>12500</v>
      </c>
      <c r="I114" s="5">
        <f t="shared" si="9"/>
        <v>150</v>
      </c>
      <c r="J114" s="14"/>
      <c r="K114" s="14"/>
      <c r="L114" s="19"/>
    </row>
    <row r="115" ht="24.95" customHeight="1" spans="1:12">
      <c r="A115" s="5">
        <v>107</v>
      </c>
      <c r="B115" s="16" t="s">
        <v>443</v>
      </c>
      <c r="C115" s="27" t="s">
        <v>444</v>
      </c>
      <c r="D115" s="28" t="s">
        <v>445</v>
      </c>
      <c r="E115" s="24" t="s">
        <v>26</v>
      </c>
      <c r="F115" s="15" t="s">
        <v>446</v>
      </c>
      <c r="G115" s="10">
        <v>60</v>
      </c>
      <c r="H115" s="5">
        <f t="shared" si="8"/>
        <v>30000</v>
      </c>
      <c r="I115" s="5">
        <f t="shared" si="9"/>
        <v>360</v>
      </c>
      <c r="J115" s="14"/>
      <c r="K115" s="14"/>
      <c r="L115" s="19"/>
    </row>
    <row r="116" ht="24.95" customHeight="1" spans="1:12">
      <c r="A116" s="5">
        <v>108</v>
      </c>
      <c r="B116" s="16" t="s">
        <v>447</v>
      </c>
      <c r="C116" s="17" t="s">
        <v>448</v>
      </c>
      <c r="D116" s="28" t="s">
        <v>449</v>
      </c>
      <c r="E116" s="24" t="s">
        <v>26</v>
      </c>
      <c r="F116" s="15" t="s">
        <v>450</v>
      </c>
      <c r="G116" s="10">
        <v>3.5</v>
      </c>
      <c r="H116" s="5">
        <f t="shared" si="8"/>
        <v>1750</v>
      </c>
      <c r="I116" s="5">
        <f t="shared" si="9"/>
        <v>21</v>
      </c>
      <c r="J116" s="14"/>
      <c r="K116" s="14"/>
      <c r="L116" s="19"/>
    </row>
    <row r="117" ht="24.95" customHeight="1" spans="1:12">
      <c r="A117" s="5">
        <v>109</v>
      </c>
      <c r="B117" s="16" t="s">
        <v>451</v>
      </c>
      <c r="C117" s="27" t="s">
        <v>452</v>
      </c>
      <c r="D117" s="28" t="s">
        <v>453</v>
      </c>
      <c r="E117" s="24" t="s">
        <v>26</v>
      </c>
      <c r="F117" s="15" t="s">
        <v>454</v>
      </c>
      <c r="G117" s="10">
        <v>30</v>
      </c>
      <c r="H117" s="5">
        <f t="shared" si="8"/>
        <v>15000</v>
      </c>
      <c r="I117" s="5">
        <f t="shared" si="9"/>
        <v>180</v>
      </c>
      <c r="J117" s="14"/>
      <c r="K117" s="14"/>
      <c r="L117" s="19"/>
    </row>
    <row r="118" ht="24.95" customHeight="1" spans="1:12">
      <c r="A118" s="5">
        <v>110</v>
      </c>
      <c r="B118" s="16" t="s">
        <v>455</v>
      </c>
      <c r="C118" s="27" t="s">
        <v>456</v>
      </c>
      <c r="D118" s="28" t="s">
        <v>457</v>
      </c>
      <c r="E118" s="24" t="s">
        <v>26</v>
      </c>
      <c r="F118" s="15" t="s">
        <v>458</v>
      </c>
      <c r="G118" s="10">
        <v>60</v>
      </c>
      <c r="H118" s="5">
        <f t="shared" si="8"/>
        <v>30000</v>
      </c>
      <c r="I118" s="5">
        <f t="shared" si="9"/>
        <v>360</v>
      </c>
      <c r="J118" s="14"/>
      <c r="K118" s="14"/>
      <c r="L118" s="19"/>
    </row>
    <row r="119" ht="24.95" customHeight="1" spans="1:12">
      <c r="A119" s="5">
        <v>111</v>
      </c>
      <c r="B119" s="16" t="s">
        <v>459</v>
      </c>
      <c r="C119" s="27" t="s">
        <v>460</v>
      </c>
      <c r="D119" s="28" t="s">
        <v>461</v>
      </c>
      <c r="E119" s="24" t="s">
        <v>26</v>
      </c>
      <c r="F119" s="15" t="s">
        <v>462</v>
      </c>
      <c r="G119" s="10">
        <v>40</v>
      </c>
      <c r="H119" s="5">
        <f t="shared" si="8"/>
        <v>20000</v>
      </c>
      <c r="I119" s="5">
        <f t="shared" si="9"/>
        <v>240</v>
      </c>
      <c r="J119" s="14"/>
      <c r="K119" s="14"/>
      <c r="L119" s="19"/>
    </row>
    <row r="120" ht="24.95" customHeight="1" spans="1:12">
      <c r="A120" s="5">
        <v>112</v>
      </c>
      <c r="B120" s="16" t="s">
        <v>175</v>
      </c>
      <c r="C120" s="17" t="s">
        <v>176</v>
      </c>
      <c r="D120" s="28" t="s">
        <v>177</v>
      </c>
      <c r="E120" s="24" t="s">
        <v>26</v>
      </c>
      <c r="F120" s="15" t="s">
        <v>178</v>
      </c>
      <c r="G120" s="10">
        <v>37</v>
      </c>
      <c r="H120" s="5">
        <f t="shared" si="8"/>
        <v>18500</v>
      </c>
      <c r="I120" s="5">
        <f t="shared" si="9"/>
        <v>222</v>
      </c>
      <c r="J120" s="14"/>
      <c r="K120" s="14"/>
      <c r="L120" s="19"/>
    </row>
    <row r="121" ht="24.95" customHeight="1" spans="1:12">
      <c r="A121" s="5">
        <v>113</v>
      </c>
      <c r="B121" s="16" t="s">
        <v>463</v>
      </c>
      <c r="C121" s="17" t="s">
        <v>464</v>
      </c>
      <c r="D121" s="28" t="s">
        <v>465</v>
      </c>
      <c r="E121" s="24" t="s">
        <v>26</v>
      </c>
      <c r="F121" s="15" t="s">
        <v>466</v>
      </c>
      <c r="G121" s="10">
        <v>15</v>
      </c>
      <c r="H121" s="5">
        <f t="shared" si="8"/>
        <v>7500</v>
      </c>
      <c r="I121" s="5">
        <f t="shared" si="9"/>
        <v>90</v>
      </c>
      <c r="J121" s="14"/>
      <c r="K121" s="14"/>
      <c r="L121" s="19"/>
    </row>
    <row r="122" ht="24.95" customHeight="1" spans="1:12">
      <c r="A122" s="5">
        <v>114</v>
      </c>
      <c r="B122" s="16" t="s">
        <v>467</v>
      </c>
      <c r="C122" s="27" t="s">
        <v>468</v>
      </c>
      <c r="D122" s="28" t="s">
        <v>469</v>
      </c>
      <c r="E122" s="24" t="s">
        <v>26</v>
      </c>
      <c r="F122" s="15" t="s">
        <v>470</v>
      </c>
      <c r="G122" s="10">
        <v>107</v>
      </c>
      <c r="H122" s="5">
        <f t="shared" si="8"/>
        <v>53500</v>
      </c>
      <c r="I122" s="5">
        <f t="shared" si="9"/>
        <v>642</v>
      </c>
      <c r="J122" s="14"/>
      <c r="K122" s="14"/>
      <c r="L122" s="19"/>
    </row>
    <row r="123" ht="24.95" customHeight="1" spans="1:12">
      <c r="A123" s="5">
        <v>115</v>
      </c>
      <c r="B123" s="16" t="s">
        <v>471</v>
      </c>
      <c r="C123" s="27" t="s">
        <v>472</v>
      </c>
      <c r="D123" s="28" t="s">
        <v>473</v>
      </c>
      <c r="E123" s="24" t="s">
        <v>26</v>
      </c>
      <c r="F123" s="15" t="s">
        <v>474</v>
      </c>
      <c r="G123" s="10">
        <v>52</v>
      </c>
      <c r="H123" s="5">
        <f t="shared" si="8"/>
        <v>26000</v>
      </c>
      <c r="I123" s="5">
        <f t="shared" si="9"/>
        <v>312</v>
      </c>
      <c r="J123" s="14"/>
      <c r="K123" s="14"/>
      <c r="L123" s="19"/>
    </row>
    <row r="124" ht="24.95" customHeight="1" spans="1:12">
      <c r="A124" s="5">
        <v>116</v>
      </c>
      <c r="B124" s="16" t="s">
        <v>475</v>
      </c>
      <c r="C124" s="17" t="s">
        <v>476</v>
      </c>
      <c r="D124" s="28" t="s">
        <v>477</v>
      </c>
      <c r="E124" s="24" t="s">
        <v>26</v>
      </c>
      <c r="F124" s="15" t="s">
        <v>478</v>
      </c>
      <c r="G124" s="10">
        <v>18.5</v>
      </c>
      <c r="H124" s="5">
        <f t="shared" si="8"/>
        <v>9250</v>
      </c>
      <c r="I124" s="5">
        <f t="shared" si="9"/>
        <v>111</v>
      </c>
      <c r="J124" s="14"/>
      <c r="K124" s="14"/>
      <c r="L124" s="19"/>
    </row>
    <row r="125" ht="24.95" customHeight="1" spans="1:12">
      <c r="A125" s="5">
        <v>117</v>
      </c>
      <c r="B125" s="16" t="s">
        <v>479</v>
      </c>
      <c r="C125" s="27" t="s">
        <v>480</v>
      </c>
      <c r="D125" s="28" t="s">
        <v>481</v>
      </c>
      <c r="E125" s="24" t="s">
        <v>26</v>
      </c>
      <c r="F125" s="15" t="s">
        <v>482</v>
      </c>
      <c r="G125" s="10">
        <v>90</v>
      </c>
      <c r="H125" s="5">
        <f t="shared" si="8"/>
        <v>45000</v>
      </c>
      <c r="I125" s="5">
        <f t="shared" si="9"/>
        <v>540</v>
      </c>
      <c r="J125" s="14"/>
      <c r="K125" s="14"/>
      <c r="L125" s="19"/>
    </row>
    <row r="126" ht="24.95" customHeight="1" spans="1:12">
      <c r="A126" s="5">
        <v>118</v>
      </c>
      <c r="B126" s="16" t="s">
        <v>483</v>
      </c>
      <c r="C126" s="27" t="s">
        <v>484</v>
      </c>
      <c r="D126" s="28" t="s">
        <v>485</v>
      </c>
      <c r="E126" s="24" t="s">
        <v>26</v>
      </c>
      <c r="F126" s="15" t="s">
        <v>486</v>
      </c>
      <c r="G126" s="10">
        <v>12</v>
      </c>
      <c r="H126" s="5">
        <v>6000</v>
      </c>
      <c r="I126" s="5">
        <v>72</v>
      </c>
      <c r="J126" s="14"/>
      <c r="K126" s="14"/>
      <c r="L126" s="19"/>
    </row>
    <row r="127" ht="24.95" customHeight="1" spans="1:11">
      <c r="A127" s="5" t="s">
        <v>487</v>
      </c>
      <c r="B127" s="18" t="s">
        <v>488</v>
      </c>
      <c r="C127" s="14"/>
      <c r="D127" s="14"/>
      <c r="E127" s="14"/>
      <c r="F127" s="14"/>
      <c r="G127" s="14">
        <v>5639.9</v>
      </c>
      <c r="H127" s="5">
        <v>2819950</v>
      </c>
      <c r="I127" s="5">
        <v>33839.4</v>
      </c>
      <c r="J127" s="14"/>
      <c r="K127" s="14"/>
    </row>
    <row r="128" ht="25.5" customHeight="1" spans="1:11">
      <c r="A128" s="3" t="s">
        <v>489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0">
      <c r="A129" s="3"/>
      <c r="B129" s="20"/>
      <c r="C129" s="20"/>
      <c r="D129" s="20"/>
      <c r="E129" s="21"/>
      <c r="F129" s="21"/>
      <c r="G129" s="20"/>
      <c r="H129" s="22" t="s">
        <v>490</v>
      </c>
      <c r="J129" s="22" t="s">
        <v>491</v>
      </c>
    </row>
  </sheetData>
  <mergeCells count="21">
    <mergeCell ref="A1:K1"/>
    <mergeCell ref="A2:K2"/>
    <mergeCell ref="A3:K3"/>
    <mergeCell ref="A4:K4"/>
    <mergeCell ref="A5:B5"/>
    <mergeCell ref="C5:D5"/>
    <mergeCell ref="F5:H5"/>
    <mergeCell ref="A6:B6"/>
    <mergeCell ref="C6:D6"/>
    <mergeCell ref="E6:G6"/>
    <mergeCell ref="A128:K128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吕江燕</dc:creator>
  <cp:lastModifiedBy>Administrator</cp:lastModifiedBy>
  <dcterms:created xsi:type="dcterms:W3CDTF">2018-06-14T10:30:00Z</dcterms:created>
  <dcterms:modified xsi:type="dcterms:W3CDTF">2019-06-19T06:27:38Z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