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<sst xmlns="http://schemas.openxmlformats.org/spreadsheetml/2006/main" count="719" uniqueCount="161">
  <si>
    <t>常凤皋村党费预算表</t>
  </si>
  <si>
    <t>敖永伦</t>
  </si>
  <si>
    <t>152326194307124810</t>
  </si>
  <si>
    <t>男</t>
  </si>
  <si>
    <t>蒙古族</t>
  </si>
  <si>
    <t/>
  </si>
  <si>
    <t>1943-07-12</t>
  </si>
  <si>
    <t>初中</t>
  </si>
  <si>
    <t>正式党员</t>
  </si>
  <si>
    <t>中共奈曼旗新镇常凤皋村支部委员会</t>
  </si>
  <si>
    <t>1964-11-27</t>
  </si>
  <si>
    <t>1965-11-27</t>
  </si>
  <si>
    <t>农牧渔业生产人员</t>
  </si>
  <si>
    <t>奈曼旗新镇常凤皋南队</t>
  </si>
  <si>
    <t>13848050185</t>
  </si>
  <si>
    <t>否</t>
  </si>
  <si>
    <t>100.0</t>
  </si>
  <si>
    <t>谢殿阁</t>
  </si>
  <si>
    <t>152326193602204819</t>
  </si>
  <si>
    <t>1936-02-20</t>
  </si>
  <si>
    <t>小学</t>
  </si>
  <si>
    <t>1959-06-20</t>
  </si>
  <si>
    <t>1960-06-20</t>
  </si>
  <si>
    <t>外出务工经商人员</t>
  </si>
  <si>
    <t>18248341926</t>
  </si>
  <si>
    <t>周玉山</t>
  </si>
  <si>
    <t>152326194011094812</t>
  </si>
  <si>
    <t>1940-11-09</t>
  </si>
  <si>
    <t>1971-07-10</t>
  </si>
  <si>
    <t>奈曼旗新镇常凤皋西队</t>
  </si>
  <si>
    <t>15144951087</t>
  </si>
  <si>
    <t>曹云田</t>
  </si>
  <si>
    <t>152326196511034811</t>
  </si>
  <si>
    <t>汉族</t>
  </si>
  <si>
    <t>1965-11-03</t>
  </si>
  <si>
    <t>1984-09-30</t>
  </si>
  <si>
    <t>1985-09-30</t>
  </si>
  <si>
    <t>奈曼旗新镇常凤皋东队</t>
  </si>
  <si>
    <t>15947345569</t>
  </si>
  <si>
    <t>刘海强</t>
  </si>
  <si>
    <t>152326197010104812</t>
  </si>
  <si>
    <t>1970-10-10</t>
  </si>
  <si>
    <t>1996-07-01</t>
  </si>
  <si>
    <t>1997-07-01</t>
  </si>
  <si>
    <t>13514850287</t>
  </si>
  <si>
    <t>于长宏</t>
  </si>
  <si>
    <t>152326196310224811</t>
  </si>
  <si>
    <t>1963-10-22</t>
  </si>
  <si>
    <t>普通高中</t>
  </si>
  <si>
    <t>1998-07-01</t>
  </si>
  <si>
    <t>13948143060</t>
  </si>
  <si>
    <t>梁秀枝</t>
  </si>
  <si>
    <t>152326197908114829</t>
  </si>
  <si>
    <t>女</t>
  </si>
  <si>
    <t>1979-08-11</t>
  </si>
  <si>
    <t>1999-07-01</t>
  </si>
  <si>
    <t>15047542556</t>
  </si>
  <si>
    <t>于立鹏</t>
  </si>
  <si>
    <t>152326199008284817</t>
  </si>
  <si>
    <t>1990-08-28</t>
  </si>
  <si>
    <t>大专</t>
  </si>
  <si>
    <t>2012-04-15</t>
  </si>
  <si>
    <t>2013-04-15</t>
  </si>
  <si>
    <t>陕西商洛</t>
  </si>
  <si>
    <t>18992450920</t>
  </si>
  <si>
    <t>是</t>
  </si>
  <si>
    <t>孙久彬</t>
  </si>
  <si>
    <t>152326195209154818</t>
  </si>
  <si>
    <t>1952-09-15</t>
  </si>
  <si>
    <t>1987-09-20</t>
  </si>
  <si>
    <t>1988-09-20</t>
  </si>
  <si>
    <t>13644857614</t>
  </si>
  <si>
    <t>高金花</t>
  </si>
  <si>
    <t>152326196210104820</t>
  </si>
  <si>
    <t>1962-10-10</t>
  </si>
  <si>
    <t>1996-07-07</t>
  </si>
  <si>
    <t>1997-07-07</t>
  </si>
  <si>
    <t>13664015548</t>
  </si>
  <si>
    <t>梁广学</t>
  </si>
  <si>
    <t>152326194808024818</t>
  </si>
  <si>
    <t>1948-08-02</t>
  </si>
  <si>
    <t>1975-05-16</t>
  </si>
  <si>
    <t>13847950549</t>
  </si>
  <si>
    <t>曹宪徽</t>
  </si>
  <si>
    <t>152326198908194820</t>
  </si>
  <si>
    <t>1989-08-19</t>
  </si>
  <si>
    <t>大学</t>
  </si>
  <si>
    <t>2010-05-16</t>
  </si>
  <si>
    <t>2011-05-16</t>
  </si>
  <si>
    <t>内蒙古呼伦贝尔</t>
  </si>
  <si>
    <t>15149219836</t>
  </si>
  <si>
    <t>孙发</t>
  </si>
  <si>
    <t>152326194510274814</t>
  </si>
  <si>
    <t>1945-10-27</t>
  </si>
  <si>
    <t>1973-01-10</t>
  </si>
  <si>
    <t>13020419508</t>
  </si>
  <si>
    <t>梁广成</t>
  </si>
  <si>
    <t>152326195512074810</t>
  </si>
  <si>
    <t>1955-12-07</t>
  </si>
  <si>
    <t>1999-03-20</t>
  </si>
  <si>
    <t>2000-03-20</t>
  </si>
  <si>
    <t>15849527302</t>
  </si>
  <si>
    <t>王守信</t>
  </si>
  <si>
    <t>152326195009254814</t>
  </si>
  <si>
    <t>1950-09-25</t>
  </si>
  <si>
    <t>15547583690</t>
  </si>
  <si>
    <t>孙德伟</t>
  </si>
  <si>
    <t>152326197607234812</t>
  </si>
  <si>
    <t>1976-07-23</t>
  </si>
  <si>
    <t>1998-03-12</t>
  </si>
  <si>
    <t>1999-03-12</t>
  </si>
  <si>
    <t>13614854942</t>
  </si>
  <si>
    <t>孙德敏</t>
  </si>
  <si>
    <t>152326199209084824</t>
  </si>
  <si>
    <t>1992-09-08</t>
  </si>
  <si>
    <t>2012-06-07</t>
  </si>
  <si>
    <t>2013-06-07</t>
  </si>
  <si>
    <t>内蒙古通辽</t>
  </si>
  <si>
    <t>18247536651</t>
  </si>
  <si>
    <t>刘国祥</t>
  </si>
  <si>
    <t>152326195111064814</t>
  </si>
  <si>
    <t>1951-11-06</t>
  </si>
  <si>
    <t>1972-09-10</t>
  </si>
  <si>
    <t>15144810838</t>
  </si>
  <si>
    <t>吕海军</t>
  </si>
  <si>
    <t>15232619770117481X</t>
  </si>
  <si>
    <t>1977-01-17</t>
  </si>
  <si>
    <t>2013-08-06</t>
  </si>
  <si>
    <t>2014-08-06</t>
  </si>
  <si>
    <t>15934944653</t>
  </si>
  <si>
    <t>李志民</t>
  </si>
  <si>
    <t>152326195312184812</t>
  </si>
  <si>
    <t>1953-12-18</t>
  </si>
  <si>
    <t>1980-10-01</t>
  </si>
  <si>
    <t>1981-10-01</t>
  </si>
  <si>
    <t>浙江杭州</t>
  </si>
  <si>
    <t>18606676648</t>
  </si>
  <si>
    <t>陈有</t>
  </si>
  <si>
    <t>152326194901294812</t>
  </si>
  <si>
    <t>1949-01-29</t>
  </si>
  <si>
    <t>1971-09-10</t>
  </si>
  <si>
    <t>15750522738</t>
  </si>
  <si>
    <t>谢龙江</t>
  </si>
  <si>
    <t>152326196312074810</t>
  </si>
  <si>
    <t>1963-12-07</t>
  </si>
  <si>
    <t>13847958060</t>
  </si>
  <si>
    <t>白虎山</t>
  </si>
  <si>
    <t>152326194612014810</t>
  </si>
  <si>
    <t>1946-12-01</t>
  </si>
  <si>
    <t>15847507357</t>
  </si>
  <si>
    <t>刘章其卜</t>
  </si>
  <si>
    <t>152326194412064813</t>
  </si>
  <si>
    <t>1944-12-06</t>
  </si>
  <si>
    <t>15849523511</t>
  </si>
  <si>
    <t>孙德宏</t>
  </si>
  <si>
    <t>152326198205185015</t>
  </si>
  <si>
    <t>1982-05-18</t>
  </si>
  <si>
    <t>2006-07-01</t>
  </si>
  <si>
    <t>2007-07-01</t>
  </si>
  <si>
    <t>辽宁盖州</t>
  </si>
  <si>
    <t>13940775373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</si>
</sst>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8" borderId="1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0" fillId="30" borderId="8" applyNumberFormat="0" applyAlignment="0" applyProtection="0">
      <alignment vertical="center"/>
    </xf>
    <xf numFmtId="0" fontId="19" fillId="30" borderId="4" applyNumberFormat="0" applyAlignment="0" applyProtection="0">
      <alignment vertical="center"/>
    </xf>
    <xf numFmtId="0" fontId="16" fillId="24" borderId="5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3" borderId="0" xfId="0" applyNumberFormat="1" applyFont="1" applyFill="1" applyBorder="1" applyAlignment="1"/>
    <xf numFmtId="0" fontId="1" fillId="4" borderId="0" xfId="0" applyNumberFormat="1" applyFont="1" applyFill="1" applyBorder="1" applyAlignment="1"/>
    <xf numFmtId="0" fontId="1" fillId="5" borderId="0" xfId="0" applyNumberFormat="1" applyFont="1" applyFill="1" applyBorder="1" applyAlignment="1"/>
    <xf numFmtId="0" fontId="0" fillId="0" borderId="0" xfId="0" applyAlignment="1">
      <alignment horizontal="center" vertical="center"/>
    </xf>
    <xf numFmtId="0" fontId="1" fillId="6" borderId="0" xfId="0" applyNumberFormat="1" applyFont="1" applyFill="1" applyBorder="1" applyAlignment="1"/>
    <xf numFmtId="0" fontId="1" fillId="6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/>
    <xf numFmtId="0" fontId="1" fillId="2" borderId="0" xfId="0" applyNumberFormat="1" applyFont="1" applyFill="1" applyBorder="1" applyAlignment="1">
      <alignment horizontal="center"/>
    </xf>
    <xf numFmtId="0" fontId="1" fillId="5" borderId="0" xfId="0" applyNumberFormat="1" applyFont="1" applyFill="1" applyBorder="1" applyAlignment="1"/>
    <xf numFmtId="0" fontId="1" fillId="5" borderId="0" xfId="0" applyNumberFormat="1" applyFont="1" applyFill="1" applyBorder="1" applyAlignment="1">
      <alignment horizontal="center"/>
    </xf>
    <xf numFmtId="0" fontId="1" fillId="4" borderId="0" xfId="0" applyNumberFormat="1" applyFont="1" applyFill="1" applyBorder="1" applyAlignment="1"/>
    <xf numFmtId="0" fontId="1" fillId="3" borderId="0" xfId="0" applyNumberFormat="1" applyFont="1" applyFill="1" applyBorder="1" applyAlignment="1"/>
    <xf numFmtId="0" fontId="1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0" fontId="1" fillId="7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6"/>
  <sheetViews>
    <sheetView tabSelected="1" workbookViewId="0">
      <selection activeCell="A1" sqref="A1:S1"/>
    </sheetView>
  </sheetViews>
  <sheetFormatPr defaultColWidth="9" defaultRowHeight="13.5"/>
  <sheetData>
    <row r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1" customFormat="1" ht="12.75" spans="1:33">
      <c r="A2" s="7">
        <v>1</v>
      </c>
      <c r="B2" s="7" t="s">
        <v>1</v>
      </c>
      <c r="C2" s="7" t="s">
        <v>2</v>
      </c>
      <c r="D2" s="7" t="s">
        <v>3</v>
      </c>
      <c r="E2" s="7" t="s">
        <v>4</v>
      </c>
      <c r="F2" s="8">
        <v>0</v>
      </c>
      <c r="G2" s="7" t="s">
        <v>5</v>
      </c>
      <c r="H2" s="7">
        <v>0</v>
      </c>
      <c r="I2" s="18">
        <f t="shared" ref="I2:I26" si="0">H2*12</f>
        <v>0</v>
      </c>
      <c r="J2" s="7" t="s">
        <v>6</v>
      </c>
      <c r="K2" s="7" t="s">
        <v>7</v>
      </c>
      <c r="L2" s="7" t="s">
        <v>8</v>
      </c>
      <c r="M2" s="7" t="s">
        <v>9</v>
      </c>
      <c r="N2" s="7" t="s">
        <v>10</v>
      </c>
      <c r="O2" s="7" t="s">
        <v>11</v>
      </c>
      <c r="P2" s="7" t="s">
        <v>12</v>
      </c>
      <c r="Q2" s="7" t="s">
        <v>5</v>
      </c>
      <c r="R2" s="7" t="s">
        <v>13</v>
      </c>
      <c r="S2" s="7" t="s">
        <v>14</v>
      </c>
      <c r="T2" s="7" t="s">
        <v>5</v>
      </c>
      <c r="U2" s="7" t="s">
        <v>5</v>
      </c>
      <c r="V2" s="7" t="s">
        <v>5</v>
      </c>
      <c r="W2" s="7" t="s">
        <v>5</v>
      </c>
      <c r="X2" s="7" t="s">
        <v>5</v>
      </c>
      <c r="Y2" s="7" t="s">
        <v>5</v>
      </c>
      <c r="Z2" s="7" t="s">
        <v>5</v>
      </c>
      <c r="AA2" s="7" t="s">
        <v>5</v>
      </c>
      <c r="AB2" s="7" t="s">
        <v>15</v>
      </c>
      <c r="AC2" s="7" t="s">
        <v>5</v>
      </c>
      <c r="AD2" s="7" t="s">
        <v>15</v>
      </c>
      <c r="AE2" s="7" t="s">
        <v>5</v>
      </c>
      <c r="AF2" s="7" t="s">
        <v>16</v>
      </c>
      <c r="AG2" s="1">
        <f>SUM(I2:I26)</f>
        <v>756</v>
      </c>
    </row>
    <row r="3" s="2" customFormat="1" ht="12.75" spans="1:32">
      <c r="A3" s="7">
        <v>13</v>
      </c>
      <c r="B3" s="9" t="s">
        <v>17</v>
      </c>
      <c r="C3" s="9" t="s">
        <v>18</v>
      </c>
      <c r="D3" s="9" t="s">
        <v>3</v>
      </c>
      <c r="E3" s="9" t="s">
        <v>4</v>
      </c>
      <c r="F3" s="10">
        <v>950</v>
      </c>
      <c r="G3" s="9" t="s">
        <v>5</v>
      </c>
      <c r="H3" s="9">
        <v>5</v>
      </c>
      <c r="I3" s="18">
        <f t="shared" si="0"/>
        <v>60</v>
      </c>
      <c r="J3" s="9" t="s">
        <v>19</v>
      </c>
      <c r="K3" s="9" t="s">
        <v>20</v>
      </c>
      <c r="L3" s="9" t="s">
        <v>8</v>
      </c>
      <c r="M3" s="9" t="s">
        <v>9</v>
      </c>
      <c r="N3" s="9" t="s">
        <v>21</v>
      </c>
      <c r="O3" s="9" t="s">
        <v>22</v>
      </c>
      <c r="P3" s="9" t="s">
        <v>23</v>
      </c>
      <c r="Q3" s="9" t="s">
        <v>5</v>
      </c>
      <c r="R3" s="9" t="s">
        <v>13</v>
      </c>
      <c r="S3" s="9" t="s">
        <v>24</v>
      </c>
      <c r="T3" s="9" t="s">
        <v>5</v>
      </c>
      <c r="U3" s="9" t="s">
        <v>5</v>
      </c>
      <c r="V3" s="9" t="s">
        <v>5</v>
      </c>
      <c r="W3" s="9" t="s">
        <v>5</v>
      </c>
      <c r="X3" s="9" t="s">
        <v>5</v>
      </c>
      <c r="Y3" s="9" t="s">
        <v>5</v>
      </c>
      <c r="Z3" s="9" t="s">
        <v>5</v>
      </c>
      <c r="AA3" s="9" t="s">
        <v>5</v>
      </c>
      <c r="AB3" s="9" t="s">
        <v>15</v>
      </c>
      <c r="AC3" s="9" t="s">
        <v>5</v>
      </c>
      <c r="AD3" s="9" t="s">
        <v>15</v>
      </c>
      <c r="AE3" s="9" t="s">
        <v>5</v>
      </c>
      <c r="AF3" s="9" t="s">
        <v>16</v>
      </c>
    </row>
    <row r="4" s="3" customFormat="1" ht="12.75" spans="1:32">
      <c r="A4" s="7">
        <v>14</v>
      </c>
      <c r="B4" s="9" t="s">
        <v>25</v>
      </c>
      <c r="C4" s="9" t="s">
        <v>26</v>
      </c>
      <c r="D4" s="9" t="s">
        <v>3</v>
      </c>
      <c r="E4" s="9" t="s">
        <v>4</v>
      </c>
      <c r="F4" s="10">
        <v>850</v>
      </c>
      <c r="G4" s="9" t="s">
        <v>5</v>
      </c>
      <c r="H4" s="9">
        <v>5</v>
      </c>
      <c r="I4" s="18">
        <f t="shared" si="0"/>
        <v>60</v>
      </c>
      <c r="J4" s="9" t="s">
        <v>27</v>
      </c>
      <c r="K4" s="9" t="s">
        <v>7</v>
      </c>
      <c r="L4" s="9" t="s">
        <v>8</v>
      </c>
      <c r="M4" s="9" t="s">
        <v>9</v>
      </c>
      <c r="N4" s="9" t="s">
        <v>28</v>
      </c>
      <c r="O4" s="9" t="s">
        <v>28</v>
      </c>
      <c r="P4" s="9" t="s">
        <v>12</v>
      </c>
      <c r="Q4" s="9" t="s">
        <v>5</v>
      </c>
      <c r="R4" s="9" t="s">
        <v>29</v>
      </c>
      <c r="S4" s="9" t="s">
        <v>30</v>
      </c>
      <c r="T4" s="9" t="s">
        <v>5</v>
      </c>
      <c r="U4" s="9" t="s">
        <v>5</v>
      </c>
      <c r="V4" s="9" t="s">
        <v>5</v>
      </c>
      <c r="W4" s="9" t="s">
        <v>5</v>
      </c>
      <c r="X4" s="9" t="s">
        <v>5</v>
      </c>
      <c r="Y4" s="9" t="s">
        <v>5</v>
      </c>
      <c r="Z4" s="9" t="s">
        <v>5</v>
      </c>
      <c r="AA4" s="9" t="s">
        <v>5</v>
      </c>
      <c r="AB4" s="9" t="s">
        <v>15</v>
      </c>
      <c r="AC4" s="9" t="s">
        <v>5</v>
      </c>
      <c r="AD4" s="9" t="s">
        <v>15</v>
      </c>
      <c r="AE4" s="9" t="s">
        <v>5</v>
      </c>
      <c r="AF4" s="9" t="s">
        <v>16</v>
      </c>
    </row>
    <row r="5" s="2" customFormat="1" ht="12.75" spans="1:32">
      <c r="A5" s="7">
        <v>67</v>
      </c>
      <c r="B5" s="11" t="s">
        <v>31</v>
      </c>
      <c r="C5" s="11" t="s">
        <v>32</v>
      </c>
      <c r="D5" s="11" t="s">
        <v>3</v>
      </c>
      <c r="E5" s="11" t="s">
        <v>33</v>
      </c>
      <c r="F5" s="12">
        <v>23218</v>
      </c>
      <c r="G5" s="11" t="s">
        <v>5</v>
      </c>
      <c r="H5" s="9">
        <v>10</v>
      </c>
      <c r="I5" s="18">
        <f t="shared" si="0"/>
        <v>120</v>
      </c>
      <c r="J5" s="11" t="s">
        <v>34</v>
      </c>
      <c r="K5" s="11" t="s">
        <v>7</v>
      </c>
      <c r="L5" s="11" t="s">
        <v>8</v>
      </c>
      <c r="M5" s="11" t="s">
        <v>9</v>
      </c>
      <c r="N5" s="11" t="s">
        <v>35</v>
      </c>
      <c r="O5" s="11" t="s">
        <v>36</v>
      </c>
      <c r="P5" s="11" t="s">
        <v>12</v>
      </c>
      <c r="Q5" s="11" t="s">
        <v>5</v>
      </c>
      <c r="R5" s="11" t="s">
        <v>37</v>
      </c>
      <c r="S5" s="11" t="s">
        <v>38</v>
      </c>
      <c r="T5" s="11" t="s">
        <v>5</v>
      </c>
      <c r="U5" s="11" t="s">
        <v>5</v>
      </c>
      <c r="V5" s="11" t="s">
        <v>5</v>
      </c>
      <c r="W5" s="11" t="s">
        <v>5</v>
      </c>
      <c r="X5" s="11" t="s">
        <v>5</v>
      </c>
      <c r="Y5" s="11" t="s">
        <v>5</v>
      </c>
      <c r="Z5" s="11" t="s">
        <v>5</v>
      </c>
      <c r="AA5" s="11" t="s">
        <v>5</v>
      </c>
      <c r="AB5" s="11" t="s">
        <v>15</v>
      </c>
      <c r="AC5" s="11" t="s">
        <v>5</v>
      </c>
      <c r="AD5" s="11" t="s">
        <v>15</v>
      </c>
      <c r="AE5" s="11" t="s">
        <v>5</v>
      </c>
      <c r="AF5" s="11" t="s">
        <v>16</v>
      </c>
    </row>
    <row r="6" s="2" customFormat="1" ht="12.75" spans="1:32">
      <c r="A6" s="7">
        <v>98</v>
      </c>
      <c r="B6" s="13" t="s">
        <v>39</v>
      </c>
      <c r="C6" s="13" t="s">
        <v>40</v>
      </c>
      <c r="D6" s="13" t="s">
        <v>3</v>
      </c>
      <c r="E6" s="13" t="s">
        <v>4</v>
      </c>
      <c r="F6" s="12">
        <v>22057</v>
      </c>
      <c r="G6" s="13" t="s">
        <v>5</v>
      </c>
      <c r="H6" s="9">
        <v>9</v>
      </c>
      <c r="I6" s="18">
        <f t="shared" si="0"/>
        <v>108</v>
      </c>
      <c r="J6" s="13" t="s">
        <v>41</v>
      </c>
      <c r="K6" s="13" t="s">
        <v>7</v>
      </c>
      <c r="L6" s="13" t="s">
        <v>8</v>
      </c>
      <c r="M6" s="13" t="s">
        <v>9</v>
      </c>
      <c r="N6" s="13" t="s">
        <v>42</v>
      </c>
      <c r="O6" s="13" t="s">
        <v>43</v>
      </c>
      <c r="P6" s="13" t="s">
        <v>12</v>
      </c>
      <c r="Q6" s="13" t="s">
        <v>5</v>
      </c>
      <c r="R6" s="13" t="s">
        <v>29</v>
      </c>
      <c r="S6" s="13" t="s">
        <v>44</v>
      </c>
      <c r="T6" s="13" t="s">
        <v>5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B6" s="13" t="s">
        <v>15</v>
      </c>
      <c r="AC6" s="13" t="s">
        <v>5</v>
      </c>
      <c r="AD6" s="13" t="s">
        <v>15</v>
      </c>
      <c r="AE6" s="13" t="s">
        <v>5</v>
      </c>
      <c r="AF6" s="13" t="s">
        <v>16</v>
      </c>
    </row>
    <row r="7" s="2" customFormat="1" ht="12.75" spans="1:32">
      <c r="A7" s="7">
        <v>117</v>
      </c>
      <c r="B7" s="14" t="s">
        <v>45</v>
      </c>
      <c r="C7" s="14" t="s">
        <v>46</v>
      </c>
      <c r="D7" s="14" t="s">
        <v>3</v>
      </c>
      <c r="E7" s="14" t="s">
        <v>4</v>
      </c>
      <c r="F7" s="15">
        <v>18574</v>
      </c>
      <c r="G7" s="14" t="s">
        <v>5</v>
      </c>
      <c r="H7" s="9">
        <v>8</v>
      </c>
      <c r="I7" s="18">
        <f t="shared" si="0"/>
        <v>96</v>
      </c>
      <c r="J7" s="14" t="s">
        <v>47</v>
      </c>
      <c r="K7" s="14" t="s">
        <v>48</v>
      </c>
      <c r="L7" s="14" t="s">
        <v>8</v>
      </c>
      <c r="M7" s="14" t="s">
        <v>9</v>
      </c>
      <c r="N7" s="14" t="s">
        <v>43</v>
      </c>
      <c r="O7" s="14" t="s">
        <v>49</v>
      </c>
      <c r="P7" s="14" t="s">
        <v>12</v>
      </c>
      <c r="Q7" s="14" t="s">
        <v>5</v>
      </c>
      <c r="R7" s="14" t="s">
        <v>13</v>
      </c>
      <c r="S7" s="14" t="s">
        <v>50</v>
      </c>
      <c r="T7" s="14" t="s">
        <v>5</v>
      </c>
      <c r="U7" s="14" t="s">
        <v>5</v>
      </c>
      <c r="V7" s="14" t="s">
        <v>5</v>
      </c>
      <c r="W7" s="14" t="s">
        <v>5</v>
      </c>
      <c r="X7" s="14" t="s">
        <v>5</v>
      </c>
      <c r="Y7" s="14" t="s">
        <v>5</v>
      </c>
      <c r="Z7" s="14" t="s">
        <v>5</v>
      </c>
      <c r="AA7" s="14" t="s">
        <v>5</v>
      </c>
      <c r="AB7" s="14" t="s">
        <v>15</v>
      </c>
      <c r="AC7" s="14" t="s">
        <v>5</v>
      </c>
      <c r="AD7" s="14" t="s">
        <v>15</v>
      </c>
      <c r="AE7" s="14" t="s">
        <v>5</v>
      </c>
      <c r="AF7" s="14" t="s">
        <v>16</v>
      </c>
    </row>
    <row r="8" s="2" customFormat="1" ht="12.75" spans="1:32">
      <c r="A8" s="7">
        <v>118</v>
      </c>
      <c r="B8" s="14" t="s">
        <v>51</v>
      </c>
      <c r="C8" s="14" t="s">
        <v>52</v>
      </c>
      <c r="D8" s="14" t="s">
        <v>53</v>
      </c>
      <c r="E8" s="14" t="s">
        <v>4</v>
      </c>
      <c r="F8" s="15">
        <v>18574</v>
      </c>
      <c r="G8" s="14" t="s">
        <v>5</v>
      </c>
      <c r="H8" s="9">
        <v>8</v>
      </c>
      <c r="I8" s="18">
        <f t="shared" si="0"/>
        <v>96</v>
      </c>
      <c r="J8" s="14" t="s">
        <v>54</v>
      </c>
      <c r="K8" s="14" t="s">
        <v>7</v>
      </c>
      <c r="L8" s="14" t="s">
        <v>8</v>
      </c>
      <c r="M8" s="14" t="s">
        <v>9</v>
      </c>
      <c r="N8" s="14" t="s">
        <v>49</v>
      </c>
      <c r="O8" s="14" t="s">
        <v>55</v>
      </c>
      <c r="P8" s="14" t="s">
        <v>12</v>
      </c>
      <c r="Q8" s="14" t="s">
        <v>5</v>
      </c>
      <c r="R8" s="14" t="s">
        <v>13</v>
      </c>
      <c r="S8" s="14" t="s">
        <v>56</v>
      </c>
      <c r="T8" s="14" t="s">
        <v>5</v>
      </c>
      <c r="U8" s="14" t="s">
        <v>5</v>
      </c>
      <c r="V8" s="14" t="s">
        <v>5</v>
      </c>
      <c r="W8" s="14" t="s">
        <v>5</v>
      </c>
      <c r="X8" s="14" t="s">
        <v>5</v>
      </c>
      <c r="Y8" s="14" t="s">
        <v>5</v>
      </c>
      <c r="Z8" s="14" t="s">
        <v>5</v>
      </c>
      <c r="AA8" s="14" t="s">
        <v>5</v>
      </c>
      <c r="AB8" s="14" t="s">
        <v>15</v>
      </c>
      <c r="AC8" s="14" t="s">
        <v>5</v>
      </c>
      <c r="AD8" s="14" t="s">
        <v>15</v>
      </c>
      <c r="AE8" s="14" t="s">
        <v>5</v>
      </c>
      <c r="AF8" s="14" t="s">
        <v>16</v>
      </c>
    </row>
    <row r="9" s="2" customFormat="1" ht="12.75" spans="1:32">
      <c r="A9" s="7">
        <v>302</v>
      </c>
      <c r="B9" s="16" t="s">
        <v>57</v>
      </c>
      <c r="C9" s="16" t="s">
        <v>58</v>
      </c>
      <c r="D9" s="16" t="s">
        <v>3</v>
      </c>
      <c r="E9" s="16" t="s">
        <v>4</v>
      </c>
      <c r="F9" s="17" t="s">
        <v>5</v>
      </c>
      <c r="G9" s="16" t="s">
        <v>5</v>
      </c>
      <c r="H9" s="16">
        <v>1</v>
      </c>
      <c r="I9" s="18">
        <f t="shared" si="0"/>
        <v>12</v>
      </c>
      <c r="J9" s="16" t="s">
        <v>59</v>
      </c>
      <c r="K9" s="16" t="s">
        <v>60</v>
      </c>
      <c r="L9" s="16" t="s">
        <v>8</v>
      </c>
      <c r="M9" s="16" t="s">
        <v>9</v>
      </c>
      <c r="N9" s="16" t="s">
        <v>61</v>
      </c>
      <c r="O9" s="16" t="s">
        <v>62</v>
      </c>
      <c r="P9" s="16" t="s">
        <v>23</v>
      </c>
      <c r="Q9" s="16" t="s">
        <v>5</v>
      </c>
      <c r="R9" s="16" t="s">
        <v>63</v>
      </c>
      <c r="S9" s="16" t="s">
        <v>64</v>
      </c>
      <c r="T9" s="16" t="s">
        <v>5</v>
      </c>
      <c r="U9" s="16" t="s">
        <v>5</v>
      </c>
      <c r="V9" s="16" t="s">
        <v>5</v>
      </c>
      <c r="W9" s="16" t="s">
        <v>5</v>
      </c>
      <c r="X9" s="16" t="s">
        <v>5</v>
      </c>
      <c r="Y9" s="16" t="s">
        <v>5</v>
      </c>
      <c r="Z9" s="16" t="s">
        <v>5</v>
      </c>
      <c r="AA9" s="16" t="s">
        <v>5</v>
      </c>
      <c r="AB9" s="16" t="s">
        <v>15</v>
      </c>
      <c r="AC9" s="16" t="s">
        <v>5</v>
      </c>
      <c r="AD9" s="16" t="s">
        <v>65</v>
      </c>
      <c r="AE9" s="16" t="s">
        <v>63</v>
      </c>
      <c r="AF9" s="16" t="s">
        <v>16</v>
      </c>
    </row>
    <row r="10" s="2" customFormat="1" ht="12.75" spans="1:32">
      <c r="A10" s="7">
        <v>303</v>
      </c>
      <c r="B10" s="16" t="s">
        <v>66</v>
      </c>
      <c r="C10" s="16" t="s">
        <v>67</v>
      </c>
      <c r="D10" s="16" t="s">
        <v>3</v>
      </c>
      <c r="E10" s="16" t="s">
        <v>33</v>
      </c>
      <c r="F10" s="17" t="s">
        <v>5</v>
      </c>
      <c r="G10" s="16" t="s">
        <v>5</v>
      </c>
      <c r="H10" s="16">
        <v>1</v>
      </c>
      <c r="I10" s="18">
        <f t="shared" si="0"/>
        <v>12</v>
      </c>
      <c r="J10" s="16" t="s">
        <v>68</v>
      </c>
      <c r="K10" s="16" t="s">
        <v>7</v>
      </c>
      <c r="L10" s="16" t="s">
        <v>8</v>
      </c>
      <c r="M10" s="16" t="s">
        <v>9</v>
      </c>
      <c r="N10" s="16" t="s">
        <v>69</v>
      </c>
      <c r="O10" s="16" t="s">
        <v>70</v>
      </c>
      <c r="P10" s="16" t="s">
        <v>12</v>
      </c>
      <c r="Q10" s="16" t="s">
        <v>5</v>
      </c>
      <c r="R10" s="16" t="s">
        <v>37</v>
      </c>
      <c r="S10" s="16" t="s">
        <v>71</v>
      </c>
      <c r="T10" s="16" t="s">
        <v>5</v>
      </c>
      <c r="U10" s="16" t="s">
        <v>5</v>
      </c>
      <c r="V10" s="16" t="s">
        <v>5</v>
      </c>
      <c r="W10" s="16" t="s">
        <v>5</v>
      </c>
      <c r="X10" s="16" t="s">
        <v>5</v>
      </c>
      <c r="Y10" s="16" t="s">
        <v>5</v>
      </c>
      <c r="Z10" s="16" t="s">
        <v>5</v>
      </c>
      <c r="AA10" s="16" t="s">
        <v>5</v>
      </c>
      <c r="AB10" s="16" t="s">
        <v>15</v>
      </c>
      <c r="AC10" s="16" t="s">
        <v>5</v>
      </c>
      <c r="AD10" s="16" t="s">
        <v>15</v>
      </c>
      <c r="AE10" s="16" t="s">
        <v>5</v>
      </c>
      <c r="AF10" s="16" t="s">
        <v>16</v>
      </c>
    </row>
    <row r="11" s="2" customFormat="1" ht="12.75" spans="1:32">
      <c r="A11" s="7">
        <v>304</v>
      </c>
      <c r="B11" s="16" t="s">
        <v>72</v>
      </c>
      <c r="C11" s="16" t="s">
        <v>73</v>
      </c>
      <c r="D11" s="16" t="s">
        <v>53</v>
      </c>
      <c r="E11" s="16" t="s">
        <v>4</v>
      </c>
      <c r="F11" s="17" t="s">
        <v>5</v>
      </c>
      <c r="G11" s="16" t="s">
        <v>5</v>
      </c>
      <c r="H11" s="16">
        <v>1</v>
      </c>
      <c r="I11" s="18">
        <f t="shared" si="0"/>
        <v>12</v>
      </c>
      <c r="J11" s="16" t="s">
        <v>74</v>
      </c>
      <c r="K11" s="16" t="s">
        <v>20</v>
      </c>
      <c r="L11" s="16" t="s">
        <v>8</v>
      </c>
      <c r="M11" s="16" t="s">
        <v>9</v>
      </c>
      <c r="N11" s="16" t="s">
        <v>75</v>
      </c>
      <c r="O11" s="16" t="s">
        <v>76</v>
      </c>
      <c r="P11" s="16" t="s">
        <v>12</v>
      </c>
      <c r="Q11" s="16" t="s">
        <v>5</v>
      </c>
      <c r="R11" s="16" t="s">
        <v>37</v>
      </c>
      <c r="S11" s="16" t="s">
        <v>77</v>
      </c>
      <c r="T11" s="16" t="s">
        <v>5</v>
      </c>
      <c r="U11" s="16" t="s">
        <v>5</v>
      </c>
      <c r="V11" s="16" t="s">
        <v>5</v>
      </c>
      <c r="W11" s="16" t="s">
        <v>5</v>
      </c>
      <c r="X11" s="16" t="s">
        <v>5</v>
      </c>
      <c r="Y11" s="16" t="s">
        <v>5</v>
      </c>
      <c r="Z11" s="16" t="s">
        <v>5</v>
      </c>
      <c r="AA11" s="16" t="s">
        <v>5</v>
      </c>
      <c r="AB11" s="16" t="s">
        <v>15</v>
      </c>
      <c r="AC11" s="16" t="s">
        <v>5</v>
      </c>
      <c r="AD11" s="16" t="s">
        <v>15</v>
      </c>
      <c r="AE11" s="16" t="s">
        <v>5</v>
      </c>
      <c r="AF11" s="16" t="s">
        <v>16</v>
      </c>
    </row>
    <row r="12" s="2" customFormat="1" ht="12.75" spans="1:32">
      <c r="A12" s="7">
        <v>305</v>
      </c>
      <c r="B12" s="16" t="s">
        <v>78</v>
      </c>
      <c r="C12" s="16" t="s">
        <v>79</v>
      </c>
      <c r="D12" s="16" t="s">
        <v>3</v>
      </c>
      <c r="E12" s="16" t="s">
        <v>4</v>
      </c>
      <c r="F12" s="17" t="s">
        <v>5</v>
      </c>
      <c r="G12" s="16" t="s">
        <v>5</v>
      </c>
      <c r="H12" s="16">
        <v>1</v>
      </c>
      <c r="I12" s="18">
        <f t="shared" si="0"/>
        <v>12</v>
      </c>
      <c r="J12" s="16" t="s">
        <v>80</v>
      </c>
      <c r="K12" s="16" t="s">
        <v>7</v>
      </c>
      <c r="L12" s="16" t="s">
        <v>8</v>
      </c>
      <c r="M12" s="16" t="s">
        <v>9</v>
      </c>
      <c r="N12" s="16" t="s">
        <v>81</v>
      </c>
      <c r="O12" s="16" t="s">
        <v>81</v>
      </c>
      <c r="P12" s="16" t="s">
        <v>12</v>
      </c>
      <c r="Q12" s="16" t="s">
        <v>5</v>
      </c>
      <c r="R12" s="16" t="s">
        <v>29</v>
      </c>
      <c r="S12" s="16" t="s">
        <v>82</v>
      </c>
      <c r="T12" s="16" t="s">
        <v>5</v>
      </c>
      <c r="U12" s="16" t="s">
        <v>5</v>
      </c>
      <c r="V12" s="16" t="s">
        <v>5</v>
      </c>
      <c r="W12" s="16" t="s">
        <v>5</v>
      </c>
      <c r="X12" s="16" t="s">
        <v>5</v>
      </c>
      <c r="Y12" s="16" t="s">
        <v>5</v>
      </c>
      <c r="Z12" s="16" t="s">
        <v>5</v>
      </c>
      <c r="AA12" s="16" t="s">
        <v>5</v>
      </c>
      <c r="AB12" s="16" t="s">
        <v>15</v>
      </c>
      <c r="AC12" s="16" t="s">
        <v>5</v>
      </c>
      <c r="AD12" s="16" t="s">
        <v>15</v>
      </c>
      <c r="AE12" s="16" t="s">
        <v>5</v>
      </c>
      <c r="AF12" s="16" t="s">
        <v>16</v>
      </c>
    </row>
    <row r="13" s="2" customFormat="1" ht="12.75" spans="1:32">
      <c r="A13" s="7">
        <v>306</v>
      </c>
      <c r="B13" s="16" t="s">
        <v>83</v>
      </c>
      <c r="C13" s="16" t="s">
        <v>84</v>
      </c>
      <c r="D13" s="16" t="s">
        <v>53</v>
      </c>
      <c r="E13" s="16" t="s">
        <v>33</v>
      </c>
      <c r="F13" s="17" t="s">
        <v>5</v>
      </c>
      <c r="G13" s="16" t="s">
        <v>5</v>
      </c>
      <c r="H13" s="16">
        <v>1</v>
      </c>
      <c r="I13" s="18">
        <f t="shared" si="0"/>
        <v>12</v>
      </c>
      <c r="J13" s="16" t="s">
        <v>85</v>
      </c>
      <c r="K13" s="16" t="s">
        <v>86</v>
      </c>
      <c r="L13" s="16" t="s">
        <v>8</v>
      </c>
      <c r="M13" s="16" t="s">
        <v>9</v>
      </c>
      <c r="N13" s="16" t="s">
        <v>87</v>
      </c>
      <c r="O13" s="16" t="s">
        <v>88</v>
      </c>
      <c r="P13" s="16" t="s">
        <v>23</v>
      </c>
      <c r="Q13" s="16" t="s">
        <v>5</v>
      </c>
      <c r="R13" s="16" t="s">
        <v>89</v>
      </c>
      <c r="S13" s="16" t="s">
        <v>90</v>
      </c>
      <c r="T13" s="16" t="s">
        <v>5</v>
      </c>
      <c r="U13" s="16" t="s">
        <v>5</v>
      </c>
      <c r="V13" s="16" t="s">
        <v>5</v>
      </c>
      <c r="W13" s="16" t="s">
        <v>5</v>
      </c>
      <c r="X13" s="16" t="s">
        <v>5</v>
      </c>
      <c r="Y13" s="16" t="s">
        <v>5</v>
      </c>
      <c r="Z13" s="16" t="s">
        <v>5</v>
      </c>
      <c r="AA13" s="16" t="s">
        <v>5</v>
      </c>
      <c r="AB13" s="16" t="s">
        <v>15</v>
      </c>
      <c r="AC13" s="16" t="s">
        <v>5</v>
      </c>
      <c r="AD13" s="16" t="s">
        <v>65</v>
      </c>
      <c r="AE13" s="16" t="s">
        <v>89</v>
      </c>
      <c r="AF13" s="16" t="s">
        <v>16</v>
      </c>
    </row>
    <row r="14" s="2" customFormat="1" ht="12.75" spans="1:32">
      <c r="A14" s="7">
        <v>307</v>
      </c>
      <c r="B14" s="16" t="s">
        <v>91</v>
      </c>
      <c r="C14" s="16" t="s">
        <v>92</v>
      </c>
      <c r="D14" s="16" t="s">
        <v>3</v>
      </c>
      <c r="E14" s="16" t="s">
        <v>33</v>
      </c>
      <c r="F14" s="17" t="s">
        <v>5</v>
      </c>
      <c r="G14" s="16" t="s">
        <v>5</v>
      </c>
      <c r="H14" s="16">
        <v>1</v>
      </c>
      <c r="I14" s="18">
        <f t="shared" si="0"/>
        <v>12</v>
      </c>
      <c r="J14" s="16" t="s">
        <v>93</v>
      </c>
      <c r="K14" s="16" t="s">
        <v>7</v>
      </c>
      <c r="L14" s="16" t="s">
        <v>8</v>
      </c>
      <c r="M14" s="16" t="s">
        <v>9</v>
      </c>
      <c r="N14" s="16" t="s">
        <v>94</v>
      </c>
      <c r="O14" s="16" t="s">
        <v>94</v>
      </c>
      <c r="P14" s="16" t="s">
        <v>12</v>
      </c>
      <c r="Q14" s="16" t="s">
        <v>5</v>
      </c>
      <c r="R14" s="16" t="s">
        <v>37</v>
      </c>
      <c r="S14" s="16" t="s">
        <v>95</v>
      </c>
      <c r="T14" s="16" t="s">
        <v>5</v>
      </c>
      <c r="U14" s="16" t="s">
        <v>5</v>
      </c>
      <c r="V14" s="16" t="s">
        <v>5</v>
      </c>
      <c r="W14" s="16" t="s">
        <v>5</v>
      </c>
      <c r="X14" s="16" t="s">
        <v>5</v>
      </c>
      <c r="Y14" s="16" t="s">
        <v>5</v>
      </c>
      <c r="Z14" s="16" t="s">
        <v>5</v>
      </c>
      <c r="AA14" s="16" t="s">
        <v>5</v>
      </c>
      <c r="AB14" s="16" t="s">
        <v>15</v>
      </c>
      <c r="AC14" s="16" t="s">
        <v>5</v>
      </c>
      <c r="AD14" s="16" t="s">
        <v>15</v>
      </c>
      <c r="AE14" s="16" t="s">
        <v>5</v>
      </c>
      <c r="AF14" s="16" t="s">
        <v>16</v>
      </c>
    </row>
    <row r="15" s="4" customFormat="1" ht="12.75" spans="1:32">
      <c r="A15" s="7">
        <v>308</v>
      </c>
      <c r="B15" s="16" t="s">
        <v>96</v>
      </c>
      <c r="C15" s="16" t="s">
        <v>97</v>
      </c>
      <c r="D15" s="16" t="s">
        <v>3</v>
      </c>
      <c r="E15" s="16" t="s">
        <v>4</v>
      </c>
      <c r="F15" s="17" t="s">
        <v>5</v>
      </c>
      <c r="G15" s="16" t="s">
        <v>5</v>
      </c>
      <c r="H15" s="16">
        <v>1</v>
      </c>
      <c r="I15" s="18">
        <f t="shared" si="0"/>
        <v>12</v>
      </c>
      <c r="J15" s="16" t="s">
        <v>98</v>
      </c>
      <c r="K15" s="16" t="s">
        <v>7</v>
      </c>
      <c r="L15" s="16" t="s">
        <v>8</v>
      </c>
      <c r="M15" s="16" t="s">
        <v>9</v>
      </c>
      <c r="N15" s="16" t="s">
        <v>99</v>
      </c>
      <c r="O15" s="16" t="s">
        <v>100</v>
      </c>
      <c r="P15" s="16" t="s">
        <v>12</v>
      </c>
      <c r="Q15" s="16" t="s">
        <v>5</v>
      </c>
      <c r="R15" s="16" t="s">
        <v>29</v>
      </c>
      <c r="S15" s="16" t="s">
        <v>101</v>
      </c>
      <c r="T15" s="16" t="s">
        <v>5</v>
      </c>
      <c r="U15" s="16" t="s">
        <v>5</v>
      </c>
      <c r="V15" s="16" t="s">
        <v>5</v>
      </c>
      <c r="W15" s="16" t="s">
        <v>5</v>
      </c>
      <c r="X15" s="16" t="s">
        <v>5</v>
      </c>
      <c r="Y15" s="16" t="s">
        <v>5</v>
      </c>
      <c r="Z15" s="16" t="s">
        <v>5</v>
      </c>
      <c r="AA15" s="16" t="s">
        <v>5</v>
      </c>
      <c r="AB15" s="16" t="s">
        <v>15</v>
      </c>
      <c r="AC15" s="16" t="s">
        <v>5</v>
      </c>
      <c r="AD15" s="16" t="s">
        <v>15</v>
      </c>
      <c r="AE15" s="16" t="s">
        <v>5</v>
      </c>
      <c r="AF15" s="16" t="s">
        <v>16</v>
      </c>
    </row>
    <row r="16" s="2" customFormat="1" ht="12.75" spans="1:32">
      <c r="A16" s="7">
        <v>309</v>
      </c>
      <c r="B16" s="16" t="s">
        <v>102</v>
      </c>
      <c r="C16" s="16" t="s">
        <v>103</v>
      </c>
      <c r="D16" s="16" t="s">
        <v>3</v>
      </c>
      <c r="E16" s="16" t="s">
        <v>33</v>
      </c>
      <c r="F16" s="17" t="s">
        <v>5</v>
      </c>
      <c r="G16" s="16" t="s">
        <v>5</v>
      </c>
      <c r="H16" s="16">
        <v>1</v>
      </c>
      <c r="I16" s="18">
        <f t="shared" si="0"/>
        <v>12</v>
      </c>
      <c r="J16" s="16" t="s">
        <v>104</v>
      </c>
      <c r="K16" s="16" t="s">
        <v>20</v>
      </c>
      <c r="L16" s="16" t="s">
        <v>8</v>
      </c>
      <c r="M16" s="16" t="s">
        <v>9</v>
      </c>
      <c r="N16" s="16" t="s">
        <v>99</v>
      </c>
      <c r="O16" s="16" t="s">
        <v>100</v>
      </c>
      <c r="P16" s="16" t="s">
        <v>12</v>
      </c>
      <c r="Q16" s="16" t="s">
        <v>5</v>
      </c>
      <c r="R16" s="16" t="s">
        <v>37</v>
      </c>
      <c r="S16" s="16" t="s">
        <v>105</v>
      </c>
      <c r="T16" s="16" t="s">
        <v>5</v>
      </c>
      <c r="U16" s="16" t="s">
        <v>5</v>
      </c>
      <c r="V16" s="16" t="s">
        <v>5</v>
      </c>
      <c r="W16" s="16" t="s">
        <v>5</v>
      </c>
      <c r="X16" s="16" t="s">
        <v>5</v>
      </c>
      <c r="Y16" s="16" t="s">
        <v>5</v>
      </c>
      <c r="Z16" s="16" t="s">
        <v>5</v>
      </c>
      <c r="AA16" s="16" t="s">
        <v>5</v>
      </c>
      <c r="AB16" s="16" t="s">
        <v>15</v>
      </c>
      <c r="AC16" s="16" t="s">
        <v>5</v>
      </c>
      <c r="AD16" s="16" t="s">
        <v>15</v>
      </c>
      <c r="AE16" s="16" t="s">
        <v>5</v>
      </c>
      <c r="AF16" s="16" t="s">
        <v>16</v>
      </c>
    </row>
    <row r="17" s="2" customFormat="1" ht="12.75" spans="1:32">
      <c r="A17" s="7">
        <v>310</v>
      </c>
      <c r="B17" s="16" t="s">
        <v>106</v>
      </c>
      <c r="C17" s="16" t="s">
        <v>107</v>
      </c>
      <c r="D17" s="16" t="s">
        <v>3</v>
      </c>
      <c r="E17" s="16" t="s">
        <v>33</v>
      </c>
      <c r="F17" s="17" t="s">
        <v>5</v>
      </c>
      <c r="G17" s="16" t="s">
        <v>5</v>
      </c>
      <c r="H17" s="16">
        <v>1</v>
      </c>
      <c r="I17" s="18">
        <f t="shared" si="0"/>
        <v>12</v>
      </c>
      <c r="J17" s="16" t="s">
        <v>108</v>
      </c>
      <c r="K17" s="16" t="s">
        <v>86</v>
      </c>
      <c r="L17" s="16" t="s">
        <v>8</v>
      </c>
      <c r="M17" s="16" t="s">
        <v>9</v>
      </c>
      <c r="N17" s="16" t="s">
        <v>109</v>
      </c>
      <c r="O17" s="16" t="s">
        <v>110</v>
      </c>
      <c r="P17" s="16" t="s">
        <v>12</v>
      </c>
      <c r="Q17" s="16" t="s">
        <v>5</v>
      </c>
      <c r="R17" s="16" t="s">
        <v>29</v>
      </c>
      <c r="S17" s="16" t="s">
        <v>111</v>
      </c>
      <c r="T17" s="16" t="s">
        <v>5</v>
      </c>
      <c r="U17" s="16" t="s">
        <v>5</v>
      </c>
      <c r="V17" s="16" t="s">
        <v>5</v>
      </c>
      <c r="W17" s="16" t="s">
        <v>5</v>
      </c>
      <c r="X17" s="16" t="s">
        <v>5</v>
      </c>
      <c r="Y17" s="16" t="s">
        <v>5</v>
      </c>
      <c r="Z17" s="16" t="s">
        <v>5</v>
      </c>
      <c r="AA17" s="16" t="s">
        <v>5</v>
      </c>
      <c r="AB17" s="16" t="s">
        <v>15</v>
      </c>
      <c r="AC17" s="16" t="s">
        <v>5</v>
      </c>
      <c r="AD17" s="16" t="s">
        <v>15</v>
      </c>
      <c r="AE17" s="16" t="s">
        <v>5</v>
      </c>
      <c r="AF17" s="16" t="s">
        <v>16</v>
      </c>
    </row>
    <row r="18" s="2" customFormat="1" ht="12.75" spans="1:32">
      <c r="A18" s="7">
        <v>311</v>
      </c>
      <c r="B18" s="16" t="s">
        <v>112</v>
      </c>
      <c r="C18" s="16" t="s">
        <v>113</v>
      </c>
      <c r="D18" s="16" t="s">
        <v>53</v>
      </c>
      <c r="E18" s="16" t="s">
        <v>33</v>
      </c>
      <c r="F18" s="17" t="s">
        <v>5</v>
      </c>
      <c r="G18" s="16" t="s">
        <v>5</v>
      </c>
      <c r="H18" s="16">
        <v>1</v>
      </c>
      <c r="I18" s="18">
        <f t="shared" si="0"/>
        <v>12</v>
      </c>
      <c r="J18" s="16" t="s">
        <v>114</v>
      </c>
      <c r="K18" s="16" t="s">
        <v>60</v>
      </c>
      <c r="L18" s="16" t="s">
        <v>8</v>
      </c>
      <c r="M18" s="16" t="s">
        <v>9</v>
      </c>
      <c r="N18" s="16" t="s">
        <v>115</v>
      </c>
      <c r="O18" s="16" t="s">
        <v>116</v>
      </c>
      <c r="P18" s="16" t="s">
        <v>23</v>
      </c>
      <c r="Q18" s="16" t="s">
        <v>5</v>
      </c>
      <c r="R18" s="16" t="s">
        <v>117</v>
      </c>
      <c r="S18" s="16" t="s">
        <v>118</v>
      </c>
      <c r="T18" s="16" t="s">
        <v>5</v>
      </c>
      <c r="U18" s="16" t="s">
        <v>5</v>
      </c>
      <c r="V18" s="16" t="s">
        <v>5</v>
      </c>
      <c r="W18" s="16" t="s">
        <v>5</v>
      </c>
      <c r="X18" s="16" t="s">
        <v>5</v>
      </c>
      <c r="Y18" s="16" t="s">
        <v>5</v>
      </c>
      <c r="Z18" s="16" t="s">
        <v>5</v>
      </c>
      <c r="AA18" s="16" t="s">
        <v>5</v>
      </c>
      <c r="AB18" s="16" t="s">
        <v>15</v>
      </c>
      <c r="AC18" s="16" t="s">
        <v>5</v>
      </c>
      <c r="AD18" s="16" t="s">
        <v>65</v>
      </c>
      <c r="AE18" s="16" t="s">
        <v>117</v>
      </c>
      <c r="AF18" s="16" t="s">
        <v>16</v>
      </c>
    </row>
    <row r="19" s="2" customFormat="1" ht="12.75" spans="1:32">
      <c r="A19" s="7">
        <v>312</v>
      </c>
      <c r="B19" s="16" t="s">
        <v>119</v>
      </c>
      <c r="C19" s="16" t="s">
        <v>120</v>
      </c>
      <c r="D19" s="16" t="s">
        <v>3</v>
      </c>
      <c r="E19" s="16" t="s">
        <v>4</v>
      </c>
      <c r="F19" s="17" t="s">
        <v>5</v>
      </c>
      <c r="G19" s="16" t="s">
        <v>5</v>
      </c>
      <c r="H19" s="16">
        <v>1</v>
      </c>
      <c r="I19" s="18">
        <f t="shared" si="0"/>
        <v>12</v>
      </c>
      <c r="J19" s="16" t="s">
        <v>121</v>
      </c>
      <c r="K19" s="16" t="s">
        <v>7</v>
      </c>
      <c r="L19" s="16" t="s">
        <v>8</v>
      </c>
      <c r="M19" s="16" t="s">
        <v>9</v>
      </c>
      <c r="N19" s="16" t="s">
        <v>122</v>
      </c>
      <c r="O19" s="16" t="s">
        <v>122</v>
      </c>
      <c r="P19" s="16" t="s">
        <v>12</v>
      </c>
      <c r="Q19" s="16" t="s">
        <v>5</v>
      </c>
      <c r="R19" s="16" t="s">
        <v>29</v>
      </c>
      <c r="S19" s="16" t="s">
        <v>123</v>
      </c>
      <c r="T19" s="16" t="s">
        <v>5</v>
      </c>
      <c r="U19" s="16" t="s">
        <v>5</v>
      </c>
      <c r="V19" s="16" t="s">
        <v>5</v>
      </c>
      <c r="W19" s="16" t="s">
        <v>5</v>
      </c>
      <c r="X19" s="16" t="s">
        <v>5</v>
      </c>
      <c r="Y19" s="16" t="s">
        <v>5</v>
      </c>
      <c r="Z19" s="16" t="s">
        <v>5</v>
      </c>
      <c r="AA19" s="16" t="s">
        <v>5</v>
      </c>
      <c r="AB19" s="16" t="s">
        <v>15</v>
      </c>
      <c r="AC19" s="16" t="s">
        <v>5</v>
      </c>
      <c r="AD19" s="16" t="s">
        <v>15</v>
      </c>
      <c r="AE19" s="16" t="s">
        <v>5</v>
      </c>
      <c r="AF19" s="16" t="s">
        <v>16</v>
      </c>
    </row>
    <row r="20" s="2" customFormat="1" ht="12.75" spans="1:32">
      <c r="A20" s="7">
        <v>313</v>
      </c>
      <c r="B20" s="16" t="s">
        <v>124</v>
      </c>
      <c r="C20" s="16" t="s">
        <v>125</v>
      </c>
      <c r="D20" s="16" t="s">
        <v>3</v>
      </c>
      <c r="E20" s="16" t="s">
        <v>33</v>
      </c>
      <c r="F20" s="17" t="s">
        <v>5</v>
      </c>
      <c r="G20" s="16" t="s">
        <v>5</v>
      </c>
      <c r="H20" s="16">
        <v>1</v>
      </c>
      <c r="I20" s="18">
        <f t="shared" si="0"/>
        <v>12</v>
      </c>
      <c r="J20" s="16" t="s">
        <v>126</v>
      </c>
      <c r="K20" s="16" t="s">
        <v>7</v>
      </c>
      <c r="L20" s="16" t="s">
        <v>8</v>
      </c>
      <c r="M20" s="16" t="s">
        <v>9</v>
      </c>
      <c r="N20" s="16" t="s">
        <v>127</v>
      </c>
      <c r="O20" s="16" t="s">
        <v>128</v>
      </c>
      <c r="P20" s="16" t="s">
        <v>12</v>
      </c>
      <c r="Q20" s="16" t="s">
        <v>5</v>
      </c>
      <c r="R20" s="16" t="s">
        <v>29</v>
      </c>
      <c r="S20" s="16" t="s">
        <v>129</v>
      </c>
      <c r="T20" s="16" t="s">
        <v>5</v>
      </c>
      <c r="U20" s="16" t="s">
        <v>5</v>
      </c>
      <c r="V20" s="16" t="s">
        <v>5</v>
      </c>
      <c r="W20" s="16" t="s">
        <v>5</v>
      </c>
      <c r="X20" s="16" t="s">
        <v>5</v>
      </c>
      <c r="Y20" s="16" t="s">
        <v>5</v>
      </c>
      <c r="Z20" s="16" t="s">
        <v>5</v>
      </c>
      <c r="AA20" s="16" t="s">
        <v>5</v>
      </c>
      <c r="AB20" s="16" t="s">
        <v>15</v>
      </c>
      <c r="AC20" s="16" t="s">
        <v>5</v>
      </c>
      <c r="AD20" s="16" t="s">
        <v>15</v>
      </c>
      <c r="AE20" s="16" t="s">
        <v>5</v>
      </c>
      <c r="AF20" s="16" t="s">
        <v>16</v>
      </c>
    </row>
    <row r="21" s="5" customFormat="1" ht="12.75" spans="1:32">
      <c r="A21" s="7">
        <v>314</v>
      </c>
      <c r="B21" s="16" t="s">
        <v>130</v>
      </c>
      <c r="C21" s="16" t="s">
        <v>131</v>
      </c>
      <c r="D21" s="16" t="s">
        <v>3</v>
      </c>
      <c r="E21" s="16" t="s">
        <v>4</v>
      </c>
      <c r="F21" s="17" t="s">
        <v>5</v>
      </c>
      <c r="G21" s="16" t="s">
        <v>5</v>
      </c>
      <c r="H21" s="16">
        <v>1</v>
      </c>
      <c r="I21" s="18">
        <f t="shared" si="0"/>
        <v>12</v>
      </c>
      <c r="J21" s="16" t="s">
        <v>132</v>
      </c>
      <c r="K21" s="16" t="s">
        <v>7</v>
      </c>
      <c r="L21" s="16" t="s">
        <v>8</v>
      </c>
      <c r="M21" s="16" t="s">
        <v>9</v>
      </c>
      <c r="N21" s="16" t="s">
        <v>133</v>
      </c>
      <c r="O21" s="16" t="s">
        <v>134</v>
      </c>
      <c r="P21" s="16" t="s">
        <v>23</v>
      </c>
      <c r="Q21" s="16" t="s">
        <v>5</v>
      </c>
      <c r="R21" s="16" t="s">
        <v>135</v>
      </c>
      <c r="S21" s="16" t="s">
        <v>136</v>
      </c>
      <c r="T21" s="16" t="s">
        <v>5</v>
      </c>
      <c r="U21" s="16" t="s">
        <v>5</v>
      </c>
      <c r="V21" s="16" t="s">
        <v>5</v>
      </c>
      <c r="W21" s="16" t="s">
        <v>5</v>
      </c>
      <c r="X21" s="16" t="s">
        <v>5</v>
      </c>
      <c r="Y21" s="16" t="s">
        <v>5</v>
      </c>
      <c r="Z21" s="16" t="s">
        <v>5</v>
      </c>
      <c r="AA21" s="16" t="s">
        <v>5</v>
      </c>
      <c r="AB21" s="16" t="s">
        <v>15</v>
      </c>
      <c r="AC21" s="16" t="s">
        <v>5</v>
      </c>
      <c r="AD21" s="16" t="s">
        <v>65</v>
      </c>
      <c r="AE21" s="16" t="s">
        <v>135</v>
      </c>
      <c r="AF21" s="16" t="s">
        <v>16</v>
      </c>
    </row>
    <row r="22" s="2" customFormat="1" ht="12.75" spans="1:32">
      <c r="A22" s="7">
        <v>315</v>
      </c>
      <c r="B22" s="16" t="s">
        <v>137</v>
      </c>
      <c r="C22" s="16" t="s">
        <v>138</v>
      </c>
      <c r="D22" s="16" t="s">
        <v>3</v>
      </c>
      <c r="E22" s="16" t="s">
        <v>4</v>
      </c>
      <c r="F22" s="17" t="s">
        <v>5</v>
      </c>
      <c r="G22" s="16" t="s">
        <v>5</v>
      </c>
      <c r="H22" s="16">
        <v>1</v>
      </c>
      <c r="I22" s="18">
        <f t="shared" si="0"/>
        <v>12</v>
      </c>
      <c r="J22" s="16" t="s">
        <v>139</v>
      </c>
      <c r="K22" s="16" t="s">
        <v>7</v>
      </c>
      <c r="L22" s="16" t="s">
        <v>8</v>
      </c>
      <c r="M22" s="16" t="s">
        <v>9</v>
      </c>
      <c r="N22" s="16" t="s">
        <v>140</v>
      </c>
      <c r="O22" s="16" t="s">
        <v>140</v>
      </c>
      <c r="P22" s="16" t="s">
        <v>12</v>
      </c>
      <c r="Q22" s="16" t="s">
        <v>5</v>
      </c>
      <c r="R22" s="16" t="s">
        <v>13</v>
      </c>
      <c r="S22" s="16" t="s">
        <v>141</v>
      </c>
      <c r="T22" s="16" t="s">
        <v>5</v>
      </c>
      <c r="U22" s="16" t="s">
        <v>5</v>
      </c>
      <c r="V22" s="16" t="s">
        <v>5</v>
      </c>
      <c r="W22" s="16" t="s">
        <v>5</v>
      </c>
      <c r="X22" s="16" t="s">
        <v>5</v>
      </c>
      <c r="Y22" s="16" t="s">
        <v>5</v>
      </c>
      <c r="Z22" s="16" t="s">
        <v>5</v>
      </c>
      <c r="AA22" s="16" t="s">
        <v>5</v>
      </c>
      <c r="AB22" s="16" t="s">
        <v>15</v>
      </c>
      <c r="AC22" s="16" t="s">
        <v>5</v>
      </c>
      <c r="AD22" s="16" t="s">
        <v>15</v>
      </c>
      <c r="AE22" s="16" t="s">
        <v>5</v>
      </c>
      <c r="AF22" s="16" t="s">
        <v>16</v>
      </c>
    </row>
    <row r="23" s="2" customFormat="1" ht="12.75" spans="1:32">
      <c r="A23" s="7">
        <v>316</v>
      </c>
      <c r="B23" s="16" t="s">
        <v>142</v>
      </c>
      <c r="C23" s="16" t="s">
        <v>143</v>
      </c>
      <c r="D23" s="16" t="s">
        <v>3</v>
      </c>
      <c r="E23" s="16" t="s">
        <v>4</v>
      </c>
      <c r="F23" s="17" t="s">
        <v>5</v>
      </c>
      <c r="G23" s="16" t="s">
        <v>5</v>
      </c>
      <c r="H23" s="16">
        <v>1</v>
      </c>
      <c r="I23" s="18">
        <f t="shared" si="0"/>
        <v>12</v>
      </c>
      <c r="J23" s="16" t="s">
        <v>144</v>
      </c>
      <c r="K23" s="16" t="s">
        <v>7</v>
      </c>
      <c r="L23" s="16" t="s">
        <v>8</v>
      </c>
      <c r="M23" s="16" t="s">
        <v>9</v>
      </c>
      <c r="N23" s="16" t="s">
        <v>69</v>
      </c>
      <c r="O23" s="16" t="s">
        <v>70</v>
      </c>
      <c r="P23" s="16" t="s">
        <v>12</v>
      </c>
      <c r="Q23" s="16" t="s">
        <v>5</v>
      </c>
      <c r="R23" s="16" t="s">
        <v>29</v>
      </c>
      <c r="S23" s="16" t="s">
        <v>145</v>
      </c>
      <c r="T23" s="16" t="s">
        <v>5</v>
      </c>
      <c r="U23" s="16" t="s">
        <v>5</v>
      </c>
      <c r="V23" s="16" t="s">
        <v>5</v>
      </c>
      <c r="W23" s="16" t="s">
        <v>5</v>
      </c>
      <c r="X23" s="16" t="s">
        <v>5</v>
      </c>
      <c r="Y23" s="16" t="s">
        <v>5</v>
      </c>
      <c r="Z23" s="16" t="s">
        <v>5</v>
      </c>
      <c r="AA23" s="16" t="s">
        <v>5</v>
      </c>
      <c r="AB23" s="16" t="s">
        <v>15</v>
      </c>
      <c r="AC23" s="16" t="s">
        <v>5</v>
      </c>
      <c r="AD23" s="16" t="s">
        <v>15</v>
      </c>
      <c r="AE23" s="16" t="s">
        <v>5</v>
      </c>
      <c r="AF23" s="16" t="s">
        <v>16</v>
      </c>
    </row>
    <row r="24" s="2" customFormat="1" ht="12.75" spans="1:32">
      <c r="A24" s="7">
        <v>317</v>
      </c>
      <c r="B24" s="16" t="s">
        <v>146</v>
      </c>
      <c r="C24" s="16" t="s">
        <v>147</v>
      </c>
      <c r="D24" s="16" t="s">
        <v>3</v>
      </c>
      <c r="E24" s="16" t="s">
        <v>4</v>
      </c>
      <c r="F24" s="17" t="s">
        <v>5</v>
      </c>
      <c r="G24" s="16" t="s">
        <v>5</v>
      </c>
      <c r="H24" s="16">
        <v>1</v>
      </c>
      <c r="I24" s="18">
        <f t="shared" si="0"/>
        <v>12</v>
      </c>
      <c r="J24" s="16" t="s">
        <v>148</v>
      </c>
      <c r="K24" s="16" t="s">
        <v>20</v>
      </c>
      <c r="L24" s="16" t="s">
        <v>8</v>
      </c>
      <c r="M24" s="16" t="s">
        <v>9</v>
      </c>
      <c r="N24" s="16" t="s">
        <v>140</v>
      </c>
      <c r="O24" s="16" t="s">
        <v>140</v>
      </c>
      <c r="P24" s="16" t="s">
        <v>12</v>
      </c>
      <c r="Q24" s="16" t="s">
        <v>5</v>
      </c>
      <c r="R24" s="16" t="s">
        <v>37</v>
      </c>
      <c r="S24" s="16" t="s">
        <v>149</v>
      </c>
      <c r="T24" s="16" t="s">
        <v>5</v>
      </c>
      <c r="U24" s="16" t="s">
        <v>5</v>
      </c>
      <c r="V24" s="16" t="s">
        <v>5</v>
      </c>
      <c r="W24" s="16" t="s">
        <v>5</v>
      </c>
      <c r="X24" s="16" t="s">
        <v>5</v>
      </c>
      <c r="Y24" s="16" t="s">
        <v>5</v>
      </c>
      <c r="Z24" s="16" t="s">
        <v>5</v>
      </c>
      <c r="AA24" s="16" t="s">
        <v>5</v>
      </c>
      <c r="AB24" s="16" t="s">
        <v>15</v>
      </c>
      <c r="AC24" s="16" t="s">
        <v>5</v>
      </c>
      <c r="AD24" s="16" t="s">
        <v>15</v>
      </c>
      <c r="AE24" s="16" t="s">
        <v>5</v>
      </c>
      <c r="AF24" s="16" t="s">
        <v>16</v>
      </c>
    </row>
    <row r="25" s="3" customFormat="1" ht="12.75" spans="1:32">
      <c r="A25" s="7">
        <v>318</v>
      </c>
      <c r="B25" s="16" t="s">
        <v>150</v>
      </c>
      <c r="C25" s="16" t="s">
        <v>151</v>
      </c>
      <c r="D25" s="16" t="s">
        <v>3</v>
      </c>
      <c r="E25" s="16" t="s">
        <v>4</v>
      </c>
      <c r="F25" s="17" t="s">
        <v>5</v>
      </c>
      <c r="G25" s="16" t="s">
        <v>5</v>
      </c>
      <c r="H25" s="16">
        <v>1</v>
      </c>
      <c r="I25" s="18">
        <f t="shared" si="0"/>
        <v>12</v>
      </c>
      <c r="J25" s="16" t="s">
        <v>152</v>
      </c>
      <c r="K25" s="16" t="s">
        <v>48</v>
      </c>
      <c r="L25" s="16" t="s">
        <v>8</v>
      </c>
      <c r="M25" s="16" t="s">
        <v>9</v>
      </c>
      <c r="N25" s="16" t="s">
        <v>81</v>
      </c>
      <c r="O25" s="16" t="s">
        <v>81</v>
      </c>
      <c r="P25" s="16" t="s">
        <v>12</v>
      </c>
      <c r="Q25" s="16" t="s">
        <v>5</v>
      </c>
      <c r="R25" s="16" t="s">
        <v>29</v>
      </c>
      <c r="S25" s="16" t="s">
        <v>153</v>
      </c>
      <c r="T25" s="16" t="s">
        <v>5</v>
      </c>
      <c r="U25" s="16" t="s">
        <v>5</v>
      </c>
      <c r="V25" s="16" t="s">
        <v>5</v>
      </c>
      <c r="W25" s="16" t="s">
        <v>5</v>
      </c>
      <c r="X25" s="16" t="s">
        <v>5</v>
      </c>
      <c r="Y25" s="16" t="s">
        <v>5</v>
      </c>
      <c r="Z25" s="16" t="s">
        <v>5</v>
      </c>
      <c r="AA25" s="16" t="s">
        <v>5</v>
      </c>
      <c r="AB25" s="16" t="s">
        <v>15</v>
      </c>
      <c r="AC25" s="16" t="s">
        <v>5</v>
      </c>
      <c r="AD25" s="16" t="s">
        <v>15</v>
      </c>
      <c r="AE25" s="16" t="s">
        <v>5</v>
      </c>
      <c r="AF25" s="16" t="s">
        <v>16</v>
      </c>
    </row>
    <row r="26" s="2" customFormat="1" ht="12.75" spans="1:32">
      <c r="A26" s="7">
        <v>319</v>
      </c>
      <c r="B26" s="16" t="s">
        <v>154</v>
      </c>
      <c r="C26" s="16" t="s">
        <v>155</v>
      </c>
      <c r="D26" s="16" t="s">
        <v>3</v>
      </c>
      <c r="E26" s="16" t="s">
        <v>33</v>
      </c>
      <c r="F26" s="17" t="s">
        <v>5</v>
      </c>
      <c r="G26" s="16" t="s">
        <v>5</v>
      </c>
      <c r="H26" s="16">
        <v>1</v>
      </c>
      <c r="I26" s="18">
        <f t="shared" si="0"/>
        <v>12</v>
      </c>
      <c r="J26" s="16" t="s">
        <v>156</v>
      </c>
      <c r="K26" s="16" t="s">
        <v>48</v>
      </c>
      <c r="L26" s="16" t="s">
        <v>8</v>
      </c>
      <c r="M26" s="16" t="s">
        <v>9</v>
      </c>
      <c r="N26" s="16" t="s">
        <v>157</v>
      </c>
      <c r="O26" s="16" t="s">
        <v>158</v>
      </c>
      <c r="P26" s="16" t="s">
        <v>23</v>
      </c>
      <c r="Q26" s="16" t="s">
        <v>5</v>
      </c>
      <c r="R26" s="16" t="s">
        <v>159</v>
      </c>
      <c r="S26" s="16" t="s">
        <v>160</v>
      </c>
      <c r="T26" s="16" t="s">
        <v>5</v>
      </c>
      <c r="U26" s="16" t="s">
        <v>5</v>
      </c>
      <c r="V26" s="16" t="s">
        <v>5</v>
      </c>
      <c r="W26" s="16" t="s">
        <v>5</v>
      </c>
      <c r="X26" s="16" t="s">
        <v>5</v>
      </c>
      <c r="Y26" s="16" t="s">
        <v>5</v>
      </c>
      <c r="Z26" s="16" t="s">
        <v>5</v>
      </c>
      <c r="AA26" s="16" t="s">
        <v>5</v>
      </c>
      <c r="AB26" s="16" t="s">
        <v>15</v>
      </c>
      <c r="AC26" s="16" t="s">
        <v>5</v>
      </c>
      <c r="AD26" s="16" t="s">
        <v>65</v>
      </c>
      <c r="AE26" s="16" t="s">
        <v>159</v>
      </c>
      <c r="AF26" s="16" t="s">
        <v>16</v>
      </c>
    </row>
  </sheetData>
  <mergeCells count="1">
    <mergeCell ref="A1:S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wjsz</dc:creator>
  <cp:lastModifiedBy>王久忠</cp:lastModifiedBy>
  <dcterms:created xsi:type="dcterms:W3CDTF">2019-09-05T00:16:51Z</dcterms:created>
  <dcterms:modified xsi:type="dcterms:W3CDTF">2019-09-05T00:19:43Z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