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<sst xmlns="http://schemas.openxmlformats.org/spreadsheetml/2006/main" count="117" uniqueCount="100">
  <si>
    <t>种植业保险分户标的投保清单</t>
  </si>
  <si>
    <r>
      <rPr>
        <b/>
        <sz val="10.5"/>
        <color theme="1"/>
        <rFont val="宋体"/>
        <charset val="134"/>
      </rPr>
      <t>本分户标的投保清单为</t>
    </r>
    <r>
      <rPr>
        <b/>
        <u/>
        <sz val="10.5"/>
        <color theme="1"/>
        <rFont val="宋体"/>
        <charset val="134"/>
      </rPr>
      <t xml:space="preserve">        </t>
    </r>
    <r>
      <rPr>
        <b/>
        <sz val="10.5"/>
        <color theme="1"/>
        <rFont val="宋体"/>
        <charset val="134"/>
      </rPr>
      <t>号投保单的组成部分，投保人应如实、详细填写，并保持字迹清晰，纸面整洁。</t>
    </r>
  </si>
  <si>
    <t>投保险种：</t>
  </si>
  <si>
    <t>政策性种植业保险</t>
  </si>
  <si>
    <t>标的名称：</t>
  </si>
  <si>
    <t>甜菜</t>
  </si>
  <si>
    <r>
      <rPr>
        <b/>
        <sz val="9"/>
        <color theme="1"/>
        <rFont val="宋体"/>
        <charset val="134"/>
      </rPr>
      <t>标的种植地</t>
    </r>
    <r>
      <rPr>
        <b/>
        <sz val="10.5"/>
        <color theme="1"/>
        <rFont val="宋体"/>
        <charset val="134"/>
      </rPr>
      <t>点：</t>
    </r>
  </si>
  <si>
    <t>当海</t>
  </si>
  <si>
    <t>单位保险金额：500元/亩</t>
  </si>
  <si>
    <t>保险费率：</t>
  </si>
  <si>
    <t>单位保险费：</t>
  </si>
  <si>
    <t>30元</t>
  </si>
  <si>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</si>
  <si>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</si>
  <si>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</si>
  <si>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</si>
  <si>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</si>
  <si>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</si>
  <si>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保险数量（亩/株）</t>
  </si>
  <si>
    <t>总保险费（元）</t>
  </si>
  <si>
    <t>农户自交保险费（元）</t>
  </si>
  <si>
    <t>备注</t>
  </si>
  <si>
    <t>农户签字</t>
  </si>
  <si>
    <t>姓名</t>
  </si>
  <si>
    <t>高有森</t>
  </si>
  <si>
    <t>152326196210137112</t>
  </si>
  <si>
    <t>6229760540500317080</t>
  </si>
  <si>
    <t>农村信用社</t>
  </si>
  <si>
    <t>13847580586</t>
  </si>
  <si>
    <t>高金生</t>
  </si>
  <si>
    <t>15232619641203711X</t>
  </si>
  <si>
    <t>6229760540500317130</t>
  </si>
  <si>
    <t>15924549007</t>
  </si>
  <si>
    <t>王凤明</t>
  </si>
  <si>
    <t>152326195012207111</t>
  </si>
  <si>
    <t>6229760540500547843</t>
  </si>
  <si>
    <t>13948582854</t>
  </si>
  <si>
    <t>王俊</t>
  </si>
  <si>
    <t>152326197211067114</t>
  </si>
  <si>
    <t>6229760540500317379</t>
  </si>
  <si>
    <t>18747509256</t>
  </si>
  <si>
    <t>刘振清</t>
  </si>
  <si>
    <t>152326196711027114</t>
  </si>
  <si>
    <t>6229760540500317973</t>
  </si>
  <si>
    <t>15004948514</t>
  </si>
  <si>
    <t>邢宝文</t>
  </si>
  <si>
    <t>152326196304287138</t>
  </si>
  <si>
    <t>6229760540500318088</t>
  </si>
  <si>
    <t>13847537219</t>
  </si>
  <si>
    <t>吴常清</t>
  </si>
  <si>
    <t>152326196806177115</t>
  </si>
  <si>
    <t>6229760540500318369</t>
  </si>
  <si>
    <t>15164928350</t>
  </si>
  <si>
    <t>于勇</t>
  </si>
  <si>
    <t>152326197910237119</t>
  </si>
  <si>
    <t>6229760540500318963</t>
  </si>
  <si>
    <t>15848525840</t>
  </si>
  <si>
    <t>王晓辉</t>
  </si>
  <si>
    <t>152326198103057116</t>
  </si>
  <si>
    <t>6229760540500695410</t>
  </si>
  <si>
    <t>13848934547</t>
  </si>
  <si>
    <t>于志鹏</t>
  </si>
  <si>
    <t>152326198409227114</t>
  </si>
  <si>
    <t>6229760540500695519</t>
  </si>
  <si>
    <t>13614856646</t>
  </si>
  <si>
    <t>刘立春</t>
  </si>
  <si>
    <t>15232619761210713X</t>
  </si>
  <si>
    <t>6229760540500695725</t>
  </si>
  <si>
    <t>18747433029</t>
  </si>
  <si>
    <t>吕运来</t>
  </si>
  <si>
    <t>152326199010077139</t>
  </si>
  <si>
    <t>6217370140503038358</t>
  </si>
  <si>
    <t>15144833329</t>
  </si>
  <si>
    <t>佟艳珍</t>
  </si>
  <si>
    <t>15232619741208712x</t>
  </si>
  <si>
    <t>6217370140501453419</t>
  </si>
  <si>
    <t>18347508389</t>
  </si>
  <si>
    <t>赵伟锋</t>
  </si>
  <si>
    <t>152326198410257118</t>
  </si>
  <si>
    <t>6229760040500774125</t>
  </si>
  <si>
    <t>13514851951</t>
  </si>
  <si>
    <t>李英</t>
  </si>
  <si>
    <t>152326195311197128</t>
  </si>
  <si>
    <t>6229760540500318898</t>
  </si>
  <si>
    <t>13488587334</t>
  </si>
  <si>
    <t>郑海宝</t>
  </si>
  <si>
    <t>15232619770320711x</t>
  </si>
  <si>
    <t>6229760540500696079</t>
  </si>
  <si>
    <t>15945453689</t>
  </si>
  <si>
    <t>于智春</t>
  </si>
  <si>
    <t>152326198201117135</t>
  </si>
  <si>
    <t>6229760040501629807</t>
  </si>
  <si>
    <t>白丽春</t>
  </si>
  <si>
    <t>152326197406307114</t>
  </si>
  <si>
    <t>6229760540500317577</t>
  </si>
  <si>
    <t>17197328000</t>
  </si>
  <si>
    <t>合计</t>
  </si>
  <si>
    <t>填写说明：同一份清单应填写相同类型保险标的、相同种植地点（如同村）、相同保险金额、相同保险费率的分户标的信息，否则应分开填写。</t>
  </si>
  <si>
    <t>制表人：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</si>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</sst>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theme="1"/>
      <name val="Times New Roman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b/>
      <sz val="7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0.5"/>
      <color theme="1"/>
      <name val="宋体"/>
      <charset val="134"/>
    </font>
    <font>
      <b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31" fillId="32" borderId="10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76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49" fontId="6" fillId="2" borderId="2" xfId="0" applyNumberFormat="1" applyFont="1" applyFill="1" applyBorder="1" applyAlignment="1" quotePrefix="1">
      <alignment horizontal="left"/>
    </xf>
    <xf numFmtId="0" fontId="3" fillId="0" borderId="1" xfId="0" applyFont="1" applyBorder="1" applyAlignment="1" quotePrefix="1">
      <alignment horizontal="center" vertical="center" wrapText="1"/>
    </xf>
    <xf numFmtId="49" fontId="7" fillId="2" borderId="1" xfId="0" applyNumberFormat="1" applyFont="1" applyFill="1" applyBorder="1" applyAlignment="1" applyProtection="1" quotePrefix="1">
      <alignment horizontal="left" vertical="center"/>
    </xf>
    <xf numFmtId="0" fontId="8" fillId="2" borderId="1" xfId="0" applyNumberFormat="1" applyFont="1" applyFill="1" applyBorder="1" applyAlignment="1" applyProtection="1" quotePrefix="1">
      <alignment horizontal="left" vertical="center"/>
    </xf>
    <xf numFmtId="0" fontId="9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16" workbookViewId="0">
      <selection activeCell="G27" sqref="G27:I27"/>
    </sheetView>
  </sheetViews>
  <sheetFormatPr defaultColWidth="9" defaultRowHeight="13.5"/>
  <cols>
    <col min="1" max="1" width="5.25" customWidth="1"/>
    <col min="2" max="2" width="9.375" customWidth="1"/>
    <col min="3" max="3" width="15.5" customWidth="1"/>
    <col min="4" max="4" width="16.75" customWidth="1"/>
    <col min="5" max="5" width="13.625" customWidth="1"/>
    <col min="6" max="6" width="15.375" customWidth="1"/>
    <col min="8" max="8" width="10.375" customWidth="1"/>
    <col min="10" max="10" width="12.625" customWidth="1"/>
    <col min="11" max="11" width="13.875" customWidth="1"/>
    <col min="12" max="12" width="17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9.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75" customHeight="1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ht="31.5" customHeight="1" spans="1:11">
      <c r="A4" s="3" t="s">
        <v>1</v>
      </c>
      <c r="B4" s="3"/>
      <c r="C4" s="3"/>
      <c r="D4" s="3"/>
      <c r="E4" s="3"/>
      <c r="F4" s="3"/>
      <c r="G4" s="3"/>
      <c r="H4" s="3"/>
      <c r="I4" s="3"/>
      <c r="J4" s="18"/>
      <c r="K4" s="19"/>
    </row>
    <row r="5" ht="25.5" customHeight="1" spans="1:11">
      <c r="A5" s="4" t="s">
        <v>2</v>
      </c>
      <c r="B5" s="4"/>
      <c r="C5" s="5" t="s">
        <v>3</v>
      </c>
      <c r="D5" s="5"/>
      <c r="E5" s="4" t="s">
        <v>4</v>
      </c>
      <c r="F5" s="5" t="s">
        <v>5</v>
      </c>
      <c r="G5" s="5"/>
      <c r="H5" s="6"/>
      <c r="I5" s="6"/>
      <c r="J5" s="6"/>
      <c r="K5" s="6"/>
    </row>
    <row r="6" ht="27" customHeight="1" spans="1:11">
      <c r="A6" s="7" t="s">
        <v>6</v>
      </c>
      <c r="B6" s="7"/>
      <c r="C6" s="5" t="s">
        <v>7</v>
      </c>
      <c r="D6" s="5"/>
      <c r="E6" s="4" t="s">
        <v>8</v>
      </c>
      <c r="F6" s="4"/>
      <c r="G6" s="4"/>
      <c r="H6" s="4" t="s">
        <v>9</v>
      </c>
      <c r="I6" s="20">
        <v>0.06</v>
      </c>
      <c r="J6" s="4" t="s">
        <v>10</v>
      </c>
      <c r="K6" s="21" t="s">
        <v>11</v>
      </c>
    </row>
    <row r="7" ht="30" customHeight="1" spans="1:11">
      <c r="A7" s="5" t="s">
        <v>12</v>
      </c>
      <c r="B7" s="5" t="s">
        <v>13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20</v>
      </c>
      <c r="J7" s="5" t="s">
        <v>21</v>
      </c>
      <c r="K7" s="5" t="s">
        <v>22</v>
      </c>
    </row>
    <row r="8" ht="30" customHeight="1" spans="1:11">
      <c r="A8" s="5"/>
      <c r="B8" s="5" t="s">
        <v>23</v>
      </c>
      <c r="C8" s="5"/>
      <c r="D8" s="5"/>
      <c r="E8" s="5"/>
      <c r="F8" s="5"/>
      <c r="G8" s="5"/>
      <c r="H8" s="5"/>
      <c r="I8" s="5"/>
      <c r="J8" s="5"/>
      <c r="K8" s="5"/>
    </row>
    <row r="9" ht="30" customHeight="1" spans="1:12">
      <c r="A9" s="5">
        <v>1</v>
      </c>
      <c r="B9" s="8" t="s">
        <v>24</v>
      </c>
      <c r="C9" s="24" t="s">
        <v>25</v>
      </c>
      <c r="D9" s="24" t="s">
        <v>26</v>
      </c>
      <c r="E9" s="25" t="s">
        <v>27</v>
      </c>
      <c r="F9" s="26" t="s">
        <v>28</v>
      </c>
      <c r="G9" s="10">
        <v>7</v>
      </c>
      <c r="H9" s="5">
        <f>500*G9</f>
        <v>3500</v>
      </c>
      <c r="I9" s="5">
        <f>6*G9</f>
        <v>42</v>
      </c>
      <c r="J9" s="5"/>
      <c r="K9" s="5"/>
      <c r="L9" s="22"/>
    </row>
    <row r="10" ht="30" customHeight="1" spans="1:12">
      <c r="A10" s="5">
        <v>2</v>
      </c>
      <c r="B10" s="8" t="s">
        <v>29</v>
      </c>
      <c r="C10" s="24" t="s">
        <v>30</v>
      </c>
      <c r="D10" s="24" t="s">
        <v>31</v>
      </c>
      <c r="E10" s="25" t="s">
        <v>27</v>
      </c>
      <c r="F10" s="26" t="s">
        <v>32</v>
      </c>
      <c r="G10" s="10">
        <v>40</v>
      </c>
      <c r="H10" s="5">
        <f t="shared" ref="H10:H25" si="0">500*G10</f>
        <v>20000</v>
      </c>
      <c r="I10" s="5">
        <f t="shared" ref="I10:I25" si="1">6*G10</f>
        <v>240</v>
      </c>
      <c r="J10" s="5"/>
      <c r="K10" s="5"/>
      <c r="L10" s="22"/>
    </row>
    <row r="11" ht="30" customHeight="1" spans="1:12">
      <c r="A11" s="5">
        <v>3</v>
      </c>
      <c r="B11" s="11" t="s">
        <v>33</v>
      </c>
      <c r="C11" s="24" t="s">
        <v>34</v>
      </c>
      <c r="D11" s="24" t="s">
        <v>35</v>
      </c>
      <c r="E11" s="25" t="s">
        <v>27</v>
      </c>
      <c r="F11" s="26" t="s">
        <v>36</v>
      </c>
      <c r="G11" s="10">
        <v>81</v>
      </c>
      <c r="H11" s="5">
        <f t="shared" si="0"/>
        <v>40500</v>
      </c>
      <c r="I11" s="5">
        <f t="shared" si="1"/>
        <v>486</v>
      </c>
      <c r="J11" s="5"/>
      <c r="K11" s="5"/>
      <c r="L11" s="22"/>
    </row>
    <row r="12" ht="30" customHeight="1" spans="1:12">
      <c r="A12" s="5">
        <v>4</v>
      </c>
      <c r="B12" s="11" t="s">
        <v>37</v>
      </c>
      <c r="C12" s="24" t="s">
        <v>38</v>
      </c>
      <c r="D12" s="24" t="s">
        <v>39</v>
      </c>
      <c r="E12" s="25" t="s">
        <v>27</v>
      </c>
      <c r="F12" s="26" t="s">
        <v>40</v>
      </c>
      <c r="G12" s="10">
        <v>3.5</v>
      </c>
      <c r="H12" s="5">
        <f t="shared" si="0"/>
        <v>1750</v>
      </c>
      <c r="I12" s="5">
        <f t="shared" si="1"/>
        <v>21</v>
      </c>
      <c r="J12" s="5"/>
      <c r="K12" s="5"/>
      <c r="L12" s="22"/>
    </row>
    <row r="13" ht="30" customHeight="1" spans="1:12">
      <c r="A13" s="5">
        <v>5</v>
      </c>
      <c r="B13" s="11" t="s">
        <v>41</v>
      </c>
      <c r="C13" s="24" t="s">
        <v>42</v>
      </c>
      <c r="D13" s="24" t="s">
        <v>43</v>
      </c>
      <c r="E13" s="25" t="s">
        <v>27</v>
      </c>
      <c r="F13" s="26" t="s">
        <v>44</v>
      </c>
      <c r="G13" s="10">
        <v>20</v>
      </c>
      <c r="H13" s="5">
        <f t="shared" si="0"/>
        <v>10000</v>
      </c>
      <c r="I13" s="5">
        <f t="shared" si="1"/>
        <v>120</v>
      </c>
      <c r="J13" s="5"/>
      <c r="K13" s="5"/>
      <c r="L13" s="22"/>
    </row>
    <row r="14" ht="30" customHeight="1" spans="1:12">
      <c r="A14" s="5">
        <v>6</v>
      </c>
      <c r="B14" s="11" t="s">
        <v>45</v>
      </c>
      <c r="C14" s="24" t="s">
        <v>46</v>
      </c>
      <c r="D14" s="24" t="s">
        <v>47</v>
      </c>
      <c r="E14" s="25" t="s">
        <v>27</v>
      </c>
      <c r="F14" s="26" t="s">
        <v>48</v>
      </c>
      <c r="G14" s="10">
        <v>10.5</v>
      </c>
      <c r="H14" s="5">
        <f t="shared" si="0"/>
        <v>5250</v>
      </c>
      <c r="I14" s="5">
        <f t="shared" si="1"/>
        <v>63</v>
      </c>
      <c r="J14" s="5"/>
      <c r="K14" s="5"/>
      <c r="L14" s="22"/>
    </row>
    <row r="15" ht="30" customHeight="1" spans="1:12">
      <c r="A15" s="5">
        <v>7</v>
      </c>
      <c r="B15" s="11" t="s">
        <v>49</v>
      </c>
      <c r="C15" s="24" t="s">
        <v>50</v>
      </c>
      <c r="D15" s="24" t="s">
        <v>51</v>
      </c>
      <c r="E15" s="25" t="s">
        <v>27</v>
      </c>
      <c r="F15" s="26" t="s">
        <v>52</v>
      </c>
      <c r="G15" s="10">
        <v>40</v>
      </c>
      <c r="H15" s="5">
        <f t="shared" si="0"/>
        <v>20000</v>
      </c>
      <c r="I15" s="5">
        <f t="shared" si="1"/>
        <v>240</v>
      </c>
      <c r="J15" s="5"/>
      <c r="K15" s="5"/>
      <c r="L15" s="22"/>
    </row>
    <row r="16" ht="30" customHeight="1" spans="1:12">
      <c r="A16" s="5">
        <v>8</v>
      </c>
      <c r="B16" s="11" t="s">
        <v>53</v>
      </c>
      <c r="C16" s="24" t="s">
        <v>54</v>
      </c>
      <c r="D16" s="24" t="s">
        <v>55</v>
      </c>
      <c r="E16" s="25" t="s">
        <v>27</v>
      </c>
      <c r="F16" s="26" t="s">
        <v>56</v>
      </c>
      <c r="G16" s="10">
        <v>7</v>
      </c>
      <c r="H16" s="5">
        <f t="shared" si="0"/>
        <v>3500</v>
      </c>
      <c r="I16" s="5">
        <f t="shared" si="1"/>
        <v>42</v>
      </c>
      <c r="J16" s="5"/>
      <c r="K16" s="5"/>
      <c r="L16" s="22"/>
    </row>
    <row r="17" ht="30" customHeight="1" spans="1:12">
      <c r="A17" s="5">
        <v>9</v>
      </c>
      <c r="B17" s="11" t="s">
        <v>57</v>
      </c>
      <c r="C17" s="24" t="s">
        <v>58</v>
      </c>
      <c r="D17" s="24" t="s">
        <v>59</v>
      </c>
      <c r="E17" s="25" t="s">
        <v>27</v>
      </c>
      <c r="F17" s="26" t="s">
        <v>60</v>
      </c>
      <c r="G17" s="10">
        <v>7</v>
      </c>
      <c r="H17" s="5">
        <f t="shared" si="0"/>
        <v>3500</v>
      </c>
      <c r="I17" s="5">
        <f t="shared" si="1"/>
        <v>42</v>
      </c>
      <c r="J17" s="5"/>
      <c r="K17" s="5"/>
      <c r="L17" s="22"/>
    </row>
    <row r="18" ht="30" customHeight="1" spans="1:12">
      <c r="A18" s="5">
        <v>10</v>
      </c>
      <c r="B18" s="11" t="s">
        <v>61</v>
      </c>
      <c r="C18" s="24" t="s">
        <v>62</v>
      </c>
      <c r="D18" s="24" t="s">
        <v>63</v>
      </c>
      <c r="E18" s="25" t="s">
        <v>27</v>
      </c>
      <c r="F18" s="26" t="s">
        <v>64</v>
      </c>
      <c r="G18" s="10">
        <v>8.5</v>
      </c>
      <c r="H18" s="5">
        <f t="shared" si="0"/>
        <v>4250</v>
      </c>
      <c r="I18" s="5">
        <f t="shared" si="1"/>
        <v>51</v>
      </c>
      <c r="J18" s="5"/>
      <c r="K18" s="5"/>
      <c r="L18" s="22"/>
    </row>
    <row r="19" ht="30" customHeight="1" spans="1:12">
      <c r="A19" s="5">
        <v>11</v>
      </c>
      <c r="B19" s="11" t="s">
        <v>65</v>
      </c>
      <c r="C19" s="24" t="s">
        <v>66</v>
      </c>
      <c r="D19" s="24" t="s">
        <v>67</v>
      </c>
      <c r="E19" s="25" t="s">
        <v>27</v>
      </c>
      <c r="F19" s="26" t="s">
        <v>68</v>
      </c>
      <c r="G19" s="10">
        <v>30</v>
      </c>
      <c r="H19" s="5">
        <f t="shared" si="0"/>
        <v>15000</v>
      </c>
      <c r="I19" s="5">
        <f t="shared" si="1"/>
        <v>180</v>
      </c>
      <c r="J19" s="5"/>
      <c r="K19" s="5"/>
      <c r="L19" s="22"/>
    </row>
    <row r="20" ht="30" customHeight="1" spans="1:12">
      <c r="A20" s="5">
        <v>12</v>
      </c>
      <c r="B20" s="11" t="s">
        <v>69</v>
      </c>
      <c r="C20" s="27" t="s">
        <v>70</v>
      </c>
      <c r="D20" s="28" t="s">
        <v>71</v>
      </c>
      <c r="E20" s="25" t="s">
        <v>27</v>
      </c>
      <c r="F20" s="14" t="s">
        <v>72</v>
      </c>
      <c r="G20" s="10">
        <v>8</v>
      </c>
      <c r="H20" s="5">
        <f t="shared" si="0"/>
        <v>4000</v>
      </c>
      <c r="I20" s="5">
        <f t="shared" si="1"/>
        <v>48</v>
      </c>
      <c r="J20" s="5"/>
      <c r="K20" s="5"/>
      <c r="L20" s="22"/>
    </row>
    <row r="21" ht="30" customHeight="1" spans="1:12">
      <c r="A21" s="5">
        <v>13</v>
      </c>
      <c r="B21" s="11" t="s">
        <v>73</v>
      </c>
      <c r="C21" s="12" t="s">
        <v>74</v>
      </c>
      <c r="D21" s="28" t="s">
        <v>75</v>
      </c>
      <c r="E21" s="25" t="s">
        <v>27</v>
      </c>
      <c r="F21" s="14" t="s">
        <v>76</v>
      </c>
      <c r="G21" s="10">
        <v>7</v>
      </c>
      <c r="H21" s="5">
        <f t="shared" si="0"/>
        <v>3500</v>
      </c>
      <c r="I21" s="5">
        <f t="shared" si="1"/>
        <v>42</v>
      </c>
      <c r="J21" s="5"/>
      <c r="K21" s="5"/>
      <c r="L21" s="22"/>
    </row>
    <row r="22" ht="30" customHeight="1" spans="1:12">
      <c r="A22" s="5">
        <v>14</v>
      </c>
      <c r="B22" s="11" t="s">
        <v>77</v>
      </c>
      <c r="C22" s="27" t="s">
        <v>78</v>
      </c>
      <c r="D22" s="28" t="s">
        <v>79</v>
      </c>
      <c r="E22" s="25" t="s">
        <v>27</v>
      </c>
      <c r="F22" s="14" t="s">
        <v>80</v>
      </c>
      <c r="G22" s="10">
        <v>60</v>
      </c>
      <c r="H22" s="5">
        <f t="shared" si="0"/>
        <v>30000</v>
      </c>
      <c r="I22" s="5">
        <f t="shared" si="1"/>
        <v>360</v>
      </c>
      <c r="J22" s="5"/>
      <c r="K22" s="5"/>
      <c r="L22" s="22"/>
    </row>
    <row r="23" ht="30" customHeight="1" spans="1:12">
      <c r="A23" s="5">
        <v>15</v>
      </c>
      <c r="B23" s="11" t="s">
        <v>81</v>
      </c>
      <c r="C23" s="27" t="s">
        <v>82</v>
      </c>
      <c r="D23" s="28" t="s">
        <v>83</v>
      </c>
      <c r="E23" s="25" t="s">
        <v>27</v>
      </c>
      <c r="F23" s="14" t="s">
        <v>84</v>
      </c>
      <c r="G23" s="10">
        <v>60</v>
      </c>
      <c r="H23" s="5">
        <f t="shared" si="0"/>
        <v>30000</v>
      </c>
      <c r="I23" s="5">
        <f t="shared" si="1"/>
        <v>360</v>
      </c>
      <c r="J23" s="5"/>
      <c r="K23" s="5"/>
      <c r="L23" s="22"/>
    </row>
    <row r="24" ht="30" customHeight="1" spans="1:12">
      <c r="A24" s="5">
        <v>16</v>
      </c>
      <c r="B24" s="11" t="s">
        <v>85</v>
      </c>
      <c r="C24" s="12" t="s">
        <v>86</v>
      </c>
      <c r="D24" s="28" t="s">
        <v>87</v>
      </c>
      <c r="E24" s="25" t="s">
        <v>27</v>
      </c>
      <c r="F24" s="14" t="s">
        <v>88</v>
      </c>
      <c r="G24" s="10">
        <v>3.5</v>
      </c>
      <c r="H24" s="5">
        <f t="shared" si="0"/>
        <v>1750</v>
      </c>
      <c r="I24" s="5">
        <f t="shared" si="1"/>
        <v>21</v>
      </c>
      <c r="J24" s="5"/>
      <c r="K24" s="5"/>
      <c r="L24" s="22"/>
    </row>
    <row r="25" ht="30" customHeight="1" spans="1:12">
      <c r="A25" s="5">
        <v>17</v>
      </c>
      <c r="B25" s="11" t="s">
        <v>89</v>
      </c>
      <c r="C25" s="11" t="s">
        <v>90</v>
      </c>
      <c r="D25" s="11" t="s">
        <v>91</v>
      </c>
      <c r="E25" s="25" t="s">
        <v>27</v>
      </c>
      <c r="F25" s="15">
        <v>13948555922</v>
      </c>
      <c r="G25" s="10">
        <v>54</v>
      </c>
      <c r="H25" s="5">
        <f t="shared" si="0"/>
        <v>27000</v>
      </c>
      <c r="I25" s="5">
        <f t="shared" si="1"/>
        <v>324</v>
      </c>
      <c r="J25" s="5"/>
      <c r="K25" s="5"/>
      <c r="L25" s="22"/>
    </row>
    <row r="26" ht="30" customHeight="1" spans="1:12">
      <c r="A26" s="5">
        <v>18</v>
      </c>
      <c r="B26" s="11" t="s">
        <v>92</v>
      </c>
      <c r="C26" s="24" t="s">
        <v>93</v>
      </c>
      <c r="D26" s="24" t="s">
        <v>94</v>
      </c>
      <c r="E26" s="25" t="s">
        <v>27</v>
      </c>
      <c r="F26" s="26" t="s">
        <v>95</v>
      </c>
      <c r="G26" s="10">
        <v>110</v>
      </c>
      <c r="H26" s="5">
        <v>55000</v>
      </c>
      <c r="I26" s="5">
        <v>660</v>
      </c>
      <c r="J26" s="5"/>
      <c r="K26" s="5"/>
      <c r="L26" s="22"/>
    </row>
    <row r="27" ht="30" customHeight="1" spans="1:12">
      <c r="A27" s="5" t="s">
        <v>96</v>
      </c>
      <c r="B27" s="11"/>
      <c r="C27" s="11"/>
      <c r="D27" s="11"/>
      <c r="E27" s="9"/>
      <c r="F27" s="10"/>
      <c r="G27" s="10">
        <v>557</v>
      </c>
      <c r="H27" s="5">
        <v>278500</v>
      </c>
      <c r="I27" s="5">
        <v>3342.06</v>
      </c>
      <c r="J27" s="5"/>
      <c r="K27" s="5"/>
      <c r="L27" s="22"/>
    </row>
    <row r="28" ht="25.5" customHeight="1" spans="1:11">
      <c r="A28" s="4" t="s">
        <v>97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6"/>
      <c r="C29" s="6"/>
      <c r="D29" s="6"/>
      <c r="E29" s="16"/>
      <c r="F29" s="16"/>
      <c r="G29" s="6"/>
      <c r="H29" s="17" t="s">
        <v>98</v>
      </c>
      <c r="I29" s="23"/>
      <c r="J29" s="17" t="s">
        <v>99</v>
      </c>
      <c r="K29" s="23"/>
    </row>
  </sheetData>
  <mergeCells count="21">
    <mergeCell ref="A1:K1"/>
    <mergeCell ref="A2:K2"/>
    <mergeCell ref="A3:K3"/>
    <mergeCell ref="A4:H4"/>
    <mergeCell ref="A5:B5"/>
    <mergeCell ref="C5:D5"/>
    <mergeCell ref="F5:G5"/>
    <mergeCell ref="A6:B6"/>
    <mergeCell ref="C6:D6"/>
    <mergeCell ref="E6:G6"/>
    <mergeCell ref="A28:K28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吕江燕</dc:creator>
  <cp:lastModifiedBy>Administrator</cp:lastModifiedBy>
  <dcterms:created xsi:type="dcterms:W3CDTF">2018-06-14T10:34:00Z</dcterms:created>
  <dcterms:modified xsi:type="dcterms:W3CDTF">2019-06-19T06:23:07Z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