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90" windowHeight="75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<sst xmlns="http://schemas.openxmlformats.org/spreadsheetml/2006/main" count="856" uniqueCount="579">
  <si>
    <t>种植业保险分户标的投保清单</t>
  </si>
  <si>
    <r>
      <rPr>
        <b/>
        <sz val="10.5"/>
        <color theme="1"/>
        <rFont val="宋体"/>
        <charset val="134"/>
      </rPr>
      <t>本分户标的投保清单为</t>
    </r>
    <r>
      <rPr>
        <b/>
        <u/>
        <sz val="10.5"/>
        <color theme="1"/>
        <rFont val="宋体"/>
        <charset val="134"/>
      </rPr>
      <t xml:space="preserve">                                      </t>
    </r>
    <r>
      <rPr>
        <b/>
        <sz val="10.5"/>
        <color theme="1"/>
        <rFont val="宋体"/>
        <charset val="134"/>
      </rPr>
      <t>号投保单的组成部分，投保人应如实、详细填写，并保持字迹清晰，纸面整洁。</t>
    </r>
  </si>
  <si>
    <t>投保险种：</t>
  </si>
  <si>
    <t>政策性种植业保险</t>
  </si>
  <si>
    <t>标的名称：</t>
  </si>
  <si>
    <t>水地玉米</t>
  </si>
  <si>
    <r>
      <rPr>
        <b/>
        <sz val="9"/>
        <color theme="1"/>
        <rFont val="宋体"/>
        <charset val="134"/>
      </rPr>
      <t>标的种植地</t>
    </r>
    <r>
      <rPr>
        <b/>
        <sz val="10.5"/>
        <color theme="1"/>
        <rFont val="宋体"/>
        <charset val="134"/>
      </rPr>
      <t>点：</t>
    </r>
  </si>
  <si>
    <t>东界哈日麻台</t>
  </si>
  <si>
    <t>单位保险金额：500元/亩</t>
  </si>
  <si>
    <t>保险费率：</t>
  </si>
  <si>
    <t>单位保险费：</t>
  </si>
  <si>
    <t>30元</t>
  </si>
  <si>
    <t>序号</t>
  </si>
  <si>
    <t>被保险人</t>
  </si>
  <si>
    <t>身份证号/组织机构代码</t>
  </si>
  <si>
    <t>农户银行卡号或银行帐号</t>
  </si>
  <si>
    <t>农户开户行</t>
  </si>
  <si>
    <t>联系方式　</t>
  </si>
  <si>
    <t>保险数量（亩/株）</t>
  </si>
  <si>
    <t>总保险费（元）</t>
  </si>
  <si>
    <t>农户自交保险费（元）</t>
  </si>
  <si>
    <t>备注</t>
  </si>
  <si>
    <t>农户签字</t>
  </si>
  <si>
    <t>姓名</t>
  </si>
  <si>
    <t>吴青山</t>
  </si>
  <si>
    <t>152326195704114573</t>
  </si>
  <si>
    <t>6229760540500627470</t>
  </si>
  <si>
    <t>信用社</t>
  </si>
  <si>
    <t>15048500298</t>
  </si>
  <si>
    <t>村西</t>
  </si>
  <si>
    <t>陈金壮</t>
  </si>
  <si>
    <t>152326197807314577</t>
  </si>
  <si>
    <t>6229760540500983873</t>
  </si>
  <si>
    <t>15847514596</t>
  </si>
  <si>
    <t>宝常春</t>
  </si>
  <si>
    <t>152326196802074573</t>
  </si>
  <si>
    <t>6229760540500627488</t>
  </si>
  <si>
    <t>15934944854</t>
  </si>
  <si>
    <t>陈玉宝</t>
  </si>
  <si>
    <t>15232619600919457X</t>
  </si>
  <si>
    <t>6229760540500627496</t>
  </si>
  <si>
    <t>13847561089</t>
  </si>
  <si>
    <t>陈金刚</t>
  </si>
  <si>
    <t>152326198209094599</t>
  </si>
  <si>
    <t>6229760540500680800</t>
  </si>
  <si>
    <t>13947567446</t>
  </si>
  <si>
    <t>梁玉</t>
  </si>
  <si>
    <t>152326195508104589</t>
  </si>
  <si>
    <t>6229760540500627512</t>
  </si>
  <si>
    <t>13947593165</t>
  </si>
  <si>
    <t>宝达布</t>
  </si>
  <si>
    <t>152326194004144574</t>
  </si>
  <si>
    <t>6229760540500627520</t>
  </si>
  <si>
    <t>15847534272</t>
  </si>
  <si>
    <t>宝立冬</t>
  </si>
  <si>
    <t>152326197010104572</t>
  </si>
  <si>
    <t>6229760540500627538</t>
  </si>
  <si>
    <t>15848515758</t>
  </si>
  <si>
    <t>陈牡丹</t>
  </si>
  <si>
    <t>152326195302024604</t>
  </si>
  <si>
    <t>6229760540500540897</t>
  </si>
  <si>
    <t>13722056810</t>
  </si>
  <si>
    <t>陈图布财图</t>
  </si>
  <si>
    <t>152326194911134572</t>
  </si>
  <si>
    <t>6229760540500540905</t>
  </si>
  <si>
    <t>15848516813</t>
  </si>
  <si>
    <t>陈白音满图嘎</t>
  </si>
  <si>
    <t>152326195802224573</t>
  </si>
  <si>
    <t>6229760540500540913</t>
  </si>
  <si>
    <t>15904754376</t>
  </si>
  <si>
    <t>张海宝</t>
  </si>
  <si>
    <t>152326196704044573</t>
  </si>
  <si>
    <t>6229760540500540921</t>
  </si>
  <si>
    <t>13948143603</t>
  </si>
  <si>
    <t>白玉真</t>
  </si>
  <si>
    <t>152326196801244577</t>
  </si>
  <si>
    <t>6229760540500940576</t>
  </si>
  <si>
    <t>15848591080</t>
  </si>
  <si>
    <t>陈龙</t>
  </si>
  <si>
    <t>152326195207174612</t>
  </si>
  <si>
    <t>6229760540500627553</t>
  </si>
  <si>
    <t>15947430572</t>
  </si>
  <si>
    <t>张格什道吐格</t>
  </si>
  <si>
    <t>152326194401144578</t>
  </si>
  <si>
    <t>6229760540500627561</t>
  </si>
  <si>
    <t>13204815308</t>
  </si>
  <si>
    <t>宝丁柱</t>
  </si>
  <si>
    <t>152326196808164596</t>
  </si>
  <si>
    <t>6229760540500885581</t>
  </si>
  <si>
    <t>13722151102</t>
  </si>
  <si>
    <t>吴哈斯朝老</t>
  </si>
  <si>
    <t>152326195512244576</t>
  </si>
  <si>
    <t>6229760540500627587</t>
  </si>
  <si>
    <t>15047484070</t>
  </si>
  <si>
    <t>白玉昆</t>
  </si>
  <si>
    <t>152326197207024576</t>
  </si>
  <si>
    <t>6229760540500627595</t>
  </si>
  <si>
    <t>15848754018</t>
  </si>
  <si>
    <t>吴宝力朝老</t>
  </si>
  <si>
    <t>152326195412164579</t>
  </si>
  <si>
    <t>6229760540500627603</t>
  </si>
  <si>
    <t>13948356216</t>
  </si>
  <si>
    <t>梁布日古德</t>
  </si>
  <si>
    <t>152326195412074573</t>
  </si>
  <si>
    <t>6229760540500540939</t>
  </si>
  <si>
    <t>15949445912</t>
  </si>
  <si>
    <t>白宝成</t>
  </si>
  <si>
    <t>152326195602294577</t>
  </si>
  <si>
    <t>6229760540500627629</t>
  </si>
  <si>
    <t>13789450529</t>
  </si>
  <si>
    <t>村南</t>
  </si>
  <si>
    <t>梁阿斯冷</t>
  </si>
  <si>
    <t>15232619640128457X</t>
  </si>
  <si>
    <t>6229760540500540947</t>
  </si>
  <si>
    <t>15847599375</t>
  </si>
  <si>
    <t>白龙梅</t>
  </si>
  <si>
    <t>152326195606104582</t>
  </si>
  <si>
    <t>6229760540500627637</t>
  </si>
  <si>
    <t>15149967079</t>
  </si>
  <si>
    <t>梁长明</t>
  </si>
  <si>
    <t>152326197303154573</t>
  </si>
  <si>
    <t>6217370040500515236</t>
  </si>
  <si>
    <t>18204967238</t>
  </si>
  <si>
    <t>宝财吉拉呼</t>
  </si>
  <si>
    <t>152326196708244572</t>
  </si>
  <si>
    <t>6229760540500540954</t>
  </si>
  <si>
    <t>15848537837</t>
  </si>
  <si>
    <t>吴白音宝力高</t>
  </si>
  <si>
    <t>152326196603044574</t>
  </si>
  <si>
    <t>6229760540500627652</t>
  </si>
  <si>
    <t>13222058067</t>
  </si>
  <si>
    <t>陈财生嘎</t>
  </si>
  <si>
    <t>152326196212284570</t>
  </si>
  <si>
    <t>6229760540500627660</t>
  </si>
  <si>
    <t>15848654051</t>
  </si>
  <si>
    <t>高金花</t>
  </si>
  <si>
    <t>152326195301124582</t>
  </si>
  <si>
    <t>6229760540500627678</t>
  </si>
  <si>
    <t>13948145029</t>
  </si>
  <si>
    <t>陈满仓</t>
  </si>
  <si>
    <t>152326196508244578</t>
  </si>
  <si>
    <t>6229760540500627686</t>
  </si>
  <si>
    <t>15144831151</t>
  </si>
  <si>
    <t>梁全德</t>
  </si>
  <si>
    <t>152326195804244578</t>
  </si>
  <si>
    <t>6229760540500540962</t>
  </si>
  <si>
    <t>18847535855</t>
  </si>
  <si>
    <t>陈巴特尔</t>
  </si>
  <si>
    <t>152326195109224575</t>
  </si>
  <si>
    <t>6229760540500540970</t>
  </si>
  <si>
    <t>15247599717</t>
  </si>
  <si>
    <t>村北</t>
  </si>
  <si>
    <t>白金山</t>
  </si>
  <si>
    <t>152326196610064573</t>
  </si>
  <si>
    <t>6229760540500627702</t>
  </si>
  <si>
    <t>15847526394</t>
  </si>
  <si>
    <t>梁宝力道</t>
  </si>
  <si>
    <t>152326194112034575</t>
  </si>
  <si>
    <t>6229760540500540988</t>
  </si>
  <si>
    <t>15247562018</t>
  </si>
  <si>
    <t>梁长寿</t>
  </si>
  <si>
    <t>152326197304274577</t>
  </si>
  <si>
    <t>6229760540500627710</t>
  </si>
  <si>
    <t>13848052641</t>
  </si>
  <si>
    <t>陈图古苏</t>
  </si>
  <si>
    <t>152326195312054575</t>
  </si>
  <si>
    <t>6229760540500627728</t>
  </si>
  <si>
    <t>13848859473</t>
  </si>
  <si>
    <t>梁海山</t>
  </si>
  <si>
    <t>152326197005104578</t>
  </si>
  <si>
    <t>6229760540500627736</t>
  </si>
  <si>
    <t>15847594823</t>
  </si>
  <si>
    <t>张铁龙</t>
  </si>
  <si>
    <t>152326195010094598</t>
  </si>
  <si>
    <t>6229760540500627744</t>
  </si>
  <si>
    <t>15134773783</t>
  </si>
  <si>
    <t>张青海</t>
  </si>
  <si>
    <t>152326197311134572</t>
  </si>
  <si>
    <t>6217370140501003826</t>
  </si>
  <si>
    <t>13488587336</t>
  </si>
  <si>
    <t>陈图布财那</t>
  </si>
  <si>
    <t>152326195103024572</t>
  </si>
  <si>
    <t>6229760540500627769</t>
  </si>
  <si>
    <t>15934949620</t>
  </si>
  <si>
    <t>白哈斯额尔敦</t>
  </si>
  <si>
    <t>152326196801174572</t>
  </si>
  <si>
    <t>6229760040500741868</t>
  </si>
  <si>
    <t>13474851481</t>
  </si>
  <si>
    <t>吴毛一狠</t>
  </si>
  <si>
    <t>152326195001224573</t>
  </si>
  <si>
    <t>6229760540500658681</t>
  </si>
  <si>
    <t>15148753078</t>
  </si>
  <si>
    <t>陈金山</t>
  </si>
  <si>
    <t>152326196809054591</t>
  </si>
  <si>
    <t>6229760540500627785</t>
  </si>
  <si>
    <t>13847572967</t>
  </si>
  <si>
    <t>陈宝</t>
  </si>
  <si>
    <t>15232619581105457X</t>
  </si>
  <si>
    <t>6217370540500027595</t>
  </si>
  <si>
    <t>18247518134</t>
  </si>
  <si>
    <t>梁胜利</t>
  </si>
  <si>
    <t>152326198002274576</t>
  </si>
  <si>
    <t>6217370140500796461</t>
  </si>
  <si>
    <t>15750488338</t>
  </si>
  <si>
    <t>梁哈日巴拉</t>
  </si>
  <si>
    <t>152326198209274573</t>
  </si>
  <si>
    <t>6217370140502708035</t>
  </si>
  <si>
    <t>15148790927</t>
  </si>
  <si>
    <t>吴额尔敦朝鲁</t>
  </si>
  <si>
    <t>152326195212144573</t>
  </si>
  <si>
    <t>6229760540500541010</t>
  </si>
  <si>
    <t>18747390913</t>
  </si>
  <si>
    <t>梁长海</t>
  </si>
  <si>
    <t>152326196909294576</t>
  </si>
  <si>
    <t>6229760540500541028</t>
  </si>
  <si>
    <t>15147027049</t>
  </si>
  <si>
    <t>席龙堂</t>
  </si>
  <si>
    <t>152326196606274586</t>
  </si>
  <si>
    <t>6229760540500752971</t>
  </si>
  <si>
    <t>15847548281</t>
  </si>
  <si>
    <t>梁布和图古苏</t>
  </si>
  <si>
    <t>152326198104104594</t>
  </si>
  <si>
    <t>6229760540500627827</t>
  </si>
  <si>
    <t>13514754159</t>
  </si>
  <si>
    <t>梁布和吉牙</t>
  </si>
  <si>
    <t>152326198002234574</t>
  </si>
  <si>
    <t>6229760540500988112</t>
  </si>
  <si>
    <t>15847513950</t>
  </si>
  <si>
    <t>白图力古尔</t>
  </si>
  <si>
    <t>152326196701124578</t>
  </si>
  <si>
    <t>6217370540500035416</t>
  </si>
  <si>
    <t>15149896968</t>
  </si>
  <si>
    <t>1200</t>
  </si>
  <si>
    <t>240</t>
  </si>
  <si>
    <t>敖额力布仓</t>
  </si>
  <si>
    <t>152326194101154571</t>
  </si>
  <si>
    <t>6229760540500856939</t>
  </si>
  <si>
    <t>13847952527</t>
  </si>
  <si>
    <t>陈常青</t>
  </si>
  <si>
    <t>152326197203254577</t>
  </si>
  <si>
    <t>6229760540500541044</t>
  </si>
  <si>
    <t>15947357433</t>
  </si>
  <si>
    <t>陈吉力嘎拉</t>
  </si>
  <si>
    <t>152326196905174577</t>
  </si>
  <si>
    <t>6217370140500795901</t>
  </si>
  <si>
    <t>13804752410</t>
  </si>
  <si>
    <t>那仁满图嘎</t>
  </si>
  <si>
    <t>152326195605164575</t>
  </si>
  <si>
    <t>6229760540500541051</t>
  </si>
  <si>
    <t>15114731342</t>
  </si>
  <si>
    <t>梁常春</t>
  </si>
  <si>
    <t>152326195812154572</t>
  </si>
  <si>
    <t>6229760540500627876</t>
  </si>
  <si>
    <t>15924476740</t>
  </si>
  <si>
    <t>梁必席日乐图</t>
  </si>
  <si>
    <t>152326197503054577</t>
  </si>
  <si>
    <t>6229760540500541069</t>
  </si>
  <si>
    <t>18747582899</t>
  </si>
  <si>
    <t>陈双福</t>
  </si>
  <si>
    <t>152326196612154572</t>
  </si>
  <si>
    <t>6229760540500627884</t>
  </si>
  <si>
    <t>18248341473</t>
  </si>
  <si>
    <t>姚额尔敦布和</t>
  </si>
  <si>
    <t>152326195606274573</t>
  </si>
  <si>
    <t>6229760540500765155</t>
  </si>
  <si>
    <t>15764753251</t>
  </si>
  <si>
    <t>姚图力古拉</t>
  </si>
  <si>
    <t>152326196902174571</t>
  </si>
  <si>
    <t>6229760540500541077</t>
  </si>
  <si>
    <t>15004925682</t>
  </si>
  <si>
    <t>姚六十八</t>
  </si>
  <si>
    <t>152326194802154574</t>
  </si>
  <si>
    <t>6229760540500541085</t>
  </si>
  <si>
    <t>15847529415</t>
  </si>
  <si>
    <t>于勿仁其木格</t>
  </si>
  <si>
    <t>152326196810264588</t>
  </si>
  <si>
    <t>6229760540500998657</t>
  </si>
  <si>
    <t>15149941068</t>
  </si>
  <si>
    <t>姚巴达玛宁布</t>
  </si>
  <si>
    <t>152326195404104576</t>
  </si>
  <si>
    <t>6229760540500627926</t>
  </si>
  <si>
    <t>13454757974</t>
  </si>
  <si>
    <t>刘栓柱</t>
  </si>
  <si>
    <t>15232619510729457X</t>
  </si>
  <si>
    <t>6229760540500627934</t>
  </si>
  <si>
    <t>15004977510</t>
  </si>
  <si>
    <t>陶红亮</t>
  </si>
  <si>
    <t>152326197902184571</t>
  </si>
  <si>
    <t>6217370140502704943</t>
  </si>
  <si>
    <t>13654757974</t>
  </si>
  <si>
    <t>刘阿古拉</t>
  </si>
  <si>
    <t>152326196805014576</t>
  </si>
  <si>
    <t>6229760540500627959</t>
  </si>
  <si>
    <t>15048524804</t>
  </si>
  <si>
    <t>刘白音宝力高</t>
  </si>
  <si>
    <t>152326196006174573</t>
  </si>
  <si>
    <t>6229760540500627967</t>
  </si>
  <si>
    <t>13789658052</t>
  </si>
  <si>
    <t>于仓都冷</t>
  </si>
  <si>
    <t>152326196410294577</t>
  </si>
  <si>
    <t>6229760540500627975</t>
  </si>
  <si>
    <t>15164913418</t>
  </si>
  <si>
    <t>宝布和特木乐</t>
  </si>
  <si>
    <t>152326195512124574</t>
  </si>
  <si>
    <t>6229760540500627983</t>
  </si>
  <si>
    <t>15149979762</t>
  </si>
  <si>
    <t>吴田籽</t>
  </si>
  <si>
    <t>152326195109154589</t>
  </si>
  <si>
    <t>6229760540500541093</t>
  </si>
  <si>
    <t>13789759504</t>
  </si>
  <si>
    <t>刘哈日巴拉</t>
  </si>
  <si>
    <t>152326195508084573</t>
  </si>
  <si>
    <t>6229760540500627991</t>
  </si>
  <si>
    <t>15947459325</t>
  </si>
  <si>
    <t>金勿格得乐胡</t>
  </si>
  <si>
    <t>152326198306134572</t>
  </si>
  <si>
    <t>6229760540500628007</t>
  </si>
  <si>
    <t>15047160265</t>
  </si>
  <si>
    <t>何乌恩宝音</t>
  </si>
  <si>
    <t>152326195304204596</t>
  </si>
  <si>
    <t>6229760540500999580</t>
  </si>
  <si>
    <t>13947595860</t>
  </si>
  <si>
    <t>宝文都苏</t>
  </si>
  <si>
    <t>152326196609284579</t>
  </si>
  <si>
    <t>6229760540500541119</t>
  </si>
  <si>
    <t>15149926102</t>
  </si>
  <si>
    <t>杨青山</t>
  </si>
  <si>
    <t>152326195808254570</t>
  </si>
  <si>
    <t>6229760540500628015</t>
  </si>
  <si>
    <t>15947157168</t>
  </si>
  <si>
    <t>陈满良</t>
  </si>
  <si>
    <t>15232619651011457X</t>
  </si>
  <si>
    <t>6229760540500541135</t>
  </si>
  <si>
    <t>15547565707</t>
  </si>
  <si>
    <t>姚长青</t>
  </si>
  <si>
    <t>152326197808244574</t>
  </si>
  <si>
    <t>6229760540500628031</t>
  </si>
  <si>
    <t>15847582592</t>
  </si>
  <si>
    <t>单龙梅</t>
  </si>
  <si>
    <t>152326194409014583</t>
  </si>
  <si>
    <t>6229760540500541143</t>
  </si>
  <si>
    <t>18222523046</t>
  </si>
  <si>
    <t>宝好斯白音</t>
  </si>
  <si>
    <t>152326198004024570</t>
  </si>
  <si>
    <t>6229760540500541150</t>
  </si>
  <si>
    <t>13739995313</t>
  </si>
  <si>
    <t>杨发财</t>
  </si>
  <si>
    <t>152326198111244579</t>
  </si>
  <si>
    <t>6229760540500541168</t>
  </si>
  <si>
    <t>15750583169</t>
  </si>
  <si>
    <t>宝音都冷</t>
  </si>
  <si>
    <t>152326194202104573</t>
  </si>
  <si>
    <t>6229760540500541176</t>
  </si>
  <si>
    <t>18247526008</t>
  </si>
  <si>
    <t>白音宝</t>
  </si>
  <si>
    <t>152326197208284572</t>
  </si>
  <si>
    <t>6229760540500628049</t>
  </si>
  <si>
    <t>15934940085</t>
  </si>
  <si>
    <t>张勤</t>
  </si>
  <si>
    <t>152326196311084574</t>
  </si>
  <si>
    <t>6229760540500541184</t>
  </si>
  <si>
    <t>15048568155</t>
  </si>
  <si>
    <t>金玉龙</t>
  </si>
  <si>
    <t>152326196910184577</t>
  </si>
  <si>
    <t>6229760540500628056</t>
  </si>
  <si>
    <t>13624756316</t>
  </si>
  <si>
    <t>敖中乃</t>
  </si>
  <si>
    <t>152326193812234573</t>
  </si>
  <si>
    <t>6229760540500628064</t>
  </si>
  <si>
    <t>15750565984</t>
  </si>
  <si>
    <t>梁乌仁套都</t>
  </si>
  <si>
    <t>152326195702044583</t>
  </si>
  <si>
    <t>6229760540500628072</t>
  </si>
  <si>
    <t>13754158456</t>
  </si>
  <si>
    <t>白洁梅</t>
  </si>
  <si>
    <t>152326194911104605</t>
  </si>
  <si>
    <t>6229760540500628080</t>
  </si>
  <si>
    <t>15149952998</t>
  </si>
  <si>
    <t>王树文</t>
  </si>
  <si>
    <t>152326195609184581</t>
  </si>
  <si>
    <t>6217370140501661078</t>
  </si>
  <si>
    <t>18222691102</t>
  </si>
  <si>
    <t>李志军</t>
  </si>
  <si>
    <t>152326196903124592</t>
  </si>
  <si>
    <t>6229760540500541192</t>
  </si>
  <si>
    <t>15134766830</t>
  </si>
  <si>
    <t>李志刚</t>
  </si>
  <si>
    <t>152326196408244570</t>
  </si>
  <si>
    <t>6229760540500541200</t>
  </si>
  <si>
    <t>15149937620</t>
  </si>
  <si>
    <t>伊白音宝力高</t>
  </si>
  <si>
    <t>152326197403024573</t>
  </si>
  <si>
    <t>6229760540500541218</t>
  </si>
  <si>
    <t>13847548480</t>
  </si>
  <si>
    <t>姚英山</t>
  </si>
  <si>
    <t>15232619730211457X</t>
  </si>
  <si>
    <t>6229760540500658699</t>
  </si>
  <si>
    <t>15848547549</t>
  </si>
  <si>
    <t>姚金山</t>
  </si>
  <si>
    <t>152326197409044575</t>
  </si>
  <si>
    <t>6217370540500004255</t>
  </si>
  <si>
    <t>15847574364</t>
  </si>
  <si>
    <t>宝巴特尔</t>
  </si>
  <si>
    <t>152326196904214573</t>
  </si>
  <si>
    <t>6229760540500649201</t>
  </si>
  <si>
    <t>13849536284</t>
  </si>
  <si>
    <t>刘青山</t>
  </si>
  <si>
    <t>152326197609104579</t>
  </si>
  <si>
    <t>6229760540500541234</t>
  </si>
  <si>
    <t>15934945239</t>
  </si>
  <si>
    <t>姚金宝</t>
  </si>
  <si>
    <t>152326197611204595</t>
  </si>
  <si>
    <t>6229760540500541242</t>
  </si>
  <si>
    <t>陈财音必力格</t>
  </si>
  <si>
    <t>152326195911244573</t>
  </si>
  <si>
    <t>6229760540500541259</t>
  </si>
  <si>
    <t>13664004348</t>
  </si>
  <si>
    <t>刘宝全</t>
  </si>
  <si>
    <t>152326196408104578</t>
  </si>
  <si>
    <t>6229760540500658707</t>
  </si>
  <si>
    <t>13847551581</t>
  </si>
  <si>
    <t>吴宝</t>
  </si>
  <si>
    <t>152326197909084573</t>
  </si>
  <si>
    <t>6229760540500541267</t>
  </si>
  <si>
    <t>15934940020</t>
  </si>
  <si>
    <t>于额日敦白音</t>
  </si>
  <si>
    <t>152326196808114572</t>
  </si>
  <si>
    <t>6229760540500649219</t>
  </si>
  <si>
    <t>13234857619</t>
  </si>
  <si>
    <t>宝铁牛</t>
  </si>
  <si>
    <t>152326196909194591</t>
  </si>
  <si>
    <t>6229760540500541283</t>
  </si>
  <si>
    <t>15849575991</t>
  </si>
  <si>
    <t>宝铁桩</t>
  </si>
  <si>
    <t>152326196804154577</t>
  </si>
  <si>
    <t>6229760540500955954</t>
  </si>
  <si>
    <t>15848531831</t>
  </si>
  <si>
    <t>陈铁旦</t>
  </si>
  <si>
    <t>152326197512134579</t>
  </si>
  <si>
    <t>6229760540500541291</t>
  </si>
  <si>
    <t>15144988410</t>
  </si>
  <si>
    <t>刘铁旦</t>
  </si>
  <si>
    <t>152326197908014573</t>
  </si>
  <si>
    <t>6229760540500836378</t>
  </si>
  <si>
    <t>15313264437</t>
  </si>
  <si>
    <t>梁布和格什格</t>
  </si>
  <si>
    <t>152326197705024579</t>
  </si>
  <si>
    <t>6217370140502704000</t>
  </si>
  <si>
    <t>15134779194</t>
  </si>
  <si>
    <t>陶国峰</t>
  </si>
  <si>
    <t>152326195603254577</t>
  </si>
  <si>
    <t>6229760540500658731</t>
  </si>
  <si>
    <t>15148733966</t>
  </si>
  <si>
    <t>刘石桩</t>
  </si>
  <si>
    <t>152326198410284570</t>
  </si>
  <si>
    <t>6217370140502710858</t>
  </si>
  <si>
    <t>15847517731</t>
  </si>
  <si>
    <t>陈图门勿力吉</t>
  </si>
  <si>
    <t>152326196204084579</t>
  </si>
  <si>
    <t>6229760540500541333</t>
  </si>
  <si>
    <t>15134757098</t>
  </si>
  <si>
    <t>刘嘎日达少布</t>
  </si>
  <si>
    <t>152326198008104578</t>
  </si>
  <si>
    <t>6229760540500658749</t>
  </si>
  <si>
    <t>15849575820</t>
  </si>
  <si>
    <t>伊海龙</t>
  </si>
  <si>
    <t>152326195912174570</t>
  </si>
  <si>
    <t>6217370540500034260</t>
  </si>
  <si>
    <t>18747864478</t>
  </si>
  <si>
    <t>刘宝河</t>
  </si>
  <si>
    <t>152326197004114571</t>
  </si>
  <si>
    <t>6217370140502699473</t>
  </si>
  <si>
    <t>18747876261</t>
  </si>
  <si>
    <t>陶国玉</t>
  </si>
  <si>
    <t>15232619580815457X</t>
  </si>
  <si>
    <t>6229760540500541366</t>
  </si>
  <si>
    <t>18747532396</t>
  </si>
  <si>
    <t>伊伍宝</t>
  </si>
  <si>
    <t>152326197409264578</t>
  </si>
  <si>
    <t>6229760540500541374</t>
  </si>
  <si>
    <t>15924470773</t>
  </si>
  <si>
    <t>伊宝山</t>
  </si>
  <si>
    <t>152326196409064571</t>
  </si>
  <si>
    <t>6229760540500541382</t>
  </si>
  <si>
    <t>15164926047</t>
  </si>
  <si>
    <t>陈巴图</t>
  </si>
  <si>
    <t>152326197301264576</t>
  </si>
  <si>
    <t>6229760540500976083</t>
  </si>
  <si>
    <t>15144977443</t>
  </si>
  <si>
    <t>宝阿力木扎</t>
  </si>
  <si>
    <t>152326194505184574</t>
  </si>
  <si>
    <t>6229760540500658756</t>
  </si>
  <si>
    <t>15149903894</t>
  </si>
  <si>
    <t>宝海宝</t>
  </si>
  <si>
    <t>152326197508144598</t>
  </si>
  <si>
    <t>6229760040501595396</t>
  </si>
  <si>
    <t>13634750979</t>
  </si>
  <si>
    <t>邵桂琴</t>
  </si>
  <si>
    <t>152326195804044584</t>
  </si>
  <si>
    <t>6217370140500796644</t>
  </si>
  <si>
    <t>15248343824</t>
  </si>
  <si>
    <t>陶青龙</t>
  </si>
  <si>
    <t>15232619680701457X</t>
  </si>
  <si>
    <t>6229760540500541424</t>
  </si>
  <si>
    <t>13514855172</t>
  </si>
  <si>
    <t>敖好必子嘎力吐</t>
  </si>
  <si>
    <t>152326196505134576</t>
  </si>
  <si>
    <t>6217370140502696339</t>
  </si>
  <si>
    <t>13451355725</t>
  </si>
  <si>
    <t>吴锁</t>
  </si>
  <si>
    <t>152326198309064573</t>
  </si>
  <si>
    <t>6229760540500541432</t>
  </si>
  <si>
    <t>18204960081</t>
  </si>
  <si>
    <t>陈哈日巴拉</t>
  </si>
  <si>
    <t>152326195703044577</t>
  </si>
  <si>
    <t>6229760540500622703</t>
  </si>
  <si>
    <t>15148627197</t>
  </si>
  <si>
    <t>白银山</t>
  </si>
  <si>
    <t>152326196912044578</t>
  </si>
  <si>
    <t>6217370540500026001</t>
  </si>
  <si>
    <t>15947560085</t>
  </si>
  <si>
    <t>陈香宝</t>
  </si>
  <si>
    <t>152326198609044574</t>
  </si>
  <si>
    <t>6229760540500752989</t>
  </si>
  <si>
    <t>15134717592</t>
  </si>
  <si>
    <t>姚勿日图</t>
  </si>
  <si>
    <t>152326197110204570</t>
  </si>
  <si>
    <t>6229760540500757152</t>
  </si>
  <si>
    <t>15847590761</t>
  </si>
  <si>
    <t>村东</t>
  </si>
  <si>
    <t>吴格什都冷</t>
  </si>
  <si>
    <t>152326198208124573</t>
  </si>
  <si>
    <t>6229760540500857747</t>
  </si>
  <si>
    <t>13847528419</t>
  </si>
  <si>
    <t>宝玉龙</t>
  </si>
  <si>
    <t>152326198906234577</t>
  </si>
  <si>
    <t>6229760540500800531</t>
  </si>
  <si>
    <t>18647956143</t>
  </si>
  <si>
    <t>敖德力格尔</t>
  </si>
  <si>
    <t>152326198311094579</t>
  </si>
  <si>
    <t>6229760540500878370</t>
  </si>
  <si>
    <t>18247581293</t>
  </si>
  <si>
    <t>吴全</t>
  </si>
  <si>
    <t>152326198410204593</t>
  </si>
  <si>
    <t>6229760540500973916</t>
  </si>
  <si>
    <t>李开花</t>
  </si>
  <si>
    <t>15232619600808458X</t>
  </si>
  <si>
    <t>6217370040500642105</t>
  </si>
  <si>
    <t>13664004340</t>
  </si>
  <si>
    <t>白高娃</t>
  </si>
  <si>
    <t>152326197106054581</t>
  </si>
  <si>
    <t>6217370140500795398</t>
  </si>
  <si>
    <t>18747507452</t>
  </si>
  <si>
    <t>白胡玲</t>
  </si>
  <si>
    <t>152326198410254822</t>
  </si>
  <si>
    <t>6229760040501078559</t>
  </si>
  <si>
    <t>13722054654</t>
  </si>
  <si>
    <t>133</t>
  </si>
  <si>
    <t>刘香其木格</t>
  </si>
  <si>
    <t>152326195002124582</t>
  </si>
  <si>
    <t>6229760540500627611</t>
  </si>
  <si>
    <t>15334839790</t>
  </si>
  <si>
    <t>270</t>
  </si>
  <si>
    <t>54</t>
  </si>
  <si>
    <t>134</t>
  </si>
  <si>
    <t>陈玲鸽</t>
  </si>
  <si>
    <t>152326198002144587</t>
  </si>
  <si>
    <t>6217370140501440861</t>
  </si>
  <si>
    <t>13074735488</t>
  </si>
  <si>
    <t xml:space="preserve"> </t>
  </si>
  <si>
    <t>135</t>
  </si>
  <si>
    <t>刘巴图</t>
  </si>
  <si>
    <t>152326195012194576</t>
  </si>
  <si>
    <t>6229760540500622729</t>
  </si>
  <si>
    <t>合计</t>
  </si>
  <si>
    <t>36114</t>
  </si>
  <si>
    <t>填写说明：同一份清单应填写相同类型保险标的、相同种植地点（如同村）、相同保险金额、相同保险费率的分户标的信息，否则应分开填写。</t>
  </si>
  <si>
    <t xml:space="preserve">制表人：            </t>
  </si>
  <si>
    <t>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</si>
</sst>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0.5"/>
      <color theme="1"/>
      <name val="宋体"/>
      <charset val="134"/>
      <scheme val="minor"/>
    </font>
    <font>
      <b/>
      <sz val="10.5"/>
      <color theme="1"/>
      <name val="Times New Roman"/>
      <charset val="134"/>
    </font>
    <font>
      <b/>
      <sz val="10.5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u/>
      <sz val="10.5"/>
      <color theme="1"/>
      <name val="宋体"/>
      <charset val="134"/>
    </font>
    <font>
      <b/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7" fillId="2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5" fillId="7" borderId="3" applyNumberFormat="0" applyAlignment="0" applyProtection="0">
      <alignment vertical="center"/>
    </xf>
    <xf numFmtId="0" fontId="29" fillId="31" borderId="9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justify" vertical="center" wrapText="1"/>
    </xf>
    <xf numFmtId="49" fontId="5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right" vertical="center" wrapText="1"/>
    </xf>
    <xf numFmtId="49" fontId="6" fillId="2" borderId="2" xfId="0" applyNumberFormat="1" applyFont="1" applyFill="1" applyBorder="1" applyAlignment="1" quotePrefix="1">
      <alignment horizontal="center"/>
    </xf>
    <xf numFmtId="49" fontId="7" fillId="2" borderId="2" xfId="0" applyNumberFormat="1" applyFont="1" applyFill="1" applyBorder="1" applyAlignment="1" quotePrefix="1">
      <alignment horizontal="center"/>
    </xf>
    <xf numFmtId="49" fontId="8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6"/>
  <sheetViews>
    <sheetView tabSelected="1" topLeftCell="A52" workbookViewId="0">
      <selection activeCell="M63" sqref="M63"/>
    </sheetView>
  </sheetViews>
  <sheetFormatPr defaultColWidth="9" defaultRowHeight="13.5"/>
  <cols>
    <col min="1" max="1" width="5.25" customWidth="1"/>
    <col min="2" max="2" width="13.125" style="2" customWidth="1"/>
    <col min="3" max="3" width="18.375" style="2" customWidth="1"/>
    <col min="4" max="4" width="22" style="3" customWidth="1"/>
    <col min="5" max="5" width="9.875" customWidth="1"/>
    <col min="6" max="6" width="13.25" style="3" customWidth="1"/>
    <col min="7" max="7" width="8.5" customWidth="1"/>
    <col min="8" max="8" width="9" customWidth="1"/>
    <col min="10" max="10" width="8" customWidth="1"/>
    <col min="11" max="11" width="13.875" customWidth="1"/>
  </cols>
  <sheetData>
    <row r="1" ht="18.75" customHeight="1" spans="1:1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ht="19.5" customHeight="1" spans="1:1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.25" customHeight="1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ht="31.5" customHeight="1" spans="1:1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ht="25.5" customHeight="1" spans="1:11">
      <c r="A5" s="7" t="s">
        <v>2</v>
      </c>
      <c r="B5" s="7"/>
      <c r="C5" s="8" t="s">
        <v>3</v>
      </c>
      <c r="D5" s="8"/>
      <c r="E5" s="7" t="s">
        <v>4</v>
      </c>
      <c r="F5" s="8" t="s">
        <v>5</v>
      </c>
      <c r="G5" s="8"/>
      <c r="H5" s="8"/>
      <c r="I5" s="16"/>
      <c r="J5" s="16"/>
      <c r="K5" s="16"/>
    </row>
    <row r="6" ht="27" customHeight="1" spans="1:11">
      <c r="A6" s="9" t="s">
        <v>6</v>
      </c>
      <c r="B6" s="9"/>
      <c r="C6" s="8" t="s">
        <v>7</v>
      </c>
      <c r="D6" s="8"/>
      <c r="E6" s="7" t="s">
        <v>8</v>
      </c>
      <c r="F6" s="7"/>
      <c r="G6" s="7"/>
      <c r="H6" s="7" t="s">
        <v>9</v>
      </c>
      <c r="I6" s="17">
        <v>0.06</v>
      </c>
      <c r="J6" s="7" t="s">
        <v>10</v>
      </c>
      <c r="K6" s="18" t="s">
        <v>11</v>
      </c>
    </row>
    <row r="7" ht="30" customHeight="1" spans="1:11">
      <c r="A7" s="8" t="s">
        <v>12</v>
      </c>
      <c r="B7" s="8" t="s">
        <v>13</v>
      </c>
      <c r="C7" s="8" t="s">
        <v>14</v>
      </c>
      <c r="D7" s="10" t="s">
        <v>15</v>
      </c>
      <c r="E7" s="8" t="s">
        <v>16</v>
      </c>
      <c r="F7" s="10" t="s">
        <v>17</v>
      </c>
      <c r="G7" s="8" t="s">
        <v>18</v>
      </c>
      <c r="H7" s="8" t="s">
        <v>19</v>
      </c>
      <c r="I7" s="8" t="s">
        <v>20</v>
      </c>
      <c r="J7" s="8" t="s">
        <v>21</v>
      </c>
      <c r="K7" s="8" t="s">
        <v>22</v>
      </c>
    </row>
    <row r="8" ht="19.5" customHeight="1" spans="1:11">
      <c r="A8" s="8"/>
      <c r="B8" s="8" t="s">
        <v>23</v>
      </c>
      <c r="C8" s="8"/>
      <c r="D8" s="10"/>
      <c r="E8" s="8"/>
      <c r="F8" s="10"/>
      <c r="G8" s="8"/>
      <c r="H8" s="8"/>
      <c r="I8" s="8"/>
      <c r="J8" s="8"/>
      <c r="K8" s="8"/>
    </row>
    <row r="9" s="1" customFormat="1" ht="21.6" customHeight="1" spans="1:11">
      <c r="A9" s="11">
        <v>1</v>
      </c>
      <c r="B9" s="12" t="s">
        <v>24</v>
      </c>
      <c r="C9" s="32" t="s">
        <v>25</v>
      </c>
      <c r="D9" s="33" t="s">
        <v>26</v>
      </c>
      <c r="E9" s="34" t="s">
        <v>27</v>
      </c>
      <c r="F9" s="13" t="s">
        <v>28</v>
      </c>
      <c r="G9" s="15">
        <v>30</v>
      </c>
      <c r="H9" s="11">
        <f>G9*500*6%</f>
        <v>900</v>
      </c>
      <c r="I9" s="11">
        <f>H9*20%</f>
        <v>180</v>
      </c>
      <c r="J9" s="11" t="s">
        <v>29</v>
      </c>
      <c r="K9" s="11"/>
    </row>
    <row r="10" s="1" customFormat="1" ht="21.6" customHeight="1" spans="1:11">
      <c r="A10" s="11">
        <v>2</v>
      </c>
      <c r="B10" s="12" t="s">
        <v>30</v>
      </c>
      <c r="C10" s="32" t="s">
        <v>31</v>
      </c>
      <c r="D10" s="33" t="s">
        <v>32</v>
      </c>
      <c r="E10" s="34" t="s">
        <v>27</v>
      </c>
      <c r="F10" s="33" t="s">
        <v>33</v>
      </c>
      <c r="G10" s="15">
        <v>40</v>
      </c>
      <c r="H10" s="11">
        <f t="shared" ref="H10:H67" si="0">G10*500*6%</f>
        <v>1200</v>
      </c>
      <c r="I10" s="11">
        <f t="shared" ref="I10:I67" si="1">H10*20%</f>
        <v>240</v>
      </c>
      <c r="J10" s="11" t="s">
        <v>29</v>
      </c>
      <c r="K10" s="11"/>
    </row>
    <row r="11" s="1" customFormat="1" ht="21.6" customHeight="1" spans="1:11">
      <c r="A11" s="11">
        <v>3</v>
      </c>
      <c r="B11" s="12" t="s">
        <v>34</v>
      </c>
      <c r="C11" s="32" t="s">
        <v>35</v>
      </c>
      <c r="D11" s="33" t="s">
        <v>36</v>
      </c>
      <c r="E11" s="34" t="s">
        <v>27</v>
      </c>
      <c r="F11" s="33" t="s">
        <v>37</v>
      </c>
      <c r="G11" s="15">
        <v>60</v>
      </c>
      <c r="H11" s="11">
        <f t="shared" si="0"/>
        <v>1800</v>
      </c>
      <c r="I11" s="11">
        <f t="shared" si="1"/>
        <v>360</v>
      </c>
      <c r="J11" s="11" t="s">
        <v>29</v>
      </c>
      <c r="K11" s="11"/>
    </row>
    <row r="12" s="1" customFormat="1" ht="21.6" customHeight="1" spans="1:11">
      <c r="A12" s="11">
        <v>4</v>
      </c>
      <c r="B12" s="12" t="s">
        <v>38</v>
      </c>
      <c r="C12" s="32" t="s">
        <v>39</v>
      </c>
      <c r="D12" s="33" t="s">
        <v>40</v>
      </c>
      <c r="E12" s="34" t="s">
        <v>27</v>
      </c>
      <c r="F12" s="33" t="s">
        <v>41</v>
      </c>
      <c r="G12" s="15">
        <v>45</v>
      </c>
      <c r="H12" s="11">
        <f t="shared" si="0"/>
        <v>1350</v>
      </c>
      <c r="I12" s="11">
        <f t="shared" si="1"/>
        <v>270</v>
      </c>
      <c r="J12" s="11" t="s">
        <v>29</v>
      </c>
      <c r="K12" s="11"/>
    </row>
    <row r="13" s="1" customFormat="1" ht="21.6" customHeight="1" spans="1:11">
      <c r="A13" s="11">
        <v>5</v>
      </c>
      <c r="B13" s="12" t="s">
        <v>42</v>
      </c>
      <c r="C13" s="32" t="s">
        <v>43</v>
      </c>
      <c r="D13" s="33" t="s">
        <v>44</v>
      </c>
      <c r="E13" s="34" t="s">
        <v>27</v>
      </c>
      <c r="F13" s="33" t="s">
        <v>45</v>
      </c>
      <c r="G13" s="15">
        <v>62</v>
      </c>
      <c r="H13" s="11">
        <f t="shared" si="0"/>
        <v>1860</v>
      </c>
      <c r="I13" s="11">
        <f t="shared" si="1"/>
        <v>372</v>
      </c>
      <c r="J13" s="11" t="s">
        <v>29</v>
      </c>
      <c r="K13" s="11"/>
    </row>
    <row r="14" s="1" customFormat="1" ht="21.6" customHeight="1" spans="1:11">
      <c r="A14" s="11">
        <v>6</v>
      </c>
      <c r="B14" s="12" t="s">
        <v>46</v>
      </c>
      <c r="C14" s="32" t="s">
        <v>47</v>
      </c>
      <c r="D14" s="33" t="s">
        <v>48</v>
      </c>
      <c r="E14" s="34" t="s">
        <v>27</v>
      </c>
      <c r="F14" s="33" t="s">
        <v>49</v>
      </c>
      <c r="G14" s="15">
        <v>30</v>
      </c>
      <c r="H14" s="11">
        <f t="shared" si="0"/>
        <v>900</v>
      </c>
      <c r="I14" s="11">
        <f t="shared" si="1"/>
        <v>180</v>
      </c>
      <c r="J14" s="11" t="s">
        <v>29</v>
      </c>
      <c r="K14" s="11"/>
    </row>
    <row r="15" s="1" customFormat="1" ht="21.6" customHeight="1" spans="1:11">
      <c r="A15" s="11">
        <v>7</v>
      </c>
      <c r="B15" s="12" t="s">
        <v>50</v>
      </c>
      <c r="C15" s="32" t="s">
        <v>51</v>
      </c>
      <c r="D15" s="33" t="s">
        <v>52</v>
      </c>
      <c r="E15" s="34" t="s">
        <v>27</v>
      </c>
      <c r="F15" s="33" t="s">
        <v>53</v>
      </c>
      <c r="G15" s="15">
        <v>50</v>
      </c>
      <c r="H15" s="11">
        <f t="shared" si="0"/>
        <v>1500</v>
      </c>
      <c r="I15" s="11">
        <f t="shared" si="1"/>
        <v>300</v>
      </c>
      <c r="J15" s="11" t="s">
        <v>29</v>
      </c>
      <c r="K15" s="11"/>
    </row>
    <row r="16" s="1" customFormat="1" ht="21.6" customHeight="1" spans="1:11">
      <c r="A16" s="11">
        <v>8</v>
      </c>
      <c r="B16" s="12" t="s">
        <v>54</v>
      </c>
      <c r="C16" s="32" t="s">
        <v>55</v>
      </c>
      <c r="D16" s="33" t="s">
        <v>56</v>
      </c>
      <c r="E16" s="34" t="s">
        <v>27</v>
      </c>
      <c r="F16" s="33" t="s">
        <v>57</v>
      </c>
      <c r="G16" s="15">
        <v>45</v>
      </c>
      <c r="H16" s="11">
        <f t="shared" si="0"/>
        <v>1350</v>
      </c>
      <c r="I16" s="11">
        <f t="shared" si="1"/>
        <v>270</v>
      </c>
      <c r="J16" s="11" t="s">
        <v>29</v>
      </c>
      <c r="K16" s="11"/>
    </row>
    <row r="17" s="1" customFormat="1" ht="21.6" customHeight="1" spans="1:11">
      <c r="A17" s="11">
        <v>9</v>
      </c>
      <c r="B17" s="12" t="s">
        <v>58</v>
      </c>
      <c r="C17" s="32" t="s">
        <v>59</v>
      </c>
      <c r="D17" s="33" t="s">
        <v>60</v>
      </c>
      <c r="E17" s="34" t="s">
        <v>27</v>
      </c>
      <c r="F17" s="33" t="s">
        <v>61</v>
      </c>
      <c r="G17" s="15">
        <v>55</v>
      </c>
      <c r="H17" s="11">
        <f t="shared" si="0"/>
        <v>1650</v>
      </c>
      <c r="I17" s="11">
        <f t="shared" si="1"/>
        <v>330</v>
      </c>
      <c r="J17" s="11" t="s">
        <v>29</v>
      </c>
      <c r="K17" s="11"/>
    </row>
    <row r="18" s="1" customFormat="1" ht="21.6" customHeight="1" spans="1:11">
      <c r="A18" s="11">
        <v>10</v>
      </c>
      <c r="B18" s="12" t="s">
        <v>62</v>
      </c>
      <c r="C18" s="32" t="s">
        <v>63</v>
      </c>
      <c r="D18" s="33" t="s">
        <v>64</v>
      </c>
      <c r="E18" s="34" t="s">
        <v>27</v>
      </c>
      <c r="F18" s="33" t="s">
        <v>65</v>
      </c>
      <c r="G18" s="15">
        <v>27</v>
      </c>
      <c r="H18" s="11">
        <f t="shared" si="0"/>
        <v>810</v>
      </c>
      <c r="I18" s="11">
        <f t="shared" si="1"/>
        <v>162</v>
      </c>
      <c r="J18" s="11" t="s">
        <v>29</v>
      </c>
      <c r="K18" s="11"/>
    </row>
    <row r="19" s="1" customFormat="1" ht="21.6" customHeight="1" spans="1:11">
      <c r="A19" s="11">
        <v>11</v>
      </c>
      <c r="B19" s="12" t="s">
        <v>66</v>
      </c>
      <c r="C19" s="32" t="s">
        <v>67</v>
      </c>
      <c r="D19" s="33" t="s">
        <v>68</v>
      </c>
      <c r="E19" s="34" t="s">
        <v>27</v>
      </c>
      <c r="F19" s="33" t="s">
        <v>69</v>
      </c>
      <c r="G19" s="15">
        <v>50</v>
      </c>
      <c r="H19" s="11">
        <f t="shared" si="0"/>
        <v>1500</v>
      </c>
      <c r="I19" s="11">
        <f t="shared" si="1"/>
        <v>300</v>
      </c>
      <c r="J19" s="11" t="s">
        <v>29</v>
      </c>
      <c r="K19" s="11"/>
    </row>
    <row r="20" s="1" customFormat="1" ht="21.6" customHeight="1" spans="1:11">
      <c r="A20" s="11">
        <v>12</v>
      </c>
      <c r="B20" s="12" t="s">
        <v>70</v>
      </c>
      <c r="C20" s="32" t="s">
        <v>71</v>
      </c>
      <c r="D20" s="33" t="s">
        <v>72</v>
      </c>
      <c r="E20" s="34" t="s">
        <v>27</v>
      </c>
      <c r="F20" s="33" t="s">
        <v>73</v>
      </c>
      <c r="G20" s="15">
        <v>60</v>
      </c>
      <c r="H20" s="11">
        <f t="shared" si="0"/>
        <v>1800</v>
      </c>
      <c r="I20" s="11">
        <f t="shared" si="1"/>
        <v>360</v>
      </c>
      <c r="J20" s="11" t="s">
        <v>29</v>
      </c>
      <c r="K20" s="11"/>
    </row>
    <row r="21" s="1" customFormat="1" ht="21.6" customHeight="1" spans="1:11">
      <c r="A21" s="11">
        <v>13</v>
      </c>
      <c r="B21" s="12" t="s">
        <v>74</v>
      </c>
      <c r="C21" s="32" t="s">
        <v>75</v>
      </c>
      <c r="D21" s="33" t="s">
        <v>76</v>
      </c>
      <c r="E21" s="34" t="s">
        <v>27</v>
      </c>
      <c r="F21" s="13" t="s">
        <v>77</v>
      </c>
      <c r="G21" s="15">
        <v>40</v>
      </c>
      <c r="H21" s="11">
        <f t="shared" si="0"/>
        <v>1200</v>
      </c>
      <c r="I21" s="11">
        <f t="shared" si="1"/>
        <v>240</v>
      </c>
      <c r="J21" s="11" t="s">
        <v>29</v>
      </c>
      <c r="K21" s="11"/>
    </row>
    <row r="22" s="1" customFormat="1" ht="21.6" customHeight="1" spans="1:11">
      <c r="A22" s="11">
        <v>14</v>
      </c>
      <c r="B22" s="12" t="s">
        <v>78</v>
      </c>
      <c r="C22" s="32" t="s">
        <v>79</v>
      </c>
      <c r="D22" s="33" t="s">
        <v>80</v>
      </c>
      <c r="E22" s="34" t="s">
        <v>27</v>
      </c>
      <c r="F22" s="33" t="s">
        <v>81</v>
      </c>
      <c r="G22" s="15">
        <v>48</v>
      </c>
      <c r="H22" s="11">
        <f t="shared" si="0"/>
        <v>1440</v>
      </c>
      <c r="I22" s="11">
        <f t="shared" si="1"/>
        <v>288</v>
      </c>
      <c r="J22" s="11" t="s">
        <v>29</v>
      </c>
      <c r="K22" s="11"/>
    </row>
    <row r="23" s="1" customFormat="1" ht="21.6" customHeight="1" spans="1:11">
      <c r="A23" s="11">
        <v>15</v>
      </c>
      <c r="B23" s="12" t="s">
        <v>82</v>
      </c>
      <c r="C23" s="32" t="s">
        <v>83</v>
      </c>
      <c r="D23" s="33" t="s">
        <v>84</v>
      </c>
      <c r="E23" s="34" t="s">
        <v>27</v>
      </c>
      <c r="F23" s="33" t="s">
        <v>85</v>
      </c>
      <c r="G23" s="15">
        <v>70</v>
      </c>
      <c r="H23" s="11">
        <f t="shared" si="0"/>
        <v>2100</v>
      </c>
      <c r="I23" s="11">
        <f t="shared" si="1"/>
        <v>420</v>
      </c>
      <c r="J23" s="11" t="s">
        <v>29</v>
      </c>
      <c r="K23" s="11"/>
    </row>
    <row r="24" s="1" customFormat="1" ht="21.6" customHeight="1" spans="1:11">
      <c r="A24" s="11">
        <v>16</v>
      </c>
      <c r="B24" s="12" t="s">
        <v>86</v>
      </c>
      <c r="C24" s="32" t="s">
        <v>87</v>
      </c>
      <c r="D24" s="33" t="s">
        <v>88</v>
      </c>
      <c r="E24" s="34" t="s">
        <v>27</v>
      </c>
      <c r="F24" s="13" t="s">
        <v>89</v>
      </c>
      <c r="G24" s="15">
        <v>50</v>
      </c>
      <c r="H24" s="11">
        <f t="shared" si="0"/>
        <v>1500</v>
      </c>
      <c r="I24" s="11">
        <f t="shared" si="1"/>
        <v>300</v>
      </c>
      <c r="J24" s="11" t="s">
        <v>29</v>
      </c>
      <c r="K24" s="11"/>
    </row>
    <row r="25" s="1" customFormat="1" ht="21.6" customHeight="1" spans="1:11">
      <c r="A25" s="11">
        <v>17</v>
      </c>
      <c r="B25" s="12" t="s">
        <v>90</v>
      </c>
      <c r="C25" s="32" t="s">
        <v>91</v>
      </c>
      <c r="D25" s="33" t="s">
        <v>92</v>
      </c>
      <c r="E25" s="34" t="s">
        <v>27</v>
      </c>
      <c r="F25" s="13" t="s">
        <v>93</v>
      </c>
      <c r="G25" s="15">
        <v>40</v>
      </c>
      <c r="H25" s="11">
        <f t="shared" si="0"/>
        <v>1200</v>
      </c>
      <c r="I25" s="11">
        <f t="shared" si="1"/>
        <v>240</v>
      </c>
      <c r="J25" s="11" t="s">
        <v>29</v>
      </c>
      <c r="K25" s="11"/>
    </row>
    <row r="26" s="1" customFormat="1" ht="21.6" customHeight="1" spans="1:11">
      <c r="A26" s="11">
        <v>18</v>
      </c>
      <c r="B26" s="12" t="s">
        <v>94</v>
      </c>
      <c r="C26" s="32" t="s">
        <v>95</v>
      </c>
      <c r="D26" s="33" t="s">
        <v>96</v>
      </c>
      <c r="E26" s="34" t="s">
        <v>27</v>
      </c>
      <c r="F26" s="33" t="s">
        <v>97</v>
      </c>
      <c r="G26" s="15">
        <v>55</v>
      </c>
      <c r="H26" s="11">
        <f t="shared" si="0"/>
        <v>1650</v>
      </c>
      <c r="I26" s="11">
        <f t="shared" si="1"/>
        <v>330</v>
      </c>
      <c r="J26" s="11" t="s">
        <v>29</v>
      </c>
      <c r="K26" s="11"/>
    </row>
    <row r="27" s="1" customFormat="1" ht="21.6" customHeight="1" spans="1:11">
      <c r="A27" s="11">
        <v>19</v>
      </c>
      <c r="B27" s="12" t="s">
        <v>98</v>
      </c>
      <c r="C27" s="32" t="s">
        <v>99</v>
      </c>
      <c r="D27" s="33" t="s">
        <v>100</v>
      </c>
      <c r="E27" s="34" t="s">
        <v>27</v>
      </c>
      <c r="F27" s="33" t="s">
        <v>101</v>
      </c>
      <c r="G27" s="15">
        <v>45</v>
      </c>
      <c r="H27" s="11">
        <f t="shared" si="0"/>
        <v>1350</v>
      </c>
      <c r="I27" s="11">
        <f t="shared" si="1"/>
        <v>270</v>
      </c>
      <c r="J27" s="11" t="s">
        <v>29</v>
      </c>
      <c r="K27" s="11"/>
    </row>
    <row r="28" s="1" customFormat="1" ht="21.6" customHeight="1" spans="1:11">
      <c r="A28" s="11">
        <v>20</v>
      </c>
      <c r="B28" s="12" t="s">
        <v>102</v>
      </c>
      <c r="C28" s="32" t="s">
        <v>103</v>
      </c>
      <c r="D28" s="33" t="s">
        <v>104</v>
      </c>
      <c r="E28" s="34" t="s">
        <v>27</v>
      </c>
      <c r="F28" s="33" t="s">
        <v>105</v>
      </c>
      <c r="G28" s="15">
        <v>65</v>
      </c>
      <c r="H28" s="11">
        <f t="shared" si="0"/>
        <v>1950</v>
      </c>
      <c r="I28" s="11">
        <f t="shared" si="1"/>
        <v>390</v>
      </c>
      <c r="J28" s="11" t="s">
        <v>29</v>
      </c>
      <c r="K28" s="11"/>
    </row>
    <row r="29" s="1" customFormat="1" ht="21.6" customHeight="1" spans="1:11">
      <c r="A29" s="11">
        <v>21</v>
      </c>
      <c r="B29" s="12" t="s">
        <v>106</v>
      </c>
      <c r="C29" s="32" t="s">
        <v>107</v>
      </c>
      <c r="D29" s="33" t="s">
        <v>108</v>
      </c>
      <c r="E29" s="34" t="s">
        <v>27</v>
      </c>
      <c r="F29" s="33" t="s">
        <v>109</v>
      </c>
      <c r="G29" s="15">
        <v>45</v>
      </c>
      <c r="H29" s="11">
        <f t="shared" si="0"/>
        <v>1350</v>
      </c>
      <c r="I29" s="11">
        <f t="shared" si="1"/>
        <v>270</v>
      </c>
      <c r="J29" s="11" t="s">
        <v>110</v>
      </c>
      <c r="K29" s="11"/>
    </row>
    <row r="30" s="1" customFormat="1" ht="21.6" customHeight="1" spans="1:11">
      <c r="A30" s="11">
        <v>22</v>
      </c>
      <c r="B30" s="12" t="s">
        <v>111</v>
      </c>
      <c r="C30" s="32" t="s">
        <v>112</v>
      </c>
      <c r="D30" s="33" t="s">
        <v>113</v>
      </c>
      <c r="E30" s="34" t="s">
        <v>27</v>
      </c>
      <c r="F30" s="33" t="s">
        <v>114</v>
      </c>
      <c r="G30" s="15">
        <v>40</v>
      </c>
      <c r="H30" s="11">
        <f t="shared" si="0"/>
        <v>1200</v>
      </c>
      <c r="I30" s="11">
        <f t="shared" si="1"/>
        <v>240</v>
      </c>
      <c r="J30" s="11" t="s">
        <v>110</v>
      </c>
      <c r="K30" s="11"/>
    </row>
    <row r="31" s="1" customFormat="1" ht="21.6" customHeight="1" spans="1:11">
      <c r="A31" s="11">
        <v>23</v>
      </c>
      <c r="B31" s="12" t="s">
        <v>115</v>
      </c>
      <c r="C31" s="32" t="s">
        <v>116</v>
      </c>
      <c r="D31" s="33" t="s">
        <v>117</v>
      </c>
      <c r="E31" s="34" t="s">
        <v>27</v>
      </c>
      <c r="F31" s="13" t="s">
        <v>118</v>
      </c>
      <c r="G31" s="15">
        <v>40</v>
      </c>
      <c r="H31" s="11">
        <f t="shared" si="0"/>
        <v>1200</v>
      </c>
      <c r="I31" s="11">
        <f t="shared" si="1"/>
        <v>240</v>
      </c>
      <c r="J31" s="11" t="s">
        <v>110</v>
      </c>
      <c r="K31" s="11"/>
    </row>
    <row r="32" s="1" customFormat="1" ht="21.6" customHeight="1" spans="1:11">
      <c r="A32" s="11">
        <v>24</v>
      </c>
      <c r="B32" s="12" t="s">
        <v>119</v>
      </c>
      <c r="C32" s="32" t="s">
        <v>120</v>
      </c>
      <c r="D32" s="13" t="s">
        <v>121</v>
      </c>
      <c r="E32" s="34" t="s">
        <v>27</v>
      </c>
      <c r="F32" s="13" t="s">
        <v>122</v>
      </c>
      <c r="G32" s="15">
        <v>30</v>
      </c>
      <c r="H32" s="11">
        <f t="shared" si="0"/>
        <v>900</v>
      </c>
      <c r="I32" s="11">
        <f t="shared" si="1"/>
        <v>180</v>
      </c>
      <c r="J32" s="11" t="s">
        <v>110</v>
      </c>
      <c r="K32" s="11"/>
    </row>
    <row r="33" s="1" customFormat="1" ht="21.6" customHeight="1" spans="1:11">
      <c r="A33" s="11">
        <v>25</v>
      </c>
      <c r="B33" s="12" t="s">
        <v>123</v>
      </c>
      <c r="C33" s="32" t="s">
        <v>124</v>
      </c>
      <c r="D33" s="33" t="s">
        <v>125</v>
      </c>
      <c r="E33" s="34" t="s">
        <v>27</v>
      </c>
      <c r="F33" s="33" t="s">
        <v>126</v>
      </c>
      <c r="G33" s="15">
        <v>60</v>
      </c>
      <c r="H33" s="11">
        <f t="shared" si="0"/>
        <v>1800</v>
      </c>
      <c r="I33" s="11">
        <f t="shared" si="1"/>
        <v>360</v>
      </c>
      <c r="J33" s="11" t="s">
        <v>110</v>
      </c>
      <c r="K33" s="11"/>
    </row>
    <row r="34" s="1" customFormat="1" ht="21.6" customHeight="1" spans="1:11">
      <c r="A34" s="11">
        <v>26</v>
      </c>
      <c r="B34" s="12" t="s">
        <v>127</v>
      </c>
      <c r="C34" s="32" t="s">
        <v>128</v>
      </c>
      <c r="D34" s="33" t="s">
        <v>129</v>
      </c>
      <c r="E34" s="34" t="s">
        <v>27</v>
      </c>
      <c r="F34" s="33" t="s">
        <v>130</v>
      </c>
      <c r="G34" s="15">
        <v>40</v>
      </c>
      <c r="H34" s="11">
        <f t="shared" si="0"/>
        <v>1200</v>
      </c>
      <c r="I34" s="11">
        <f t="shared" si="1"/>
        <v>240</v>
      </c>
      <c r="J34" s="11" t="s">
        <v>110</v>
      </c>
      <c r="K34" s="11"/>
    </row>
    <row r="35" s="1" customFormat="1" ht="21.6" customHeight="1" spans="1:11">
      <c r="A35" s="11">
        <v>27</v>
      </c>
      <c r="B35" s="12" t="s">
        <v>131</v>
      </c>
      <c r="C35" s="32" t="s">
        <v>132</v>
      </c>
      <c r="D35" s="33" t="s">
        <v>133</v>
      </c>
      <c r="E35" s="34" t="s">
        <v>27</v>
      </c>
      <c r="F35" s="33" t="s">
        <v>134</v>
      </c>
      <c r="G35" s="15">
        <v>50</v>
      </c>
      <c r="H35" s="11">
        <f t="shared" si="0"/>
        <v>1500</v>
      </c>
      <c r="I35" s="11">
        <f t="shared" si="1"/>
        <v>300</v>
      </c>
      <c r="J35" s="11" t="s">
        <v>110</v>
      </c>
      <c r="K35" s="11"/>
    </row>
    <row r="36" s="1" customFormat="1" ht="21.6" customHeight="1" spans="1:11">
      <c r="A36" s="11">
        <v>28</v>
      </c>
      <c r="B36" s="12" t="s">
        <v>135</v>
      </c>
      <c r="C36" s="32" t="s">
        <v>136</v>
      </c>
      <c r="D36" s="33" t="s">
        <v>137</v>
      </c>
      <c r="E36" s="34" t="s">
        <v>27</v>
      </c>
      <c r="F36" s="13" t="s">
        <v>138</v>
      </c>
      <c r="G36" s="15">
        <v>36</v>
      </c>
      <c r="H36" s="11">
        <f t="shared" si="0"/>
        <v>1080</v>
      </c>
      <c r="I36" s="11">
        <f t="shared" si="1"/>
        <v>216</v>
      </c>
      <c r="J36" s="11" t="s">
        <v>110</v>
      </c>
      <c r="K36" s="11"/>
    </row>
    <row r="37" s="1" customFormat="1" ht="21.6" customHeight="1" spans="1:11">
      <c r="A37" s="11">
        <v>29</v>
      </c>
      <c r="B37" s="12" t="s">
        <v>139</v>
      </c>
      <c r="C37" s="32" t="s">
        <v>140</v>
      </c>
      <c r="D37" s="33" t="s">
        <v>141</v>
      </c>
      <c r="E37" s="34" t="s">
        <v>27</v>
      </c>
      <c r="F37" s="13" t="s">
        <v>142</v>
      </c>
      <c r="G37" s="15">
        <v>63</v>
      </c>
      <c r="H37" s="11">
        <f t="shared" si="0"/>
        <v>1890</v>
      </c>
      <c r="I37" s="11">
        <f t="shared" si="1"/>
        <v>378</v>
      </c>
      <c r="J37" s="11" t="s">
        <v>110</v>
      </c>
      <c r="K37" s="11"/>
    </row>
    <row r="38" s="1" customFormat="1" ht="21.6" customHeight="1" spans="1:11">
      <c r="A38" s="11">
        <v>30</v>
      </c>
      <c r="B38" s="12" t="s">
        <v>143</v>
      </c>
      <c r="C38" s="32" t="s">
        <v>144</v>
      </c>
      <c r="D38" s="33" t="s">
        <v>145</v>
      </c>
      <c r="E38" s="34" t="s">
        <v>27</v>
      </c>
      <c r="F38" s="33" t="s">
        <v>146</v>
      </c>
      <c r="G38" s="15">
        <v>40</v>
      </c>
      <c r="H38" s="11">
        <f t="shared" si="0"/>
        <v>1200</v>
      </c>
      <c r="I38" s="11">
        <f t="shared" si="1"/>
        <v>240</v>
      </c>
      <c r="J38" s="11" t="s">
        <v>110</v>
      </c>
      <c r="K38" s="11"/>
    </row>
    <row r="39" s="1" customFormat="1" ht="21.6" customHeight="1" spans="1:11">
      <c r="A39" s="11">
        <v>31</v>
      </c>
      <c r="B39" s="12" t="s">
        <v>147</v>
      </c>
      <c r="C39" s="32" t="s">
        <v>148</v>
      </c>
      <c r="D39" s="33" t="s">
        <v>149</v>
      </c>
      <c r="E39" s="34" t="s">
        <v>27</v>
      </c>
      <c r="F39" s="13" t="s">
        <v>150</v>
      </c>
      <c r="G39" s="15">
        <v>54</v>
      </c>
      <c r="H39" s="11">
        <f t="shared" si="0"/>
        <v>1620</v>
      </c>
      <c r="I39" s="11">
        <f t="shared" si="1"/>
        <v>324</v>
      </c>
      <c r="J39" s="11" t="s">
        <v>151</v>
      </c>
      <c r="K39" s="11"/>
    </row>
    <row r="40" s="1" customFormat="1" ht="21.6" customHeight="1" spans="1:11">
      <c r="A40" s="11">
        <v>32</v>
      </c>
      <c r="B40" s="12" t="s">
        <v>152</v>
      </c>
      <c r="C40" s="32" t="s">
        <v>153</v>
      </c>
      <c r="D40" s="33" t="s">
        <v>154</v>
      </c>
      <c r="E40" s="34" t="s">
        <v>27</v>
      </c>
      <c r="F40" s="33" t="s">
        <v>155</v>
      </c>
      <c r="G40" s="15">
        <v>40</v>
      </c>
      <c r="H40" s="11">
        <f t="shared" si="0"/>
        <v>1200</v>
      </c>
      <c r="I40" s="11">
        <f t="shared" si="1"/>
        <v>240</v>
      </c>
      <c r="J40" s="11" t="s">
        <v>151</v>
      </c>
      <c r="K40" s="11"/>
    </row>
    <row r="41" s="1" customFormat="1" ht="21.6" customHeight="1" spans="1:11">
      <c r="A41" s="11">
        <v>33</v>
      </c>
      <c r="B41" s="12" t="s">
        <v>156</v>
      </c>
      <c r="C41" s="32" t="s">
        <v>157</v>
      </c>
      <c r="D41" s="33" t="s">
        <v>158</v>
      </c>
      <c r="E41" s="34" t="s">
        <v>27</v>
      </c>
      <c r="F41" s="13" t="s">
        <v>159</v>
      </c>
      <c r="G41" s="15">
        <v>30</v>
      </c>
      <c r="H41" s="11">
        <f t="shared" si="0"/>
        <v>900</v>
      </c>
      <c r="I41" s="11">
        <f t="shared" si="1"/>
        <v>180</v>
      </c>
      <c r="J41" s="11" t="s">
        <v>151</v>
      </c>
      <c r="K41" s="11"/>
    </row>
    <row r="42" s="1" customFormat="1" ht="21.6" customHeight="1" spans="1:11">
      <c r="A42" s="11">
        <v>34</v>
      </c>
      <c r="B42" s="12" t="s">
        <v>160</v>
      </c>
      <c r="C42" s="32" t="s">
        <v>161</v>
      </c>
      <c r="D42" s="33" t="s">
        <v>162</v>
      </c>
      <c r="E42" s="34" t="s">
        <v>27</v>
      </c>
      <c r="F42" s="33" t="s">
        <v>163</v>
      </c>
      <c r="G42" s="15">
        <v>50</v>
      </c>
      <c r="H42" s="11">
        <f t="shared" si="0"/>
        <v>1500</v>
      </c>
      <c r="I42" s="11">
        <f t="shared" si="1"/>
        <v>300</v>
      </c>
      <c r="J42" s="11" t="s">
        <v>151</v>
      </c>
      <c r="K42" s="11"/>
    </row>
    <row r="43" s="1" customFormat="1" ht="21.6" customHeight="1" spans="1:11">
      <c r="A43" s="11">
        <v>35</v>
      </c>
      <c r="B43" s="12" t="s">
        <v>164</v>
      </c>
      <c r="C43" s="32" t="s">
        <v>165</v>
      </c>
      <c r="D43" s="33" t="s">
        <v>166</v>
      </c>
      <c r="E43" s="34" t="s">
        <v>27</v>
      </c>
      <c r="F43" s="13" t="s">
        <v>167</v>
      </c>
      <c r="G43" s="15">
        <v>45</v>
      </c>
      <c r="H43" s="11">
        <f t="shared" si="0"/>
        <v>1350</v>
      </c>
      <c r="I43" s="11">
        <f t="shared" si="1"/>
        <v>270</v>
      </c>
      <c r="J43" s="11" t="s">
        <v>151</v>
      </c>
      <c r="K43" s="11"/>
    </row>
    <row r="44" s="1" customFormat="1" ht="21.6" customHeight="1" spans="1:11">
      <c r="A44" s="11">
        <v>36</v>
      </c>
      <c r="B44" s="12" t="s">
        <v>168</v>
      </c>
      <c r="C44" s="32" t="s">
        <v>169</v>
      </c>
      <c r="D44" s="33" t="s">
        <v>170</v>
      </c>
      <c r="E44" s="34" t="s">
        <v>27</v>
      </c>
      <c r="F44" s="33" t="s">
        <v>171</v>
      </c>
      <c r="G44" s="15">
        <v>45</v>
      </c>
      <c r="H44" s="11">
        <f t="shared" si="0"/>
        <v>1350</v>
      </c>
      <c r="I44" s="11">
        <f t="shared" si="1"/>
        <v>270</v>
      </c>
      <c r="J44" s="11" t="s">
        <v>151</v>
      </c>
      <c r="K44" s="11"/>
    </row>
    <row r="45" s="1" customFormat="1" ht="21.6" customHeight="1" spans="1:11">
      <c r="A45" s="11">
        <v>37</v>
      </c>
      <c r="B45" s="12" t="s">
        <v>172</v>
      </c>
      <c r="C45" s="32" t="s">
        <v>173</v>
      </c>
      <c r="D45" s="33" t="s">
        <v>174</v>
      </c>
      <c r="E45" s="34" t="s">
        <v>27</v>
      </c>
      <c r="F45" s="13" t="s">
        <v>175</v>
      </c>
      <c r="G45" s="15">
        <v>75</v>
      </c>
      <c r="H45" s="11">
        <f t="shared" si="0"/>
        <v>2250</v>
      </c>
      <c r="I45" s="11">
        <f t="shared" si="1"/>
        <v>450</v>
      </c>
      <c r="J45" s="11" t="s">
        <v>151</v>
      </c>
      <c r="K45" s="11"/>
    </row>
    <row r="46" s="1" customFormat="1" ht="21.6" customHeight="1" spans="1:11">
      <c r="A46" s="11">
        <v>38</v>
      </c>
      <c r="B46" s="12" t="s">
        <v>176</v>
      </c>
      <c r="C46" s="12" t="s">
        <v>177</v>
      </c>
      <c r="D46" s="13" t="s">
        <v>178</v>
      </c>
      <c r="E46" s="34" t="s">
        <v>27</v>
      </c>
      <c r="F46" s="33" t="s">
        <v>179</v>
      </c>
      <c r="G46" s="15">
        <v>60</v>
      </c>
      <c r="H46" s="11">
        <f t="shared" si="0"/>
        <v>1800</v>
      </c>
      <c r="I46" s="11">
        <f t="shared" si="1"/>
        <v>360</v>
      </c>
      <c r="J46" s="11" t="s">
        <v>151</v>
      </c>
      <c r="K46" s="11"/>
    </row>
    <row r="47" s="1" customFormat="1" ht="21.6" customHeight="1" spans="1:11">
      <c r="A47" s="11">
        <v>39</v>
      </c>
      <c r="B47" s="12" t="s">
        <v>180</v>
      </c>
      <c r="C47" s="32" t="s">
        <v>181</v>
      </c>
      <c r="D47" s="33" t="s">
        <v>182</v>
      </c>
      <c r="E47" s="34" t="s">
        <v>27</v>
      </c>
      <c r="F47" s="33" t="s">
        <v>183</v>
      </c>
      <c r="G47" s="15">
        <v>20</v>
      </c>
      <c r="H47" s="11">
        <f t="shared" si="0"/>
        <v>600</v>
      </c>
      <c r="I47" s="11">
        <f t="shared" si="1"/>
        <v>120</v>
      </c>
      <c r="J47" s="11" t="s">
        <v>151</v>
      </c>
      <c r="K47" s="11"/>
    </row>
    <row r="48" s="1" customFormat="1" ht="21.6" customHeight="1" spans="1:11">
      <c r="A48" s="11">
        <v>40</v>
      </c>
      <c r="B48" s="12" t="s">
        <v>184</v>
      </c>
      <c r="C48" s="32" t="s">
        <v>185</v>
      </c>
      <c r="D48" s="13" t="s">
        <v>186</v>
      </c>
      <c r="E48" s="34" t="s">
        <v>27</v>
      </c>
      <c r="F48" s="33" t="s">
        <v>187</v>
      </c>
      <c r="G48" s="15">
        <v>50</v>
      </c>
      <c r="H48" s="11">
        <f t="shared" si="0"/>
        <v>1500</v>
      </c>
      <c r="I48" s="11">
        <f t="shared" si="1"/>
        <v>300</v>
      </c>
      <c r="J48" s="11" t="s">
        <v>151</v>
      </c>
      <c r="K48" s="11"/>
    </row>
    <row r="49" s="1" customFormat="1" ht="21.6" customHeight="1" spans="1:11">
      <c r="A49" s="11">
        <v>41</v>
      </c>
      <c r="B49" s="12" t="s">
        <v>188</v>
      </c>
      <c r="C49" s="32" t="s">
        <v>189</v>
      </c>
      <c r="D49" s="33" t="s">
        <v>190</v>
      </c>
      <c r="E49" s="34" t="s">
        <v>27</v>
      </c>
      <c r="F49" s="33" t="s">
        <v>191</v>
      </c>
      <c r="G49" s="15">
        <v>63</v>
      </c>
      <c r="H49" s="11">
        <f t="shared" si="0"/>
        <v>1890</v>
      </c>
      <c r="I49" s="11">
        <f t="shared" si="1"/>
        <v>378</v>
      </c>
      <c r="J49" s="11" t="s">
        <v>151</v>
      </c>
      <c r="K49" s="11"/>
    </row>
    <row r="50" s="1" customFormat="1" ht="21.6" customHeight="1" spans="1:11">
      <c r="A50" s="11">
        <v>42</v>
      </c>
      <c r="B50" s="12" t="s">
        <v>192</v>
      </c>
      <c r="C50" s="32" t="s">
        <v>193</v>
      </c>
      <c r="D50" s="33" t="s">
        <v>194</v>
      </c>
      <c r="E50" s="34" t="s">
        <v>27</v>
      </c>
      <c r="F50" s="33" t="s">
        <v>195</v>
      </c>
      <c r="G50" s="15">
        <v>40</v>
      </c>
      <c r="H50" s="11">
        <f t="shared" si="0"/>
        <v>1200</v>
      </c>
      <c r="I50" s="11">
        <f t="shared" si="1"/>
        <v>240</v>
      </c>
      <c r="J50" s="11" t="s">
        <v>151</v>
      </c>
      <c r="K50" s="11"/>
    </row>
    <row r="51" s="1" customFormat="1" ht="21.6" customHeight="1" spans="1:11">
      <c r="A51" s="11">
        <v>43</v>
      </c>
      <c r="B51" s="12" t="s">
        <v>196</v>
      </c>
      <c r="C51" s="32" t="s">
        <v>197</v>
      </c>
      <c r="D51" s="33" t="s">
        <v>198</v>
      </c>
      <c r="E51" s="34" t="s">
        <v>27</v>
      </c>
      <c r="F51" s="13" t="s">
        <v>199</v>
      </c>
      <c r="G51" s="15">
        <v>36</v>
      </c>
      <c r="H51" s="11">
        <f t="shared" si="0"/>
        <v>1080</v>
      </c>
      <c r="I51" s="11">
        <f t="shared" si="1"/>
        <v>216</v>
      </c>
      <c r="J51" s="11" t="s">
        <v>110</v>
      </c>
      <c r="K51" s="11"/>
    </row>
    <row r="52" s="1" customFormat="1" ht="21.6" customHeight="1" spans="1:11">
      <c r="A52" s="11">
        <v>44</v>
      </c>
      <c r="B52" s="12" t="s">
        <v>200</v>
      </c>
      <c r="C52" s="12" t="s">
        <v>201</v>
      </c>
      <c r="D52" s="13" t="s">
        <v>202</v>
      </c>
      <c r="E52" s="34" t="s">
        <v>27</v>
      </c>
      <c r="F52" s="13" t="s">
        <v>203</v>
      </c>
      <c r="G52" s="15">
        <v>50</v>
      </c>
      <c r="H52" s="11">
        <f t="shared" si="0"/>
        <v>1500</v>
      </c>
      <c r="I52" s="11">
        <f t="shared" si="1"/>
        <v>300</v>
      </c>
      <c r="J52" s="11" t="s">
        <v>110</v>
      </c>
      <c r="K52" s="11"/>
    </row>
    <row r="53" s="1" customFormat="1" ht="21.6" customHeight="1" spans="1:11">
      <c r="A53" s="11">
        <v>45</v>
      </c>
      <c r="B53" s="12" t="s">
        <v>204</v>
      </c>
      <c r="C53" s="12" t="s">
        <v>205</v>
      </c>
      <c r="D53" s="13" t="s">
        <v>206</v>
      </c>
      <c r="E53" s="34" t="s">
        <v>27</v>
      </c>
      <c r="F53" s="13" t="s">
        <v>207</v>
      </c>
      <c r="G53" s="15">
        <v>36</v>
      </c>
      <c r="H53" s="11">
        <f t="shared" si="0"/>
        <v>1080</v>
      </c>
      <c r="I53" s="11">
        <f t="shared" si="1"/>
        <v>216</v>
      </c>
      <c r="J53" s="11" t="s">
        <v>110</v>
      </c>
      <c r="K53" s="11"/>
    </row>
    <row r="54" s="1" customFormat="1" ht="21.6" customHeight="1" spans="1:11">
      <c r="A54" s="11">
        <v>46</v>
      </c>
      <c r="B54" s="12" t="s">
        <v>208</v>
      </c>
      <c r="C54" s="32" t="s">
        <v>209</v>
      </c>
      <c r="D54" s="33" t="s">
        <v>210</v>
      </c>
      <c r="E54" s="34" t="s">
        <v>27</v>
      </c>
      <c r="F54" s="13" t="s">
        <v>211</v>
      </c>
      <c r="G54" s="15">
        <v>30</v>
      </c>
      <c r="H54" s="11">
        <f t="shared" si="0"/>
        <v>900</v>
      </c>
      <c r="I54" s="11">
        <f t="shared" si="1"/>
        <v>180</v>
      </c>
      <c r="J54" s="11" t="s">
        <v>110</v>
      </c>
      <c r="K54" s="11"/>
    </row>
    <row r="55" s="1" customFormat="1" ht="21.6" customHeight="1" spans="1:11">
      <c r="A55" s="11">
        <v>47</v>
      </c>
      <c r="B55" s="12" t="s">
        <v>212</v>
      </c>
      <c r="C55" s="32" t="s">
        <v>213</v>
      </c>
      <c r="D55" s="33" t="s">
        <v>214</v>
      </c>
      <c r="E55" s="34" t="s">
        <v>27</v>
      </c>
      <c r="F55" s="13" t="s">
        <v>215</v>
      </c>
      <c r="G55" s="15">
        <v>60</v>
      </c>
      <c r="H55" s="11">
        <f t="shared" si="0"/>
        <v>1800</v>
      </c>
      <c r="I55" s="11">
        <f t="shared" si="1"/>
        <v>360</v>
      </c>
      <c r="J55" s="11" t="s">
        <v>110</v>
      </c>
      <c r="K55" s="11"/>
    </row>
    <row r="56" s="1" customFormat="1" ht="21.6" customHeight="1" spans="1:11">
      <c r="A56" s="11">
        <v>48</v>
      </c>
      <c r="B56" s="12" t="s">
        <v>216</v>
      </c>
      <c r="C56" s="32" t="s">
        <v>217</v>
      </c>
      <c r="D56" s="33" t="s">
        <v>218</v>
      </c>
      <c r="E56" s="34" t="s">
        <v>27</v>
      </c>
      <c r="F56" s="33" t="s">
        <v>219</v>
      </c>
      <c r="G56" s="15">
        <v>40</v>
      </c>
      <c r="H56" s="11">
        <f t="shared" si="0"/>
        <v>1200</v>
      </c>
      <c r="I56" s="11">
        <f t="shared" si="1"/>
        <v>240</v>
      </c>
      <c r="J56" s="11" t="s">
        <v>110</v>
      </c>
      <c r="K56" s="11"/>
    </row>
    <row r="57" s="1" customFormat="1" ht="21.6" customHeight="1" spans="1:11">
      <c r="A57" s="11">
        <v>49</v>
      </c>
      <c r="B57" s="12" t="s">
        <v>220</v>
      </c>
      <c r="C57" s="32" t="s">
        <v>221</v>
      </c>
      <c r="D57" s="33" t="s">
        <v>222</v>
      </c>
      <c r="E57" s="34" t="s">
        <v>27</v>
      </c>
      <c r="F57" s="33" t="s">
        <v>223</v>
      </c>
      <c r="G57" s="15">
        <v>45</v>
      </c>
      <c r="H57" s="11">
        <f t="shared" si="0"/>
        <v>1350</v>
      </c>
      <c r="I57" s="11">
        <f t="shared" si="1"/>
        <v>270</v>
      </c>
      <c r="J57" s="11" t="s">
        <v>110</v>
      </c>
      <c r="K57" s="11"/>
    </row>
    <row r="58" s="1" customFormat="1" ht="21.6" customHeight="1" spans="1:11">
      <c r="A58" s="11">
        <v>50</v>
      </c>
      <c r="B58" s="12" t="s">
        <v>224</v>
      </c>
      <c r="C58" s="32" t="s">
        <v>225</v>
      </c>
      <c r="D58" s="33" t="s">
        <v>226</v>
      </c>
      <c r="E58" s="34" t="s">
        <v>27</v>
      </c>
      <c r="F58" s="33" t="s">
        <v>227</v>
      </c>
      <c r="G58" s="15">
        <v>80</v>
      </c>
      <c r="H58" s="11">
        <f t="shared" si="0"/>
        <v>2400</v>
      </c>
      <c r="I58" s="11">
        <f t="shared" si="1"/>
        <v>480</v>
      </c>
      <c r="J58" s="11" t="s">
        <v>110</v>
      </c>
      <c r="K58" s="11"/>
    </row>
    <row r="59" s="1" customFormat="1" ht="21.6" customHeight="1" spans="1:11">
      <c r="A59" s="11">
        <v>51</v>
      </c>
      <c r="B59" s="12" t="s">
        <v>228</v>
      </c>
      <c r="C59" s="32" t="s">
        <v>229</v>
      </c>
      <c r="D59" s="33" t="s">
        <v>230</v>
      </c>
      <c r="E59" s="34" t="s">
        <v>27</v>
      </c>
      <c r="F59" s="13" t="s">
        <v>231</v>
      </c>
      <c r="G59" s="15">
        <v>40</v>
      </c>
      <c r="H59" s="11" t="s">
        <v>232</v>
      </c>
      <c r="I59" s="11" t="s">
        <v>233</v>
      </c>
      <c r="J59" s="11" t="s">
        <v>110</v>
      </c>
      <c r="K59" s="11"/>
    </row>
    <row r="60" s="1" customFormat="1" ht="21.6" customHeight="1" spans="1:11">
      <c r="A60" s="11">
        <v>52</v>
      </c>
      <c r="B60" s="12" t="s">
        <v>234</v>
      </c>
      <c r="C60" s="32" t="s">
        <v>235</v>
      </c>
      <c r="D60" s="33" t="s">
        <v>236</v>
      </c>
      <c r="E60" s="34" t="s">
        <v>27</v>
      </c>
      <c r="F60" s="33" t="s">
        <v>237</v>
      </c>
      <c r="G60" s="15">
        <v>50</v>
      </c>
      <c r="H60" s="11">
        <f t="shared" si="0"/>
        <v>1500</v>
      </c>
      <c r="I60" s="11">
        <f t="shared" si="1"/>
        <v>300</v>
      </c>
      <c r="J60" s="11" t="s">
        <v>110</v>
      </c>
      <c r="K60" s="11"/>
    </row>
    <row r="61" s="1" customFormat="1" ht="21.6" customHeight="1" spans="1:11">
      <c r="A61" s="11">
        <v>53</v>
      </c>
      <c r="B61" s="12" t="s">
        <v>238</v>
      </c>
      <c r="C61" s="32" t="s">
        <v>239</v>
      </c>
      <c r="D61" s="33" t="s">
        <v>240</v>
      </c>
      <c r="E61" s="34" t="s">
        <v>27</v>
      </c>
      <c r="F61" s="13" t="s">
        <v>241</v>
      </c>
      <c r="G61" s="15">
        <v>56</v>
      </c>
      <c r="H61" s="11">
        <f t="shared" si="0"/>
        <v>1680</v>
      </c>
      <c r="I61" s="11">
        <f t="shared" si="1"/>
        <v>336</v>
      </c>
      <c r="J61" s="11" t="s">
        <v>110</v>
      </c>
      <c r="K61" s="11"/>
    </row>
    <row r="62" s="1" customFormat="1" ht="21.6" customHeight="1" spans="1:11">
      <c r="A62" s="11">
        <v>54</v>
      </c>
      <c r="B62" s="12" t="s">
        <v>242</v>
      </c>
      <c r="C62" s="32" t="s">
        <v>243</v>
      </c>
      <c r="D62" s="13" t="s">
        <v>244</v>
      </c>
      <c r="E62" s="34" t="s">
        <v>27</v>
      </c>
      <c r="F62" s="33" t="s">
        <v>245</v>
      </c>
      <c r="G62" s="15">
        <v>50</v>
      </c>
      <c r="H62" s="11">
        <f t="shared" si="0"/>
        <v>1500</v>
      </c>
      <c r="I62" s="11">
        <f t="shared" si="1"/>
        <v>300</v>
      </c>
      <c r="J62" s="11" t="s">
        <v>110</v>
      </c>
      <c r="K62" s="11"/>
    </row>
    <row r="63" s="1" customFormat="1" ht="21.6" customHeight="1" spans="1:11">
      <c r="A63" s="11">
        <v>55</v>
      </c>
      <c r="B63" s="12" t="s">
        <v>246</v>
      </c>
      <c r="C63" s="32" t="s">
        <v>247</v>
      </c>
      <c r="D63" s="33" t="s">
        <v>248</v>
      </c>
      <c r="E63" s="34" t="s">
        <v>27</v>
      </c>
      <c r="F63" s="13" t="s">
        <v>249</v>
      </c>
      <c r="G63" s="15">
        <v>72</v>
      </c>
      <c r="H63" s="11">
        <f t="shared" si="0"/>
        <v>2160</v>
      </c>
      <c r="I63" s="11">
        <f t="shared" si="1"/>
        <v>432</v>
      </c>
      <c r="J63" s="11" t="s">
        <v>110</v>
      </c>
      <c r="K63" s="11"/>
    </row>
    <row r="64" s="1" customFormat="1" ht="21.6" customHeight="1" spans="1:11">
      <c r="A64" s="11">
        <v>56</v>
      </c>
      <c r="B64" s="12" t="s">
        <v>250</v>
      </c>
      <c r="C64" s="32" t="s">
        <v>251</v>
      </c>
      <c r="D64" s="33" t="s">
        <v>252</v>
      </c>
      <c r="E64" s="34" t="s">
        <v>27</v>
      </c>
      <c r="F64" s="33" t="s">
        <v>253</v>
      </c>
      <c r="G64" s="15">
        <v>65</v>
      </c>
      <c r="H64" s="11">
        <f t="shared" si="0"/>
        <v>1950</v>
      </c>
      <c r="I64" s="11">
        <f t="shared" si="1"/>
        <v>390</v>
      </c>
      <c r="J64" s="11" t="s">
        <v>110</v>
      </c>
      <c r="K64" s="11"/>
    </row>
    <row r="65" s="1" customFormat="1" ht="21.6" customHeight="1" spans="1:11">
      <c r="A65" s="11">
        <v>57</v>
      </c>
      <c r="B65" s="12" t="s">
        <v>254</v>
      </c>
      <c r="C65" s="32" t="s">
        <v>255</v>
      </c>
      <c r="D65" s="33" t="s">
        <v>256</v>
      </c>
      <c r="E65" s="34" t="s">
        <v>27</v>
      </c>
      <c r="F65" s="33" t="s">
        <v>257</v>
      </c>
      <c r="G65" s="15">
        <v>30</v>
      </c>
      <c r="H65" s="11">
        <f t="shared" si="0"/>
        <v>900</v>
      </c>
      <c r="I65" s="11">
        <f t="shared" si="1"/>
        <v>180</v>
      </c>
      <c r="J65" s="11" t="s">
        <v>110</v>
      </c>
      <c r="K65" s="11"/>
    </row>
    <row r="66" s="1" customFormat="1" ht="21.6" customHeight="1" spans="1:11">
      <c r="A66" s="11">
        <v>58</v>
      </c>
      <c r="B66" s="12" t="s">
        <v>258</v>
      </c>
      <c r="C66" s="32" t="s">
        <v>259</v>
      </c>
      <c r="D66" s="33" t="s">
        <v>260</v>
      </c>
      <c r="E66" s="34" t="s">
        <v>27</v>
      </c>
      <c r="F66" s="13" t="s">
        <v>261</v>
      </c>
      <c r="G66" s="15">
        <v>36</v>
      </c>
      <c r="H66" s="11">
        <f t="shared" si="0"/>
        <v>1080</v>
      </c>
      <c r="I66" s="11">
        <f t="shared" si="1"/>
        <v>216</v>
      </c>
      <c r="J66" s="11" t="s">
        <v>110</v>
      </c>
      <c r="K66" s="11"/>
    </row>
    <row r="67" s="1" customFormat="1" ht="21.6" customHeight="1" spans="1:11">
      <c r="A67" s="11">
        <v>59</v>
      </c>
      <c r="B67" s="12" t="s">
        <v>262</v>
      </c>
      <c r="C67" s="32" t="s">
        <v>263</v>
      </c>
      <c r="D67" s="33" t="s">
        <v>264</v>
      </c>
      <c r="E67" s="34" t="s">
        <v>27</v>
      </c>
      <c r="F67" s="13" t="s">
        <v>265</v>
      </c>
      <c r="G67" s="15">
        <v>40</v>
      </c>
      <c r="H67" s="11">
        <f t="shared" si="0"/>
        <v>1200</v>
      </c>
      <c r="I67" s="11">
        <f t="shared" si="1"/>
        <v>240</v>
      </c>
      <c r="J67" s="11" t="s">
        <v>110</v>
      </c>
      <c r="K67" s="11"/>
    </row>
    <row r="68" s="1" customFormat="1" ht="21.6" customHeight="1" spans="1:11">
      <c r="A68" s="11">
        <v>60</v>
      </c>
      <c r="B68" s="12" t="s">
        <v>266</v>
      </c>
      <c r="C68" s="32" t="s">
        <v>267</v>
      </c>
      <c r="D68" s="33" t="s">
        <v>268</v>
      </c>
      <c r="E68" s="34" t="s">
        <v>27</v>
      </c>
      <c r="F68" s="13" t="s">
        <v>269</v>
      </c>
      <c r="G68" s="15">
        <v>36</v>
      </c>
      <c r="H68" s="11">
        <f t="shared" ref="H68:H125" si="2">G68*500*6%</f>
        <v>1080</v>
      </c>
      <c r="I68" s="11">
        <f t="shared" ref="I68:I125" si="3">H68*20%</f>
        <v>216</v>
      </c>
      <c r="J68" s="11" t="s">
        <v>110</v>
      </c>
      <c r="K68" s="11"/>
    </row>
    <row r="69" s="1" customFormat="1" ht="21.6" customHeight="1" spans="1:11">
      <c r="A69" s="11">
        <v>61</v>
      </c>
      <c r="B69" s="12" t="s">
        <v>270</v>
      </c>
      <c r="C69" s="32" t="s">
        <v>271</v>
      </c>
      <c r="D69" s="33" t="s">
        <v>272</v>
      </c>
      <c r="E69" s="34" t="s">
        <v>27</v>
      </c>
      <c r="F69" s="33" t="s">
        <v>273</v>
      </c>
      <c r="G69" s="15">
        <v>70</v>
      </c>
      <c r="H69" s="11">
        <f t="shared" si="2"/>
        <v>2100</v>
      </c>
      <c r="I69" s="11">
        <f t="shared" si="3"/>
        <v>420</v>
      </c>
      <c r="J69" s="11" t="s">
        <v>110</v>
      </c>
      <c r="K69" s="11"/>
    </row>
    <row r="70" s="1" customFormat="1" ht="21.6" customHeight="1" spans="1:11">
      <c r="A70" s="11">
        <v>62</v>
      </c>
      <c r="B70" s="12" t="s">
        <v>274</v>
      </c>
      <c r="C70" s="12" t="s">
        <v>275</v>
      </c>
      <c r="D70" s="13" t="s">
        <v>276</v>
      </c>
      <c r="E70" s="34" t="s">
        <v>27</v>
      </c>
      <c r="F70" s="13" t="s">
        <v>277</v>
      </c>
      <c r="G70" s="15">
        <v>36</v>
      </c>
      <c r="H70" s="11">
        <f t="shared" si="2"/>
        <v>1080</v>
      </c>
      <c r="I70" s="11">
        <f t="shared" si="3"/>
        <v>216</v>
      </c>
      <c r="J70" s="11" t="s">
        <v>110</v>
      </c>
      <c r="K70" s="11"/>
    </row>
    <row r="71" s="1" customFormat="1" ht="21.6" customHeight="1" spans="1:11">
      <c r="A71" s="11">
        <v>63</v>
      </c>
      <c r="B71" s="12" t="s">
        <v>278</v>
      </c>
      <c r="C71" s="32" t="s">
        <v>279</v>
      </c>
      <c r="D71" s="33" t="s">
        <v>280</v>
      </c>
      <c r="E71" s="34" t="s">
        <v>27</v>
      </c>
      <c r="F71" s="13" t="s">
        <v>281</v>
      </c>
      <c r="G71" s="15">
        <v>40</v>
      </c>
      <c r="H71" s="11">
        <f t="shared" si="2"/>
        <v>1200</v>
      </c>
      <c r="I71" s="11">
        <f t="shared" si="3"/>
        <v>240</v>
      </c>
      <c r="J71" s="11" t="s">
        <v>110</v>
      </c>
      <c r="K71" s="11"/>
    </row>
    <row r="72" s="1" customFormat="1" ht="21.6" customHeight="1" spans="1:11">
      <c r="A72" s="11">
        <v>64</v>
      </c>
      <c r="B72" s="12" t="s">
        <v>282</v>
      </c>
      <c r="C72" s="32" t="s">
        <v>283</v>
      </c>
      <c r="D72" s="33" t="s">
        <v>284</v>
      </c>
      <c r="E72" s="34" t="s">
        <v>27</v>
      </c>
      <c r="F72" s="33" t="s">
        <v>285</v>
      </c>
      <c r="G72" s="15">
        <v>80</v>
      </c>
      <c r="H72" s="11">
        <f t="shared" si="2"/>
        <v>2400</v>
      </c>
      <c r="I72" s="11">
        <f t="shared" si="3"/>
        <v>480</v>
      </c>
      <c r="J72" s="11" t="s">
        <v>110</v>
      </c>
      <c r="K72" s="11"/>
    </row>
    <row r="73" s="1" customFormat="1" ht="21.6" customHeight="1" spans="1:11">
      <c r="A73" s="11">
        <v>65</v>
      </c>
      <c r="B73" s="12" t="s">
        <v>286</v>
      </c>
      <c r="C73" s="12" t="s">
        <v>287</v>
      </c>
      <c r="D73" s="13" t="s">
        <v>288</v>
      </c>
      <c r="E73" s="34" t="s">
        <v>27</v>
      </c>
      <c r="F73" s="33" t="s">
        <v>289</v>
      </c>
      <c r="G73" s="15">
        <v>70</v>
      </c>
      <c r="H73" s="11">
        <f t="shared" si="2"/>
        <v>2100</v>
      </c>
      <c r="I73" s="11">
        <f t="shared" si="3"/>
        <v>420</v>
      </c>
      <c r="J73" s="11" t="s">
        <v>110</v>
      </c>
      <c r="K73" s="11"/>
    </row>
    <row r="74" s="1" customFormat="1" ht="21.6" customHeight="1" spans="1:11">
      <c r="A74" s="11">
        <v>66</v>
      </c>
      <c r="B74" s="12" t="s">
        <v>290</v>
      </c>
      <c r="C74" s="32" t="s">
        <v>291</v>
      </c>
      <c r="D74" s="33" t="s">
        <v>292</v>
      </c>
      <c r="E74" s="34" t="s">
        <v>27</v>
      </c>
      <c r="F74" s="13" t="s">
        <v>293</v>
      </c>
      <c r="G74" s="15">
        <v>40</v>
      </c>
      <c r="H74" s="11">
        <f t="shared" si="2"/>
        <v>1200</v>
      </c>
      <c r="I74" s="11">
        <f t="shared" si="3"/>
        <v>240</v>
      </c>
      <c r="J74" s="11" t="s">
        <v>110</v>
      </c>
      <c r="K74" s="11"/>
    </row>
    <row r="75" s="1" customFormat="1" ht="21.6" customHeight="1" spans="1:11">
      <c r="A75" s="11">
        <v>67</v>
      </c>
      <c r="B75" s="12" t="s">
        <v>294</v>
      </c>
      <c r="C75" s="32" t="s">
        <v>295</v>
      </c>
      <c r="D75" s="33" t="s">
        <v>296</v>
      </c>
      <c r="E75" s="34" t="s">
        <v>27</v>
      </c>
      <c r="F75" s="13" t="s">
        <v>297</v>
      </c>
      <c r="G75" s="15">
        <v>60</v>
      </c>
      <c r="H75" s="11">
        <f t="shared" si="2"/>
        <v>1800</v>
      </c>
      <c r="I75" s="11">
        <f t="shared" si="3"/>
        <v>360</v>
      </c>
      <c r="J75" s="11" t="s">
        <v>110</v>
      </c>
      <c r="K75" s="11"/>
    </row>
    <row r="76" s="1" customFormat="1" ht="21.6" customHeight="1" spans="1:11">
      <c r="A76" s="11">
        <v>68</v>
      </c>
      <c r="B76" s="12" t="s">
        <v>298</v>
      </c>
      <c r="C76" s="32" t="s">
        <v>299</v>
      </c>
      <c r="D76" s="33" t="s">
        <v>300</v>
      </c>
      <c r="E76" s="34" t="s">
        <v>27</v>
      </c>
      <c r="F76" s="13" t="s">
        <v>301</v>
      </c>
      <c r="G76" s="15">
        <v>30</v>
      </c>
      <c r="H76" s="11">
        <f t="shared" si="2"/>
        <v>900</v>
      </c>
      <c r="I76" s="11">
        <f t="shared" si="3"/>
        <v>180</v>
      </c>
      <c r="J76" s="11" t="s">
        <v>110</v>
      </c>
      <c r="K76" s="11"/>
    </row>
    <row r="77" s="1" customFormat="1" ht="21.6" customHeight="1" spans="1:11">
      <c r="A77" s="11">
        <v>69</v>
      </c>
      <c r="B77" s="12" t="s">
        <v>302</v>
      </c>
      <c r="C77" s="32" t="s">
        <v>303</v>
      </c>
      <c r="D77" s="33" t="s">
        <v>304</v>
      </c>
      <c r="E77" s="34" t="s">
        <v>27</v>
      </c>
      <c r="F77" s="13" t="s">
        <v>305</v>
      </c>
      <c r="G77" s="15">
        <v>40</v>
      </c>
      <c r="H77" s="11">
        <f t="shared" si="2"/>
        <v>1200</v>
      </c>
      <c r="I77" s="11">
        <f t="shared" si="3"/>
        <v>240</v>
      </c>
      <c r="J77" s="11" t="s">
        <v>110</v>
      </c>
      <c r="K77" s="11"/>
    </row>
    <row r="78" s="1" customFormat="1" ht="21.6" customHeight="1" spans="1:11">
      <c r="A78" s="11">
        <v>70</v>
      </c>
      <c r="B78" s="12" t="s">
        <v>306</v>
      </c>
      <c r="C78" s="32" t="s">
        <v>307</v>
      </c>
      <c r="D78" s="33" t="s">
        <v>308</v>
      </c>
      <c r="E78" s="34" t="s">
        <v>27</v>
      </c>
      <c r="F78" s="33" t="s">
        <v>309</v>
      </c>
      <c r="G78" s="15">
        <v>40</v>
      </c>
      <c r="H78" s="11">
        <f t="shared" si="2"/>
        <v>1200</v>
      </c>
      <c r="I78" s="11">
        <f t="shared" si="3"/>
        <v>240</v>
      </c>
      <c r="J78" s="11" t="s">
        <v>110</v>
      </c>
      <c r="K78" s="11"/>
    </row>
    <row r="79" s="1" customFormat="1" ht="21.6" customHeight="1" spans="1:11">
      <c r="A79" s="11">
        <v>71</v>
      </c>
      <c r="B79" s="12" t="s">
        <v>310</v>
      </c>
      <c r="C79" s="32" t="s">
        <v>311</v>
      </c>
      <c r="D79" s="33" t="s">
        <v>312</v>
      </c>
      <c r="E79" s="34" t="s">
        <v>27</v>
      </c>
      <c r="F79" s="13" t="s">
        <v>313</v>
      </c>
      <c r="G79" s="15">
        <v>70</v>
      </c>
      <c r="H79" s="11">
        <f t="shared" si="2"/>
        <v>2100</v>
      </c>
      <c r="I79" s="11">
        <f t="shared" si="3"/>
        <v>420</v>
      </c>
      <c r="J79" s="11" t="s">
        <v>110</v>
      </c>
      <c r="K79" s="11"/>
    </row>
    <row r="80" s="1" customFormat="1" ht="21.6" customHeight="1" spans="1:11">
      <c r="A80" s="11">
        <v>72</v>
      </c>
      <c r="B80" s="12" t="s">
        <v>314</v>
      </c>
      <c r="C80" s="32" t="s">
        <v>315</v>
      </c>
      <c r="D80" s="33" t="s">
        <v>316</v>
      </c>
      <c r="E80" s="34" t="s">
        <v>27</v>
      </c>
      <c r="F80" s="13" t="s">
        <v>317</v>
      </c>
      <c r="G80" s="15">
        <v>70</v>
      </c>
      <c r="H80" s="11">
        <f t="shared" si="2"/>
        <v>2100</v>
      </c>
      <c r="I80" s="11">
        <f t="shared" si="3"/>
        <v>420</v>
      </c>
      <c r="J80" s="11" t="s">
        <v>110</v>
      </c>
      <c r="K80" s="11"/>
    </row>
    <row r="81" s="1" customFormat="1" ht="21.6" customHeight="1" spans="1:11">
      <c r="A81" s="11">
        <v>73</v>
      </c>
      <c r="B81" s="12" t="s">
        <v>318</v>
      </c>
      <c r="C81" s="32" t="s">
        <v>319</v>
      </c>
      <c r="D81" s="33" t="s">
        <v>320</v>
      </c>
      <c r="E81" s="34" t="s">
        <v>27</v>
      </c>
      <c r="F81" s="33" t="s">
        <v>321</v>
      </c>
      <c r="G81" s="15">
        <v>60</v>
      </c>
      <c r="H81" s="11">
        <f t="shared" si="2"/>
        <v>1800</v>
      </c>
      <c r="I81" s="11">
        <f t="shared" si="3"/>
        <v>360</v>
      </c>
      <c r="J81" s="11" t="s">
        <v>110</v>
      </c>
      <c r="K81" s="11"/>
    </row>
    <row r="82" s="1" customFormat="1" ht="21.6" customHeight="1" spans="1:11">
      <c r="A82" s="11">
        <v>74</v>
      </c>
      <c r="B82" s="12" t="s">
        <v>322</v>
      </c>
      <c r="C82" s="32" t="s">
        <v>323</v>
      </c>
      <c r="D82" s="33" t="s">
        <v>324</v>
      </c>
      <c r="E82" s="34" t="s">
        <v>27</v>
      </c>
      <c r="F82" s="13" t="s">
        <v>325</v>
      </c>
      <c r="G82" s="15">
        <v>40</v>
      </c>
      <c r="H82" s="11">
        <f t="shared" si="2"/>
        <v>1200</v>
      </c>
      <c r="I82" s="11">
        <f t="shared" si="3"/>
        <v>240</v>
      </c>
      <c r="J82" s="11" t="s">
        <v>110</v>
      </c>
      <c r="K82" s="11"/>
    </row>
    <row r="83" s="1" customFormat="1" ht="21.6" customHeight="1" spans="1:11">
      <c r="A83" s="11">
        <v>75</v>
      </c>
      <c r="B83" s="12" t="s">
        <v>326</v>
      </c>
      <c r="C83" s="32" t="s">
        <v>327</v>
      </c>
      <c r="D83" s="33" t="s">
        <v>328</v>
      </c>
      <c r="E83" s="34" t="s">
        <v>27</v>
      </c>
      <c r="F83" s="13" t="s">
        <v>329</v>
      </c>
      <c r="G83" s="15">
        <v>30</v>
      </c>
      <c r="H83" s="11">
        <f t="shared" si="2"/>
        <v>900</v>
      </c>
      <c r="I83" s="11">
        <f t="shared" si="3"/>
        <v>180</v>
      </c>
      <c r="J83" s="11" t="s">
        <v>110</v>
      </c>
      <c r="K83" s="11"/>
    </row>
    <row r="84" s="1" customFormat="1" ht="21.6" customHeight="1" spans="1:11">
      <c r="A84" s="11">
        <v>76</v>
      </c>
      <c r="B84" s="12" t="s">
        <v>330</v>
      </c>
      <c r="C84" s="32" t="s">
        <v>331</v>
      </c>
      <c r="D84" s="33" t="s">
        <v>332</v>
      </c>
      <c r="E84" s="34" t="s">
        <v>27</v>
      </c>
      <c r="F84" s="13" t="s">
        <v>333</v>
      </c>
      <c r="G84" s="15">
        <v>54</v>
      </c>
      <c r="H84" s="11">
        <f t="shared" si="2"/>
        <v>1620</v>
      </c>
      <c r="I84" s="11">
        <f t="shared" si="3"/>
        <v>324</v>
      </c>
      <c r="J84" s="11" t="s">
        <v>110</v>
      </c>
      <c r="K84" s="11"/>
    </row>
    <row r="85" s="1" customFormat="1" ht="21.6" customHeight="1" spans="1:11">
      <c r="A85" s="11">
        <v>77</v>
      </c>
      <c r="B85" s="12" t="s">
        <v>334</v>
      </c>
      <c r="C85" s="32" t="s">
        <v>335</v>
      </c>
      <c r="D85" s="33" t="s">
        <v>336</v>
      </c>
      <c r="E85" s="34" t="s">
        <v>27</v>
      </c>
      <c r="F85" s="33" t="s">
        <v>337</v>
      </c>
      <c r="G85" s="15">
        <v>52</v>
      </c>
      <c r="H85" s="11">
        <f t="shared" si="2"/>
        <v>1560</v>
      </c>
      <c r="I85" s="11">
        <f t="shared" si="3"/>
        <v>312</v>
      </c>
      <c r="J85" s="11" t="s">
        <v>110</v>
      </c>
      <c r="K85" s="11"/>
    </row>
    <row r="86" s="1" customFormat="1" ht="21.6" customHeight="1" spans="1:11">
      <c r="A86" s="11">
        <v>78</v>
      </c>
      <c r="B86" s="12" t="s">
        <v>338</v>
      </c>
      <c r="C86" s="32" t="s">
        <v>339</v>
      </c>
      <c r="D86" s="33" t="s">
        <v>340</v>
      </c>
      <c r="E86" s="34" t="s">
        <v>27</v>
      </c>
      <c r="F86" s="13" t="s">
        <v>341</v>
      </c>
      <c r="G86" s="15">
        <v>18</v>
      </c>
      <c r="H86" s="11">
        <f t="shared" si="2"/>
        <v>540</v>
      </c>
      <c r="I86" s="11">
        <f t="shared" si="3"/>
        <v>108</v>
      </c>
      <c r="J86" s="11" t="s">
        <v>110</v>
      </c>
      <c r="K86" s="11"/>
    </row>
    <row r="87" s="1" customFormat="1" ht="21.6" customHeight="1" spans="1:11">
      <c r="A87" s="11">
        <v>79</v>
      </c>
      <c r="B87" s="12" t="s">
        <v>342</v>
      </c>
      <c r="C87" s="32" t="s">
        <v>343</v>
      </c>
      <c r="D87" s="33" t="s">
        <v>344</v>
      </c>
      <c r="E87" s="34" t="s">
        <v>27</v>
      </c>
      <c r="F87" s="33" t="s">
        <v>345</v>
      </c>
      <c r="G87" s="15">
        <v>40</v>
      </c>
      <c r="H87" s="11">
        <f t="shared" si="2"/>
        <v>1200</v>
      </c>
      <c r="I87" s="11">
        <f t="shared" si="3"/>
        <v>240</v>
      </c>
      <c r="J87" s="11" t="s">
        <v>110</v>
      </c>
      <c r="K87" s="11"/>
    </row>
    <row r="88" s="1" customFormat="1" ht="21.6" customHeight="1" spans="1:11">
      <c r="A88" s="11">
        <v>80</v>
      </c>
      <c r="B88" s="12" t="s">
        <v>346</v>
      </c>
      <c r="C88" s="32" t="s">
        <v>347</v>
      </c>
      <c r="D88" s="33" t="s">
        <v>348</v>
      </c>
      <c r="E88" s="34" t="s">
        <v>27</v>
      </c>
      <c r="F88" s="13" t="s">
        <v>349</v>
      </c>
      <c r="G88" s="15">
        <v>40</v>
      </c>
      <c r="H88" s="11">
        <f t="shared" si="2"/>
        <v>1200</v>
      </c>
      <c r="I88" s="11">
        <f t="shared" si="3"/>
        <v>240</v>
      </c>
      <c r="J88" s="11" t="s">
        <v>110</v>
      </c>
      <c r="K88" s="11"/>
    </row>
    <row r="89" s="1" customFormat="1" ht="21.6" customHeight="1" spans="1:11">
      <c r="A89" s="11">
        <v>81</v>
      </c>
      <c r="B89" s="12" t="s">
        <v>350</v>
      </c>
      <c r="C89" s="32" t="s">
        <v>351</v>
      </c>
      <c r="D89" s="33" t="s">
        <v>352</v>
      </c>
      <c r="E89" s="34" t="s">
        <v>27</v>
      </c>
      <c r="F89" s="13" t="s">
        <v>353</v>
      </c>
      <c r="G89" s="15">
        <v>55</v>
      </c>
      <c r="H89" s="11">
        <f t="shared" si="2"/>
        <v>1650</v>
      </c>
      <c r="I89" s="11">
        <f t="shared" si="3"/>
        <v>330</v>
      </c>
      <c r="J89" s="11" t="s">
        <v>110</v>
      </c>
      <c r="K89" s="11"/>
    </row>
    <row r="90" s="1" customFormat="1" ht="21.6" customHeight="1" spans="1:11">
      <c r="A90" s="11">
        <v>82</v>
      </c>
      <c r="B90" s="12" t="s">
        <v>354</v>
      </c>
      <c r="C90" s="32" t="s">
        <v>355</v>
      </c>
      <c r="D90" s="33" t="s">
        <v>356</v>
      </c>
      <c r="E90" s="34" t="s">
        <v>27</v>
      </c>
      <c r="F90" s="33" t="s">
        <v>357</v>
      </c>
      <c r="G90" s="15">
        <v>60</v>
      </c>
      <c r="H90" s="11">
        <f t="shared" si="2"/>
        <v>1800</v>
      </c>
      <c r="I90" s="11">
        <f t="shared" si="3"/>
        <v>360</v>
      </c>
      <c r="J90" s="11" t="s">
        <v>110</v>
      </c>
      <c r="K90" s="11"/>
    </row>
    <row r="91" s="1" customFormat="1" ht="21.6" customHeight="1" spans="1:11">
      <c r="A91" s="11">
        <v>83</v>
      </c>
      <c r="B91" s="12" t="s">
        <v>358</v>
      </c>
      <c r="C91" s="32" t="s">
        <v>359</v>
      </c>
      <c r="D91" s="33" t="s">
        <v>360</v>
      </c>
      <c r="E91" s="34" t="s">
        <v>27</v>
      </c>
      <c r="F91" s="33" t="s">
        <v>361</v>
      </c>
      <c r="G91" s="15">
        <v>45</v>
      </c>
      <c r="H91" s="11">
        <f t="shared" si="2"/>
        <v>1350</v>
      </c>
      <c r="I91" s="11">
        <f t="shared" si="3"/>
        <v>270</v>
      </c>
      <c r="J91" s="11" t="s">
        <v>110</v>
      </c>
      <c r="K91" s="11"/>
    </row>
    <row r="92" s="1" customFormat="1" ht="21.6" customHeight="1" spans="1:11">
      <c r="A92" s="11">
        <v>84</v>
      </c>
      <c r="B92" s="12" t="s">
        <v>362</v>
      </c>
      <c r="C92" s="32" t="s">
        <v>363</v>
      </c>
      <c r="D92" s="33" t="s">
        <v>364</v>
      </c>
      <c r="E92" s="34" t="s">
        <v>27</v>
      </c>
      <c r="F92" s="33" t="s">
        <v>365</v>
      </c>
      <c r="G92" s="15">
        <v>60</v>
      </c>
      <c r="H92" s="11">
        <f t="shared" si="2"/>
        <v>1800</v>
      </c>
      <c r="I92" s="11">
        <f t="shared" si="3"/>
        <v>360</v>
      </c>
      <c r="J92" s="11" t="s">
        <v>110</v>
      </c>
      <c r="K92" s="11"/>
    </row>
    <row r="93" s="1" customFormat="1" ht="21.6" customHeight="1" spans="1:11">
      <c r="A93" s="11">
        <v>85</v>
      </c>
      <c r="B93" s="12" t="s">
        <v>366</v>
      </c>
      <c r="C93" s="32" t="s">
        <v>367</v>
      </c>
      <c r="D93" s="33" t="s">
        <v>368</v>
      </c>
      <c r="E93" s="34" t="s">
        <v>27</v>
      </c>
      <c r="F93" s="13" t="s">
        <v>369</v>
      </c>
      <c r="G93" s="15">
        <v>40</v>
      </c>
      <c r="H93" s="11">
        <f t="shared" si="2"/>
        <v>1200</v>
      </c>
      <c r="I93" s="11">
        <f t="shared" si="3"/>
        <v>240</v>
      </c>
      <c r="J93" s="11" t="s">
        <v>110</v>
      </c>
      <c r="K93" s="11"/>
    </row>
    <row r="94" s="1" customFormat="1" ht="21.6" customHeight="1" spans="1:11">
      <c r="A94" s="11">
        <v>86</v>
      </c>
      <c r="B94" s="12" t="s">
        <v>370</v>
      </c>
      <c r="C94" s="32" t="s">
        <v>371</v>
      </c>
      <c r="D94" s="33" t="s">
        <v>372</v>
      </c>
      <c r="E94" s="34" t="s">
        <v>27</v>
      </c>
      <c r="F94" s="33" t="s">
        <v>373</v>
      </c>
      <c r="G94" s="15">
        <v>45</v>
      </c>
      <c r="H94" s="11">
        <f t="shared" si="2"/>
        <v>1350</v>
      </c>
      <c r="I94" s="11">
        <f t="shared" si="3"/>
        <v>270</v>
      </c>
      <c r="J94" s="11" t="s">
        <v>110</v>
      </c>
      <c r="K94" s="11"/>
    </row>
    <row r="95" s="1" customFormat="1" ht="21.6" customHeight="1" spans="1:11">
      <c r="A95" s="11">
        <v>87</v>
      </c>
      <c r="B95" s="12" t="s">
        <v>374</v>
      </c>
      <c r="C95" s="32" t="s">
        <v>375</v>
      </c>
      <c r="D95" s="33" t="s">
        <v>376</v>
      </c>
      <c r="E95" s="34" t="s">
        <v>27</v>
      </c>
      <c r="F95" s="13" t="s">
        <v>377</v>
      </c>
      <c r="G95" s="15">
        <v>45</v>
      </c>
      <c r="H95" s="11">
        <f t="shared" si="2"/>
        <v>1350</v>
      </c>
      <c r="I95" s="11">
        <f t="shared" si="3"/>
        <v>270</v>
      </c>
      <c r="J95" s="11" t="s">
        <v>110</v>
      </c>
      <c r="K95" s="11"/>
    </row>
    <row r="96" s="1" customFormat="1" ht="21.6" customHeight="1" spans="1:11">
      <c r="A96" s="11">
        <v>88</v>
      </c>
      <c r="B96" s="12" t="s">
        <v>378</v>
      </c>
      <c r="C96" s="12" t="s">
        <v>379</v>
      </c>
      <c r="D96" s="13" t="s">
        <v>380</v>
      </c>
      <c r="E96" s="34" t="s">
        <v>27</v>
      </c>
      <c r="F96" s="13" t="s">
        <v>381</v>
      </c>
      <c r="G96" s="15">
        <v>36</v>
      </c>
      <c r="H96" s="11">
        <f t="shared" si="2"/>
        <v>1080</v>
      </c>
      <c r="I96" s="11">
        <f t="shared" si="3"/>
        <v>216</v>
      </c>
      <c r="J96" s="11" t="s">
        <v>110</v>
      </c>
      <c r="K96" s="11"/>
    </row>
    <row r="97" s="1" customFormat="1" ht="21.6" customHeight="1" spans="1:11">
      <c r="A97" s="11">
        <v>89</v>
      </c>
      <c r="B97" s="12" t="s">
        <v>382</v>
      </c>
      <c r="C97" s="32" t="s">
        <v>383</v>
      </c>
      <c r="D97" s="33" t="s">
        <v>384</v>
      </c>
      <c r="E97" s="34" t="s">
        <v>27</v>
      </c>
      <c r="F97" s="33" t="s">
        <v>385</v>
      </c>
      <c r="G97" s="15">
        <v>60</v>
      </c>
      <c r="H97" s="11">
        <f t="shared" si="2"/>
        <v>1800</v>
      </c>
      <c r="I97" s="11">
        <f t="shared" si="3"/>
        <v>360</v>
      </c>
      <c r="J97" s="11" t="s">
        <v>110</v>
      </c>
      <c r="K97" s="11"/>
    </row>
    <row r="98" s="1" customFormat="1" ht="21.6" customHeight="1" spans="1:11">
      <c r="A98" s="11">
        <v>90</v>
      </c>
      <c r="B98" s="12" t="s">
        <v>386</v>
      </c>
      <c r="C98" s="32" t="s">
        <v>387</v>
      </c>
      <c r="D98" s="33" t="s">
        <v>388</v>
      </c>
      <c r="E98" s="34" t="s">
        <v>27</v>
      </c>
      <c r="F98" s="13" t="s">
        <v>389</v>
      </c>
      <c r="G98" s="15">
        <v>30</v>
      </c>
      <c r="H98" s="11">
        <f t="shared" si="2"/>
        <v>900</v>
      </c>
      <c r="I98" s="11">
        <f t="shared" si="3"/>
        <v>180</v>
      </c>
      <c r="J98" s="11" t="s">
        <v>110</v>
      </c>
      <c r="K98" s="11"/>
    </row>
    <row r="99" s="1" customFormat="1" ht="21.6" customHeight="1" spans="1:11">
      <c r="A99" s="11">
        <v>91</v>
      </c>
      <c r="B99" s="12" t="s">
        <v>390</v>
      </c>
      <c r="C99" s="32" t="s">
        <v>391</v>
      </c>
      <c r="D99" s="33" t="s">
        <v>392</v>
      </c>
      <c r="E99" s="34" t="s">
        <v>27</v>
      </c>
      <c r="F99" s="33" t="s">
        <v>393</v>
      </c>
      <c r="G99" s="15">
        <v>40</v>
      </c>
      <c r="H99" s="11">
        <f t="shared" si="2"/>
        <v>1200</v>
      </c>
      <c r="I99" s="11">
        <f t="shared" si="3"/>
        <v>240</v>
      </c>
      <c r="J99" s="11" t="s">
        <v>110</v>
      </c>
      <c r="K99" s="11"/>
    </row>
    <row r="100" s="1" customFormat="1" ht="21.6" customHeight="1" spans="1:11">
      <c r="A100" s="11">
        <v>92</v>
      </c>
      <c r="B100" s="12" t="s">
        <v>394</v>
      </c>
      <c r="C100" s="32" t="s">
        <v>395</v>
      </c>
      <c r="D100" s="33" t="s">
        <v>396</v>
      </c>
      <c r="E100" s="34" t="s">
        <v>27</v>
      </c>
      <c r="F100" s="33" t="s">
        <v>397</v>
      </c>
      <c r="G100" s="15">
        <v>40</v>
      </c>
      <c r="H100" s="11">
        <f t="shared" si="2"/>
        <v>1200</v>
      </c>
      <c r="I100" s="11">
        <f t="shared" si="3"/>
        <v>240</v>
      </c>
      <c r="J100" s="11" t="s">
        <v>110</v>
      </c>
      <c r="K100" s="11"/>
    </row>
    <row r="101" s="1" customFormat="1" ht="21.6" customHeight="1" spans="1:11">
      <c r="A101" s="11">
        <v>93</v>
      </c>
      <c r="B101" s="12" t="s">
        <v>398</v>
      </c>
      <c r="C101" s="32" t="s">
        <v>399</v>
      </c>
      <c r="D101" s="33" t="s">
        <v>400</v>
      </c>
      <c r="E101" s="34" t="s">
        <v>27</v>
      </c>
      <c r="F101" s="33" t="s">
        <v>401</v>
      </c>
      <c r="G101" s="15">
        <v>45</v>
      </c>
      <c r="H101" s="11">
        <f t="shared" si="2"/>
        <v>1350</v>
      </c>
      <c r="I101" s="11">
        <f t="shared" si="3"/>
        <v>270</v>
      </c>
      <c r="J101" s="11" t="s">
        <v>110</v>
      </c>
      <c r="K101" s="11"/>
    </row>
    <row r="102" s="1" customFormat="1" ht="21.6" customHeight="1" spans="1:11">
      <c r="A102" s="11">
        <v>94</v>
      </c>
      <c r="B102" s="12" t="s">
        <v>402</v>
      </c>
      <c r="C102" s="32" t="s">
        <v>403</v>
      </c>
      <c r="D102" s="33" t="s">
        <v>404</v>
      </c>
      <c r="E102" s="34" t="s">
        <v>27</v>
      </c>
      <c r="F102" s="33" t="s">
        <v>405</v>
      </c>
      <c r="G102" s="15">
        <v>40</v>
      </c>
      <c r="H102" s="11">
        <f t="shared" si="2"/>
        <v>1200</v>
      </c>
      <c r="I102" s="11">
        <f t="shared" si="3"/>
        <v>240</v>
      </c>
      <c r="J102" s="11" t="s">
        <v>110</v>
      </c>
      <c r="K102" s="11"/>
    </row>
    <row r="103" s="1" customFormat="1" ht="21.6" customHeight="1" spans="1:11">
      <c r="A103" s="11">
        <v>95</v>
      </c>
      <c r="B103" s="12" t="s">
        <v>406</v>
      </c>
      <c r="C103" s="32" t="s">
        <v>407</v>
      </c>
      <c r="D103" s="33" t="s">
        <v>408</v>
      </c>
      <c r="E103" s="34" t="s">
        <v>27</v>
      </c>
      <c r="F103" s="13" t="s">
        <v>409</v>
      </c>
      <c r="G103" s="15">
        <v>40</v>
      </c>
      <c r="H103" s="11">
        <f t="shared" si="2"/>
        <v>1200</v>
      </c>
      <c r="I103" s="11">
        <f t="shared" si="3"/>
        <v>240</v>
      </c>
      <c r="J103" s="11" t="s">
        <v>110</v>
      </c>
      <c r="K103" s="11"/>
    </row>
    <row r="104" s="1" customFormat="1" ht="21.6" customHeight="1" spans="1:11">
      <c r="A104" s="11">
        <v>96</v>
      </c>
      <c r="B104" s="12" t="s">
        <v>410</v>
      </c>
      <c r="C104" s="32" t="s">
        <v>411</v>
      </c>
      <c r="D104" s="33" t="s">
        <v>412</v>
      </c>
      <c r="E104" s="34" t="s">
        <v>27</v>
      </c>
      <c r="F104" s="13" t="s">
        <v>401</v>
      </c>
      <c r="G104" s="15">
        <v>35</v>
      </c>
      <c r="H104" s="11">
        <f t="shared" si="2"/>
        <v>1050</v>
      </c>
      <c r="I104" s="11">
        <f t="shared" si="3"/>
        <v>210</v>
      </c>
      <c r="J104" s="11" t="s">
        <v>110</v>
      </c>
      <c r="K104" s="11"/>
    </row>
    <row r="105" s="1" customFormat="1" ht="21.6" customHeight="1" spans="1:11">
      <c r="A105" s="11">
        <v>97</v>
      </c>
      <c r="B105" s="12" t="s">
        <v>413</v>
      </c>
      <c r="C105" s="32" t="s">
        <v>414</v>
      </c>
      <c r="D105" s="33" t="s">
        <v>415</v>
      </c>
      <c r="E105" s="34" t="s">
        <v>27</v>
      </c>
      <c r="F105" s="33" t="s">
        <v>416</v>
      </c>
      <c r="G105" s="15">
        <v>45</v>
      </c>
      <c r="H105" s="11">
        <f t="shared" si="2"/>
        <v>1350</v>
      </c>
      <c r="I105" s="11">
        <f t="shared" si="3"/>
        <v>270</v>
      </c>
      <c r="J105" s="11" t="s">
        <v>110</v>
      </c>
      <c r="K105" s="11"/>
    </row>
    <row r="106" s="1" customFormat="1" ht="21.6" customHeight="1" spans="1:11">
      <c r="A106" s="11">
        <v>98</v>
      </c>
      <c r="B106" s="12" t="s">
        <v>417</v>
      </c>
      <c r="C106" s="32" t="s">
        <v>418</v>
      </c>
      <c r="D106" s="33" t="s">
        <v>419</v>
      </c>
      <c r="E106" s="34" t="s">
        <v>27</v>
      </c>
      <c r="F106" s="33" t="s">
        <v>420</v>
      </c>
      <c r="G106" s="15">
        <v>45</v>
      </c>
      <c r="H106" s="11">
        <f t="shared" si="2"/>
        <v>1350</v>
      </c>
      <c r="I106" s="11">
        <f t="shared" si="3"/>
        <v>270</v>
      </c>
      <c r="J106" s="11" t="s">
        <v>110</v>
      </c>
      <c r="K106" s="11"/>
    </row>
    <row r="107" s="1" customFormat="1" ht="21.6" customHeight="1" spans="1:11">
      <c r="A107" s="11">
        <v>99</v>
      </c>
      <c r="B107" s="12" t="s">
        <v>421</v>
      </c>
      <c r="C107" s="32" t="s">
        <v>422</v>
      </c>
      <c r="D107" s="33" t="s">
        <v>423</v>
      </c>
      <c r="E107" s="34" t="s">
        <v>27</v>
      </c>
      <c r="F107" s="13" t="s">
        <v>424</v>
      </c>
      <c r="G107" s="15">
        <v>20</v>
      </c>
      <c r="H107" s="11">
        <f t="shared" si="2"/>
        <v>600</v>
      </c>
      <c r="I107" s="11">
        <f t="shared" si="3"/>
        <v>120</v>
      </c>
      <c r="J107" s="11" t="s">
        <v>110</v>
      </c>
      <c r="K107" s="11"/>
    </row>
    <row r="108" s="1" customFormat="1" ht="21.6" customHeight="1" spans="1:11">
      <c r="A108" s="11">
        <v>100</v>
      </c>
      <c r="B108" s="12" t="s">
        <v>425</v>
      </c>
      <c r="C108" s="32" t="s">
        <v>426</v>
      </c>
      <c r="D108" s="33" t="s">
        <v>427</v>
      </c>
      <c r="E108" s="34" t="s">
        <v>27</v>
      </c>
      <c r="F108" s="13" t="s">
        <v>428</v>
      </c>
      <c r="G108" s="15">
        <v>50</v>
      </c>
      <c r="H108" s="11">
        <f t="shared" si="2"/>
        <v>1500</v>
      </c>
      <c r="I108" s="11">
        <f t="shared" si="3"/>
        <v>300</v>
      </c>
      <c r="J108" s="11" t="s">
        <v>110</v>
      </c>
      <c r="K108" s="11"/>
    </row>
    <row r="109" s="1" customFormat="1" ht="21.6" customHeight="1" spans="1:11">
      <c r="A109" s="11">
        <v>101</v>
      </c>
      <c r="B109" s="12" t="s">
        <v>429</v>
      </c>
      <c r="C109" s="32" t="s">
        <v>430</v>
      </c>
      <c r="D109" s="33" t="s">
        <v>431</v>
      </c>
      <c r="E109" s="34" t="s">
        <v>27</v>
      </c>
      <c r="F109" s="13" t="s">
        <v>432</v>
      </c>
      <c r="G109" s="15">
        <v>36</v>
      </c>
      <c r="H109" s="11">
        <f t="shared" si="2"/>
        <v>1080</v>
      </c>
      <c r="I109" s="11">
        <f t="shared" si="3"/>
        <v>216</v>
      </c>
      <c r="J109" s="11" t="s">
        <v>110</v>
      </c>
      <c r="K109" s="11"/>
    </row>
    <row r="110" s="1" customFormat="1" ht="21.6" customHeight="1" spans="1:11">
      <c r="A110" s="11">
        <v>102</v>
      </c>
      <c r="B110" s="12" t="s">
        <v>433</v>
      </c>
      <c r="C110" s="32" t="s">
        <v>434</v>
      </c>
      <c r="D110" s="33" t="s">
        <v>435</v>
      </c>
      <c r="E110" s="34" t="s">
        <v>27</v>
      </c>
      <c r="F110" s="13" t="s">
        <v>436</v>
      </c>
      <c r="G110" s="19">
        <v>20</v>
      </c>
      <c r="H110" s="11">
        <f t="shared" si="2"/>
        <v>600</v>
      </c>
      <c r="I110" s="11">
        <f t="shared" si="3"/>
        <v>120</v>
      </c>
      <c r="J110" s="11" t="s">
        <v>110</v>
      </c>
      <c r="K110" s="20"/>
    </row>
    <row r="111" s="1" customFormat="1" ht="21.6" customHeight="1" spans="1:11">
      <c r="A111" s="11">
        <v>103</v>
      </c>
      <c r="B111" s="12" t="s">
        <v>437</v>
      </c>
      <c r="C111" s="32" t="s">
        <v>438</v>
      </c>
      <c r="D111" s="33" t="s">
        <v>439</v>
      </c>
      <c r="E111" s="34" t="s">
        <v>27</v>
      </c>
      <c r="F111" s="13" t="s">
        <v>440</v>
      </c>
      <c r="G111" s="19">
        <v>40</v>
      </c>
      <c r="H111" s="11">
        <f t="shared" si="2"/>
        <v>1200</v>
      </c>
      <c r="I111" s="11">
        <f t="shared" si="3"/>
        <v>240</v>
      </c>
      <c r="J111" s="11" t="s">
        <v>110</v>
      </c>
      <c r="K111" s="20"/>
    </row>
    <row r="112" s="1" customFormat="1" ht="21.6" customHeight="1" spans="1:11">
      <c r="A112" s="11">
        <v>104</v>
      </c>
      <c r="B112" s="12" t="s">
        <v>441</v>
      </c>
      <c r="C112" s="32" t="s">
        <v>442</v>
      </c>
      <c r="D112" s="33" t="s">
        <v>443</v>
      </c>
      <c r="E112" s="34" t="s">
        <v>27</v>
      </c>
      <c r="F112" s="13" t="s">
        <v>444</v>
      </c>
      <c r="G112" s="19">
        <v>40</v>
      </c>
      <c r="H112" s="11">
        <f t="shared" si="2"/>
        <v>1200</v>
      </c>
      <c r="I112" s="11">
        <f t="shared" si="3"/>
        <v>240</v>
      </c>
      <c r="J112" s="11" t="s">
        <v>110</v>
      </c>
      <c r="K112" s="20"/>
    </row>
    <row r="113" s="1" customFormat="1" ht="21.6" customHeight="1" spans="1:11">
      <c r="A113" s="11">
        <v>105</v>
      </c>
      <c r="B113" s="12" t="s">
        <v>445</v>
      </c>
      <c r="C113" s="32" t="s">
        <v>446</v>
      </c>
      <c r="D113" s="33" t="s">
        <v>447</v>
      </c>
      <c r="E113" s="34" t="s">
        <v>27</v>
      </c>
      <c r="F113" s="13" t="s">
        <v>448</v>
      </c>
      <c r="G113" s="19">
        <v>20</v>
      </c>
      <c r="H113" s="11">
        <f t="shared" si="2"/>
        <v>600</v>
      </c>
      <c r="I113" s="11">
        <f t="shared" si="3"/>
        <v>120</v>
      </c>
      <c r="J113" s="11" t="s">
        <v>110</v>
      </c>
      <c r="K113" s="20"/>
    </row>
    <row r="114" s="1" customFormat="1" ht="21.6" customHeight="1" spans="1:11">
      <c r="A114" s="11">
        <v>106</v>
      </c>
      <c r="B114" s="12" t="s">
        <v>449</v>
      </c>
      <c r="C114" s="32" t="s">
        <v>450</v>
      </c>
      <c r="D114" s="33" t="s">
        <v>451</v>
      </c>
      <c r="E114" s="34" t="s">
        <v>27</v>
      </c>
      <c r="F114" s="13" t="s">
        <v>452</v>
      </c>
      <c r="G114" s="19">
        <v>45</v>
      </c>
      <c r="H114" s="11">
        <f t="shared" si="2"/>
        <v>1350</v>
      </c>
      <c r="I114" s="11">
        <f t="shared" si="3"/>
        <v>270</v>
      </c>
      <c r="J114" s="11" t="s">
        <v>110</v>
      </c>
      <c r="K114" s="20"/>
    </row>
    <row r="115" s="1" customFormat="1" ht="21.6" customHeight="1" spans="1:11">
      <c r="A115" s="11">
        <v>107</v>
      </c>
      <c r="B115" s="12" t="s">
        <v>453</v>
      </c>
      <c r="C115" s="12" t="s">
        <v>454</v>
      </c>
      <c r="D115" s="13" t="s">
        <v>455</v>
      </c>
      <c r="E115" s="34" t="s">
        <v>27</v>
      </c>
      <c r="F115" s="13" t="s">
        <v>456</v>
      </c>
      <c r="G115" s="19">
        <v>50</v>
      </c>
      <c r="H115" s="11">
        <f t="shared" si="2"/>
        <v>1500</v>
      </c>
      <c r="I115" s="11">
        <f t="shared" si="3"/>
        <v>300</v>
      </c>
      <c r="J115" s="11" t="s">
        <v>110</v>
      </c>
      <c r="K115" s="20"/>
    </row>
    <row r="116" s="1" customFormat="1" ht="21.6" customHeight="1" spans="1:11">
      <c r="A116" s="11">
        <v>108</v>
      </c>
      <c r="B116" s="12" t="s">
        <v>457</v>
      </c>
      <c r="C116" s="32" t="s">
        <v>458</v>
      </c>
      <c r="D116" s="33" t="s">
        <v>459</v>
      </c>
      <c r="E116" s="34" t="s">
        <v>27</v>
      </c>
      <c r="F116" s="13" t="s">
        <v>460</v>
      </c>
      <c r="G116" s="19">
        <v>40</v>
      </c>
      <c r="H116" s="11">
        <f t="shared" si="2"/>
        <v>1200</v>
      </c>
      <c r="I116" s="11">
        <f t="shared" si="3"/>
        <v>240</v>
      </c>
      <c r="J116" s="11" t="s">
        <v>110</v>
      </c>
      <c r="K116" s="20"/>
    </row>
    <row r="117" s="1" customFormat="1" ht="21.6" customHeight="1" spans="1:11">
      <c r="A117" s="11">
        <v>109</v>
      </c>
      <c r="B117" s="12" t="s">
        <v>461</v>
      </c>
      <c r="C117" s="32" t="s">
        <v>462</v>
      </c>
      <c r="D117" s="33" t="s">
        <v>463</v>
      </c>
      <c r="E117" s="34" t="s">
        <v>27</v>
      </c>
      <c r="F117" s="33" t="s">
        <v>464</v>
      </c>
      <c r="G117" s="19">
        <v>40</v>
      </c>
      <c r="H117" s="11">
        <f t="shared" si="2"/>
        <v>1200</v>
      </c>
      <c r="I117" s="11">
        <f t="shared" si="3"/>
        <v>240</v>
      </c>
      <c r="J117" s="11" t="s">
        <v>110</v>
      </c>
      <c r="K117" s="20"/>
    </row>
    <row r="118" s="1" customFormat="1" ht="21.6" customHeight="1" spans="1:11">
      <c r="A118" s="11">
        <v>110</v>
      </c>
      <c r="B118" s="12" t="s">
        <v>465</v>
      </c>
      <c r="C118" s="32" t="s">
        <v>466</v>
      </c>
      <c r="D118" s="13" t="s">
        <v>467</v>
      </c>
      <c r="E118" s="34" t="s">
        <v>27</v>
      </c>
      <c r="F118" s="13" t="s">
        <v>468</v>
      </c>
      <c r="G118" s="19">
        <v>45</v>
      </c>
      <c r="H118" s="11">
        <f t="shared" si="2"/>
        <v>1350</v>
      </c>
      <c r="I118" s="11">
        <f t="shared" si="3"/>
        <v>270</v>
      </c>
      <c r="J118" s="11" t="s">
        <v>110</v>
      </c>
      <c r="K118" s="20"/>
    </row>
    <row r="119" s="1" customFormat="1" ht="21.6" customHeight="1" spans="1:11">
      <c r="A119" s="11">
        <v>111</v>
      </c>
      <c r="B119" s="12" t="s">
        <v>469</v>
      </c>
      <c r="C119" s="32" t="s">
        <v>470</v>
      </c>
      <c r="D119" s="13" t="s">
        <v>471</v>
      </c>
      <c r="E119" s="34" t="s">
        <v>27</v>
      </c>
      <c r="F119" s="13" t="s">
        <v>472</v>
      </c>
      <c r="G119" s="19">
        <v>50</v>
      </c>
      <c r="H119" s="11">
        <f t="shared" si="2"/>
        <v>1500</v>
      </c>
      <c r="I119" s="11">
        <f t="shared" si="3"/>
        <v>300</v>
      </c>
      <c r="J119" s="11" t="s">
        <v>110</v>
      </c>
      <c r="K119" s="20"/>
    </row>
    <row r="120" s="1" customFormat="1" ht="21.6" customHeight="1" spans="1:11">
      <c r="A120" s="11">
        <v>112</v>
      </c>
      <c r="B120" s="12" t="s">
        <v>473</v>
      </c>
      <c r="C120" s="32" t="s">
        <v>474</v>
      </c>
      <c r="D120" s="33" t="s">
        <v>475</v>
      </c>
      <c r="E120" s="34" t="s">
        <v>27</v>
      </c>
      <c r="F120" s="13" t="s">
        <v>476</v>
      </c>
      <c r="G120" s="19">
        <v>45</v>
      </c>
      <c r="H120" s="11">
        <f t="shared" si="2"/>
        <v>1350</v>
      </c>
      <c r="I120" s="11">
        <f t="shared" si="3"/>
        <v>270</v>
      </c>
      <c r="J120" s="11" t="s">
        <v>110</v>
      </c>
      <c r="K120" s="20"/>
    </row>
    <row r="121" s="1" customFormat="1" ht="21.6" customHeight="1" spans="1:11">
      <c r="A121" s="11">
        <v>113</v>
      </c>
      <c r="B121" s="12" t="s">
        <v>477</v>
      </c>
      <c r="C121" s="32" t="s">
        <v>478</v>
      </c>
      <c r="D121" s="33" t="s">
        <v>479</v>
      </c>
      <c r="E121" s="34" t="s">
        <v>27</v>
      </c>
      <c r="F121" s="13" t="s">
        <v>480</v>
      </c>
      <c r="G121" s="19">
        <v>60</v>
      </c>
      <c r="H121" s="11">
        <f t="shared" si="2"/>
        <v>1800</v>
      </c>
      <c r="I121" s="11">
        <f t="shared" si="3"/>
        <v>360</v>
      </c>
      <c r="J121" s="11" t="s">
        <v>110</v>
      </c>
      <c r="K121" s="20"/>
    </row>
    <row r="122" s="1" customFormat="1" ht="21.6" customHeight="1" spans="1:11">
      <c r="A122" s="11">
        <v>114</v>
      </c>
      <c r="B122" s="12" t="s">
        <v>481</v>
      </c>
      <c r="C122" s="32" t="s">
        <v>482</v>
      </c>
      <c r="D122" s="33" t="s">
        <v>483</v>
      </c>
      <c r="E122" s="34" t="s">
        <v>27</v>
      </c>
      <c r="F122" s="33" t="s">
        <v>484</v>
      </c>
      <c r="G122" s="19">
        <v>45</v>
      </c>
      <c r="H122" s="11">
        <f t="shared" si="2"/>
        <v>1350</v>
      </c>
      <c r="I122" s="11">
        <f t="shared" si="3"/>
        <v>270</v>
      </c>
      <c r="J122" s="11" t="s">
        <v>110</v>
      </c>
      <c r="K122" s="20"/>
    </row>
    <row r="123" s="1" customFormat="1" ht="21.6" customHeight="1" spans="1:11">
      <c r="A123" s="11">
        <v>115</v>
      </c>
      <c r="B123" s="12" t="s">
        <v>485</v>
      </c>
      <c r="C123" s="32" t="s">
        <v>486</v>
      </c>
      <c r="D123" s="33" t="s">
        <v>487</v>
      </c>
      <c r="E123" s="34" t="s">
        <v>27</v>
      </c>
      <c r="F123" s="13" t="s">
        <v>488</v>
      </c>
      <c r="G123" s="19">
        <v>80</v>
      </c>
      <c r="H123" s="11">
        <f t="shared" si="2"/>
        <v>2400</v>
      </c>
      <c r="I123" s="11">
        <f t="shared" si="3"/>
        <v>480</v>
      </c>
      <c r="J123" s="11" t="s">
        <v>110</v>
      </c>
      <c r="K123" s="20"/>
    </row>
    <row r="124" s="1" customFormat="1" ht="21.6" customHeight="1" spans="1:11">
      <c r="A124" s="11">
        <v>116</v>
      </c>
      <c r="B124" s="12" t="s">
        <v>489</v>
      </c>
      <c r="C124" s="32" t="s">
        <v>490</v>
      </c>
      <c r="D124" s="33" t="s">
        <v>491</v>
      </c>
      <c r="E124" s="34" t="s">
        <v>27</v>
      </c>
      <c r="F124" s="33" t="s">
        <v>492</v>
      </c>
      <c r="G124" s="19">
        <v>30</v>
      </c>
      <c r="H124" s="11">
        <f t="shared" si="2"/>
        <v>900</v>
      </c>
      <c r="I124" s="11">
        <f t="shared" si="3"/>
        <v>180</v>
      </c>
      <c r="J124" s="11" t="s">
        <v>110</v>
      </c>
      <c r="K124" s="20"/>
    </row>
    <row r="125" s="1" customFormat="1" ht="21.6" customHeight="1" spans="1:11">
      <c r="A125" s="11">
        <v>117</v>
      </c>
      <c r="B125" s="12" t="s">
        <v>493</v>
      </c>
      <c r="C125" s="32" t="s">
        <v>494</v>
      </c>
      <c r="D125" s="33" t="s">
        <v>495</v>
      </c>
      <c r="E125" s="34" t="s">
        <v>27</v>
      </c>
      <c r="F125" s="33" t="s">
        <v>496</v>
      </c>
      <c r="G125" s="19">
        <v>50</v>
      </c>
      <c r="H125" s="11">
        <f t="shared" si="2"/>
        <v>1500</v>
      </c>
      <c r="I125" s="11">
        <f t="shared" si="3"/>
        <v>300</v>
      </c>
      <c r="J125" s="11" t="s">
        <v>110</v>
      </c>
      <c r="K125" s="20"/>
    </row>
    <row r="126" s="1" customFormat="1" ht="21.6" customHeight="1" spans="1:11">
      <c r="A126" s="11">
        <v>118</v>
      </c>
      <c r="B126" s="12" t="s">
        <v>497</v>
      </c>
      <c r="C126" s="12" t="s">
        <v>498</v>
      </c>
      <c r="D126" s="13" t="s">
        <v>499</v>
      </c>
      <c r="E126" s="34" t="s">
        <v>27</v>
      </c>
      <c r="F126" s="13" t="s">
        <v>500</v>
      </c>
      <c r="G126" s="19">
        <v>40</v>
      </c>
      <c r="H126" s="11">
        <f t="shared" ref="H126:H135" si="4">G126*500*6%</f>
        <v>1200</v>
      </c>
      <c r="I126" s="11">
        <f t="shared" ref="I126:I135" si="5">H126*20%</f>
        <v>240</v>
      </c>
      <c r="J126" s="11" t="s">
        <v>110</v>
      </c>
      <c r="K126" s="20"/>
    </row>
    <row r="127" s="1" customFormat="1" ht="21.6" customHeight="1" spans="1:11">
      <c r="A127" s="11">
        <v>119</v>
      </c>
      <c r="B127" s="12" t="s">
        <v>501</v>
      </c>
      <c r="C127" s="32" t="s">
        <v>502</v>
      </c>
      <c r="D127" s="33" t="s">
        <v>503</v>
      </c>
      <c r="E127" s="34" t="s">
        <v>27</v>
      </c>
      <c r="F127" s="33" t="s">
        <v>504</v>
      </c>
      <c r="G127" s="19">
        <v>40</v>
      </c>
      <c r="H127" s="11">
        <f t="shared" si="4"/>
        <v>1200</v>
      </c>
      <c r="I127" s="11">
        <f t="shared" si="5"/>
        <v>240</v>
      </c>
      <c r="J127" s="11" t="s">
        <v>110</v>
      </c>
      <c r="K127" s="20"/>
    </row>
    <row r="128" s="1" customFormat="1" ht="21.6" customHeight="1" spans="1:11">
      <c r="A128" s="11">
        <v>120</v>
      </c>
      <c r="B128" s="12" t="s">
        <v>505</v>
      </c>
      <c r="C128" s="32" t="s">
        <v>506</v>
      </c>
      <c r="D128" s="33" t="s">
        <v>507</v>
      </c>
      <c r="E128" s="34" t="s">
        <v>27</v>
      </c>
      <c r="F128" s="13" t="s">
        <v>508</v>
      </c>
      <c r="G128" s="19">
        <v>40</v>
      </c>
      <c r="H128" s="11">
        <f t="shared" si="4"/>
        <v>1200</v>
      </c>
      <c r="I128" s="11">
        <f t="shared" si="5"/>
        <v>240</v>
      </c>
      <c r="J128" s="11" t="s">
        <v>110</v>
      </c>
      <c r="K128" s="20"/>
    </row>
    <row r="129" s="1" customFormat="1" ht="21.6" customHeight="1" spans="1:11">
      <c r="A129" s="11">
        <v>121</v>
      </c>
      <c r="B129" s="12" t="s">
        <v>509</v>
      </c>
      <c r="C129" s="32" t="s">
        <v>510</v>
      </c>
      <c r="D129" s="33" t="s">
        <v>511</v>
      </c>
      <c r="E129" s="34" t="s">
        <v>27</v>
      </c>
      <c r="F129" s="13" t="s">
        <v>512</v>
      </c>
      <c r="G129" s="19">
        <v>20</v>
      </c>
      <c r="H129" s="11">
        <f t="shared" si="4"/>
        <v>600</v>
      </c>
      <c r="I129" s="11">
        <f t="shared" si="5"/>
        <v>120</v>
      </c>
      <c r="J129" s="11" t="s">
        <v>110</v>
      </c>
      <c r="K129" s="20"/>
    </row>
    <row r="130" s="1" customFormat="1" ht="21.6" customHeight="1" spans="1:11">
      <c r="A130" s="11">
        <v>122</v>
      </c>
      <c r="B130" s="12" t="s">
        <v>513</v>
      </c>
      <c r="C130" s="32" t="s">
        <v>514</v>
      </c>
      <c r="D130" s="33" t="s">
        <v>515</v>
      </c>
      <c r="E130" s="34" t="s">
        <v>27</v>
      </c>
      <c r="F130" s="33" t="s">
        <v>516</v>
      </c>
      <c r="G130" s="19">
        <v>45</v>
      </c>
      <c r="H130" s="11">
        <f t="shared" si="4"/>
        <v>1350</v>
      </c>
      <c r="I130" s="11">
        <f t="shared" si="5"/>
        <v>270</v>
      </c>
      <c r="J130" s="11" t="s">
        <v>110</v>
      </c>
      <c r="K130" s="20"/>
    </row>
    <row r="131" s="1" customFormat="1" ht="21.6" customHeight="1" spans="1:11">
      <c r="A131" s="11">
        <v>123</v>
      </c>
      <c r="B131" s="12" t="s">
        <v>517</v>
      </c>
      <c r="C131" s="32" t="s">
        <v>518</v>
      </c>
      <c r="D131" s="33" t="s">
        <v>519</v>
      </c>
      <c r="E131" s="34" t="s">
        <v>27</v>
      </c>
      <c r="F131" s="33" t="s">
        <v>520</v>
      </c>
      <c r="G131" s="19">
        <v>20</v>
      </c>
      <c r="H131" s="11">
        <f t="shared" si="4"/>
        <v>600</v>
      </c>
      <c r="I131" s="11">
        <f t="shared" si="5"/>
        <v>120</v>
      </c>
      <c r="J131" s="11" t="s">
        <v>110</v>
      </c>
      <c r="K131" s="20"/>
    </row>
    <row r="132" s="1" customFormat="1" ht="21.6" customHeight="1" spans="1:11">
      <c r="A132" s="11">
        <v>124</v>
      </c>
      <c r="B132" s="12" t="s">
        <v>521</v>
      </c>
      <c r="C132" s="32" t="s">
        <v>522</v>
      </c>
      <c r="D132" s="33" t="s">
        <v>523</v>
      </c>
      <c r="E132" s="34" t="s">
        <v>27</v>
      </c>
      <c r="F132" s="13" t="s">
        <v>524</v>
      </c>
      <c r="G132" s="19">
        <v>30</v>
      </c>
      <c r="H132" s="11">
        <f t="shared" si="4"/>
        <v>900</v>
      </c>
      <c r="I132" s="11">
        <f t="shared" si="5"/>
        <v>180</v>
      </c>
      <c r="J132" s="11" t="s">
        <v>110</v>
      </c>
      <c r="K132" s="20"/>
    </row>
    <row r="133" s="1" customFormat="1" ht="21.6" customHeight="1" spans="1:11">
      <c r="A133" s="11">
        <v>125</v>
      </c>
      <c r="B133" s="12" t="s">
        <v>525</v>
      </c>
      <c r="C133" s="32" t="s">
        <v>526</v>
      </c>
      <c r="D133" s="33" t="s">
        <v>527</v>
      </c>
      <c r="E133" s="34" t="s">
        <v>27</v>
      </c>
      <c r="F133" s="13" t="s">
        <v>528</v>
      </c>
      <c r="G133" s="19">
        <v>60</v>
      </c>
      <c r="H133" s="11">
        <f t="shared" si="4"/>
        <v>1800</v>
      </c>
      <c r="I133" s="11">
        <f t="shared" si="5"/>
        <v>360</v>
      </c>
      <c r="J133" s="11" t="s">
        <v>529</v>
      </c>
      <c r="K133" s="20"/>
    </row>
    <row r="134" s="1" customFormat="1" ht="21.6" customHeight="1" spans="1:11">
      <c r="A134" s="11">
        <v>126</v>
      </c>
      <c r="B134" s="12" t="s">
        <v>530</v>
      </c>
      <c r="C134" s="32" t="s">
        <v>531</v>
      </c>
      <c r="D134" s="33" t="s">
        <v>532</v>
      </c>
      <c r="E134" s="34" t="s">
        <v>27</v>
      </c>
      <c r="F134" s="33" t="s">
        <v>533</v>
      </c>
      <c r="G134" s="19">
        <v>30</v>
      </c>
      <c r="H134" s="11">
        <f t="shared" si="4"/>
        <v>900</v>
      </c>
      <c r="I134" s="11">
        <f t="shared" si="5"/>
        <v>180</v>
      </c>
      <c r="J134" s="11" t="s">
        <v>529</v>
      </c>
      <c r="K134" s="20"/>
    </row>
    <row r="135" s="1" customFormat="1" ht="21.6" customHeight="1" spans="1:11">
      <c r="A135" s="11">
        <v>127</v>
      </c>
      <c r="B135" s="12" t="s">
        <v>534</v>
      </c>
      <c r="C135" s="32" t="s">
        <v>535</v>
      </c>
      <c r="D135" s="33" t="s">
        <v>536</v>
      </c>
      <c r="E135" s="34" t="s">
        <v>27</v>
      </c>
      <c r="F135" s="13" t="s">
        <v>537</v>
      </c>
      <c r="G135" s="19">
        <v>30</v>
      </c>
      <c r="H135" s="11">
        <f t="shared" si="4"/>
        <v>900</v>
      </c>
      <c r="I135" s="11">
        <f t="shared" si="5"/>
        <v>180</v>
      </c>
      <c r="J135" s="11" t="s">
        <v>529</v>
      </c>
      <c r="K135" s="20"/>
    </row>
    <row r="136" s="1" customFormat="1" ht="21.6" customHeight="1" spans="1:11">
      <c r="A136" s="11">
        <v>128</v>
      </c>
      <c r="B136" s="12" t="s">
        <v>538</v>
      </c>
      <c r="C136" s="32" t="s">
        <v>539</v>
      </c>
      <c r="D136" s="33" t="s">
        <v>540</v>
      </c>
      <c r="E136" s="34" t="s">
        <v>27</v>
      </c>
      <c r="F136" s="13" t="s">
        <v>541</v>
      </c>
      <c r="G136" s="19">
        <v>40</v>
      </c>
      <c r="H136" s="11">
        <f t="shared" ref="H136:H140" si="6">G136*500*6%</f>
        <v>1200</v>
      </c>
      <c r="I136" s="11">
        <f t="shared" ref="I136:I140" si="7">H136*20%</f>
        <v>240</v>
      </c>
      <c r="J136" s="11" t="s">
        <v>529</v>
      </c>
      <c r="K136" s="20"/>
    </row>
    <row r="137" s="1" customFormat="1" ht="21.6" customHeight="1" spans="1:11">
      <c r="A137" s="11">
        <v>129</v>
      </c>
      <c r="B137" s="12" t="s">
        <v>542</v>
      </c>
      <c r="C137" s="32" t="s">
        <v>543</v>
      </c>
      <c r="D137" s="33" t="s">
        <v>544</v>
      </c>
      <c r="E137" s="34" t="s">
        <v>27</v>
      </c>
      <c r="F137" s="13" t="s">
        <v>28</v>
      </c>
      <c r="G137" s="19">
        <v>30</v>
      </c>
      <c r="H137" s="11">
        <f t="shared" si="6"/>
        <v>900</v>
      </c>
      <c r="I137" s="11">
        <f t="shared" si="7"/>
        <v>180</v>
      </c>
      <c r="J137" s="11" t="s">
        <v>529</v>
      </c>
      <c r="K137" s="20"/>
    </row>
    <row r="138" s="1" customFormat="1" ht="21.6" customHeight="1" spans="1:11">
      <c r="A138" s="11">
        <v>130</v>
      </c>
      <c r="B138" s="12" t="s">
        <v>545</v>
      </c>
      <c r="C138" s="32" t="s">
        <v>546</v>
      </c>
      <c r="D138" s="33" t="s">
        <v>547</v>
      </c>
      <c r="E138" s="34" t="s">
        <v>27</v>
      </c>
      <c r="F138" s="33" t="s">
        <v>548</v>
      </c>
      <c r="G138" s="19">
        <v>40</v>
      </c>
      <c r="H138" s="11">
        <f t="shared" si="6"/>
        <v>1200</v>
      </c>
      <c r="I138" s="11">
        <f t="shared" si="7"/>
        <v>240</v>
      </c>
      <c r="J138" s="11" t="s">
        <v>529</v>
      </c>
      <c r="K138" s="20"/>
    </row>
    <row r="139" s="1" customFormat="1" ht="21.6" customHeight="1" spans="1:11">
      <c r="A139" s="11">
        <v>131</v>
      </c>
      <c r="B139" s="12" t="s">
        <v>549</v>
      </c>
      <c r="C139" s="32" t="s">
        <v>550</v>
      </c>
      <c r="D139" s="33" t="s">
        <v>551</v>
      </c>
      <c r="E139" s="34" t="s">
        <v>27</v>
      </c>
      <c r="F139" s="33" t="s">
        <v>552</v>
      </c>
      <c r="G139" s="19">
        <v>40</v>
      </c>
      <c r="H139" s="11">
        <f t="shared" si="6"/>
        <v>1200</v>
      </c>
      <c r="I139" s="11" t="s">
        <v>233</v>
      </c>
      <c r="J139" s="11" t="s">
        <v>529</v>
      </c>
      <c r="K139" s="20"/>
    </row>
    <row r="140" s="1" customFormat="1" ht="21.6" customHeight="1" spans="1:11">
      <c r="A140" s="11">
        <v>132</v>
      </c>
      <c r="B140" s="12" t="s">
        <v>553</v>
      </c>
      <c r="C140" s="32" t="s">
        <v>554</v>
      </c>
      <c r="D140" s="33" t="s">
        <v>555</v>
      </c>
      <c r="E140" s="34" t="s">
        <v>27</v>
      </c>
      <c r="F140" s="33" t="s">
        <v>556</v>
      </c>
      <c r="G140" s="19">
        <v>60</v>
      </c>
      <c r="H140" s="11">
        <f t="shared" si="6"/>
        <v>1800</v>
      </c>
      <c r="I140" s="11">
        <f t="shared" si="7"/>
        <v>360</v>
      </c>
      <c r="J140" s="11" t="s">
        <v>529</v>
      </c>
      <c r="K140" s="20"/>
    </row>
    <row r="141" s="1" customFormat="1" ht="21.6" customHeight="1" spans="1:11">
      <c r="A141" s="11" t="s">
        <v>557</v>
      </c>
      <c r="B141" s="21" t="s">
        <v>558</v>
      </c>
      <c r="C141" s="21" t="s">
        <v>559</v>
      </c>
      <c r="D141" s="22" t="s">
        <v>560</v>
      </c>
      <c r="E141" s="14" t="s">
        <v>27</v>
      </c>
      <c r="F141" s="22" t="s">
        <v>561</v>
      </c>
      <c r="G141" s="19">
        <v>9</v>
      </c>
      <c r="H141" s="11" t="s">
        <v>562</v>
      </c>
      <c r="I141" s="11" t="s">
        <v>563</v>
      </c>
      <c r="J141" s="11" t="s">
        <v>529</v>
      </c>
      <c r="K141" s="20"/>
    </row>
    <row r="142" s="1" customFormat="1" ht="21.6" customHeight="1" spans="1:14">
      <c r="A142" s="11" t="s">
        <v>564</v>
      </c>
      <c r="B142" s="21" t="s">
        <v>565</v>
      </c>
      <c r="C142" s="21" t="s">
        <v>566</v>
      </c>
      <c r="D142" s="22" t="s">
        <v>567</v>
      </c>
      <c r="E142" s="14" t="s">
        <v>27</v>
      </c>
      <c r="F142" s="22" t="s">
        <v>568</v>
      </c>
      <c r="G142" s="19">
        <v>9</v>
      </c>
      <c r="H142" s="11" t="s">
        <v>562</v>
      </c>
      <c r="I142" s="11" t="s">
        <v>563</v>
      </c>
      <c r="J142" s="11" t="s">
        <v>529</v>
      </c>
      <c r="K142" s="20"/>
      <c r="N142" s="1" t="s">
        <v>569</v>
      </c>
    </row>
    <row r="143" s="1" customFormat="1" ht="21.6" customHeight="1" spans="1:11">
      <c r="A143" s="11" t="s">
        <v>570</v>
      </c>
      <c r="B143" s="21" t="s">
        <v>571</v>
      </c>
      <c r="C143" s="21" t="s">
        <v>572</v>
      </c>
      <c r="D143" s="22" t="s">
        <v>573</v>
      </c>
      <c r="E143" s="14" t="s">
        <v>27</v>
      </c>
      <c r="F143" s="22" t="s">
        <v>420</v>
      </c>
      <c r="G143" s="19">
        <v>9</v>
      </c>
      <c r="H143" s="11" t="s">
        <v>562</v>
      </c>
      <c r="I143" s="11" t="s">
        <v>563</v>
      </c>
      <c r="J143" s="11" t="s">
        <v>529</v>
      </c>
      <c r="K143" s="20"/>
    </row>
    <row r="144" ht="24.95" customHeight="1" spans="1:11">
      <c r="A144" s="8"/>
      <c r="B144" s="23" t="s">
        <v>574</v>
      </c>
      <c r="C144" s="24"/>
      <c r="D144" s="25"/>
      <c r="E144" s="24"/>
      <c r="F144" s="25"/>
      <c r="G144" s="24">
        <f>SUM(G9:G143)</f>
        <v>6019</v>
      </c>
      <c r="H144" s="8">
        <v>180570</v>
      </c>
      <c r="I144" s="11" t="s">
        <v>575</v>
      </c>
      <c r="J144" s="24"/>
      <c r="K144" s="24"/>
    </row>
    <row r="145" ht="25.5" customHeight="1" spans="1:11">
      <c r="A145" s="6" t="s">
        <v>576</v>
      </c>
      <c r="B145" s="6"/>
      <c r="C145" s="6"/>
      <c r="D145" s="6"/>
      <c r="E145" s="6"/>
      <c r="F145" s="6"/>
      <c r="G145" s="6"/>
      <c r="H145" s="6"/>
      <c r="I145" s="6"/>
      <c r="J145" s="6"/>
      <c r="K145" s="6"/>
    </row>
    <row r="146" s="1" customFormat="1" ht="25.5" spans="1:10">
      <c r="A146" s="26"/>
      <c r="B146" s="27"/>
      <c r="C146" s="27"/>
      <c r="D146" s="28"/>
      <c r="E146" s="29" t="s">
        <v>569</v>
      </c>
      <c r="F146" s="30" t="s">
        <v>569</v>
      </c>
      <c r="G146" s="31" t="s">
        <v>577</v>
      </c>
      <c r="H146" s="1" t="s">
        <v>94</v>
      </c>
      <c r="I146" s="31" t="s">
        <v>578</v>
      </c>
      <c r="J146" s="1" t="s">
        <v>159</v>
      </c>
    </row>
  </sheetData>
  <mergeCells count="21">
    <mergeCell ref="A1:K1"/>
    <mergeCell ref="A2:K2"/>
    <mergeCell ref="A3:K3"/>
    <mergeCell ref="A4:K4"/>
    <mergeCell ref="A5:B5"/>
    <mergeCell ref="C5:D5"/>
    <mergeCell ref="F5:H5"/>
    <mergeCell ref="A6:B6"/>
    <mergeCell ref="C6:D6"/>
    <mergeCell ref="E6:G6"/>
    <mergeCell ref="A145:K145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ageMargins left="0.78740157480315" right="0.78740157480315" top="0.78740157480315" bottom="0.78740157480315" header="0.31496062992126" footer="0.590551181102362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吕江燕</dc:creator>
  <cp:lastModifiedBy>爱拼在会赢</cp:lastModifiedBy>
  <dcterms:created xsi:type="dcterms:W3CDTF">2018-06-14T10:30:00Z</dcterms:created>
  <cp:lastPrinted>2019-06-09T03:37:00Z</cp:lastPrinted>
  <dcterms:modified xsi:type="dcterms:W3CDTF">2019-06-12T23:16:14Z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