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Sheet1!$A$7:$K$171</definedName>
  </definedNames>
  <calcPr calcId="144525"/>
</workbook>
</file>

<file path=xl/sharedStrings.xml><?xml version="1.0" encoding="utf-8"?>
<sst xmlns="http://schemas.openxmlformats.org/spreadsheetml/2006/main" count="832" uniqueCount="512">
  <si>
    <t>种植业保险分户标的投保清单</t>
  </si>
  <si>
    <r>
      <rPr>
        <b/>
        <sz val="10.5"/>
        <color indexed="8"/>
        <rFont val="宋体"/>
        <charset val="134"/>
      </rPr>
      <t>本分户标的投保清单为</t>
    </r>
    <r>
      <rPr>
        <b/>
        <u/>
        <sz val="10.5"/>
        <color indexed="8"/>
        <rFont val="宋体"/>
        <charset val="134"/>
      </rPr>
      <t xml:space="preserve">                                      </t>
    </r>
    <r>
      <rPr>
        <b/>
        <sz val="10.5"/>
        <color indexed="8"/>
        <rFont val="宋体"/>
        <charset val="134"/>
      </rPr>
      <t>号投保单的组成部分，投保人应如实、详细填写，并保持字迹清晰，纸面整洁。</t>
    </r>
  </si>
  <si>
    <t>投保险种：</t>
  </si>
  <si>
    <t>政策性种植业保险</t>
  </si>
  <si>
    <t>标的名称：</t>
  </si>
  <si>
    <t>水地玉米</t>
  </si>
  <si>
    <r>
      <rPr>
        <b/>
        <sz val="9"/>
        <color indexed="8"/>
        <rFont val="宋体"/>
        <charset val="134"/>
      </rPr>
      <t>标的种植地</t>
    </r>
    <r>
      <rPr>
        <b/>
        <sz val="10.5"/>
        <color indexed="8"/>
        <rFont val="宋体"/>
        <charset val="134"/>
      </rPr>
      <t>点：</t>
    </r>
  </si>
  <si>
    <t>光 辉 村</t>
  </si>
  <si>
    <t>单位保险金额：500元/亩</t>
  </si>
  <si>
    <t>保险费率：</t>
  </si>
  <si>
    <t>单位保险费：</t>
  </si>
  <si>
    <t>30元</t>
  </si>
  <si>
    <t>序号</t>
  </si>
  <si>
    <t>被保险人</t>
  </si>
  <si>
    <t>身份证号/组织机构代码</t>
  </si>
  <si>
    <t>农户银行卡号或银行帐号</t>
  </si>
  <si>
    <t>农户开户行</t>
  </si>
  <si>
    <t>联系方式　</t>
  </si>
  <si>
    <t>保险数量（亩/株）</t>
  </si>
  <si>
    <t>总保险费（元）</t>
  </si>
  <si>
    <t>农户自交保险费（元）</t>
  </si>
  <si>
    <t>备注</t>
  </si>
  <si>
    <t>农户签字</t>
  </si>
  <si>
    <t>姓名</t>
  </si>
  <si>
    <t>郭金付</t>
  </si>
  <si>
    <t>15232619541110737X</t>
  </si>
  <si>
    <t>6229760540500494327</t>
  </si>
  <si>
    <t>信用社</t>
  </si>
  <si>
    <t>村西</t>
  </si>
  <si>
    <t>张云江</t>
  </si>
  <si>
    <t>152326197112027379</t>
  </si>
  <si>
    <t>6229760540500600790</t>
  </si>
  <si>
    <t>赵永</t>
  </si>
  <si>
    <t>152326196603107379</t>
  </si>
  <si>
    <t>6229760540500494343</t>
  </si>
  <si>
    <t>张志全</t>
  </si>
  <si>
    <t>152326195702047370</t>
  </si>
  <si>
    <t>6229760540500494350</t>
  </si>
  <si>
    <t>路红华</t>
  </si>
  <si>
    <t>152326196302057400</t>
  </si>
  <si>
    <t>6229760540500776418</t>
  </si>
  <si>
    <t>张国海</t>
  </si>
  <si>
    <t>152326197211177372</t>
  </si>
  <si>
    <t>6229760540500494376</t>
  </si>
  <si>
    <t>村北</t>
  </si>
  <si>
    <t>刁文全</t>
  </si>
  <si>
    <t>152326196305237378</t>
  </si>
  <si>
    <t>6229760540500494384</t>
  </si>
  <si>
    <t>周喜</t>
  </si>
  <si>
    <t>152326195206257379</t>
  </si>
  <si>
    <t>6229760540500494392</t>
  </si>
  <si>
    <t>村东</t>
  </si>
  <si>
    <t>袁国章</t>
  </si>
  <si>
    <t>152326196606217370</t>
  </si>
  <si>
    <t>6229760540500917681</t>
  </si>
  <si>
    <t>周俊</t>
  </si>
  <si>
    <t>150525197209150018</t>
  </si>
  <si>
    <t>6229760540500795384</t>
  </si>
  <si>
    <t>张飞</t>
  </si>
  <si>
    <t>152326198010097397</t>
  </si>
  <si>
    <t>6229760540500494442</t>
  </si>
  <si>
    <t>卓卫东</t>
  </si>
  <si>
    <t>152326197101057396</t>
  </si>
  <si>
    <t>6229760540500494459</t>
  </si>
  <si>
    <t>卓卫国</t>
  </si>
  <si>
    <t>152326196302177373</t>
  </si>
  <si>
    <t>6229760540500856913</t>
  </si>
  <si>
    <t>卓卫财</t>
  </si>
  <si>
    <t>152326196802117377</t>
  </si>
  <si>
    <t>6229760540500494483</t>
  </si>
  <si>
    <t>卓卫富</t>
  </si>
  <si>
    <t>152326197702017373</t>
  </si>
  <si>
    <t>6229760540500494491</t>
  </si>
  <si>
    <t>卓军</t>
  </si>
  <si>
    <t>152326195602197371</t>
  </si>
  <si>
    <t>6229760540500494509</t>
  </si>
  <si>
    <t>刘臣</t>
  </si>
  <si>
    <t>152326196312287373</t>
  </si>
  <si>
    <t>6229760540500494517</t>
  </si>
  <si>
    <t>路红文</t>
  </si>
  <si>
    <t>152326196409207376</t>
  </si>
  <si>
    <t>6229760540500494541</t>
  </si>
  <si>
    <t>张桂林</t>
  </si>
  <si>
    <t>152326196306107372</t>
  </si>
  <si>
    <t>6229760540500494558</t>
  </si>
  <si>
    <t>路红柏</t>
  </si>
  <si>
    <t>152326196708207392</t>
  </si>
  <si>
    <t>6229760540500494566</t>
  </si>
  <si>
    <t>高会彬</t>
  </si>
  <si>
    <t>152326196509187376</t>
  </si>
  <si>
    <t>6229760540500600816</t>
  </si>
  <si>
    <t>孙桂朋</t>
  </si>
  <si>
    <t>152326193603097373</t>
  </si>
  <si>
    <t>6229760540500494574</t>
  </si>
  <si>
    <t>路秀和</t>
  </si>
  <si>
    <t>152326196811027373</t>
  </si>
  <si>
    <t>6229760540500600824</t>
  </si>
  <si>
    <t>苏丙千</t>
  </si>
  <si>
    <t>152326195410057374</t>
  </si>
  <si>
    <t>6229760540500494624</t>
  </si>
  <si>
    <t>韩双</t>
  </si>
  <si>
    <t>152326196504207411</t>
  </si>
  <si>
    <t>6229760540500494632</t>
  </si>
  <si>
    <t>赵江</t>
  </si>
  <si>
    <t>152326195407107393</t>
  </si>
  <si>
    <t>6229760540500494640</t>
  </si>
  <si>
    <t>王永林</t>
  </si>
  <si>
    <t>15232619621006737X</t>
  </si>
  <si>
    <t>6229760540500494657</t>
  </si>
  <si>
    <t>于保利</t>
  </si>
  <si>
    <t>152326197810157373</t>
  </si>
  <si>
    <t>6229760540500940220</t>
  </si>
  <si>
    <t>欧希春</t>
  </si>
  <si>
    <t>152326195102287370</t>
  </si>
  <si>
    <t>6229760540500494699</t>
  </si>
  <si>
    <t>孙宝华</t>
  </si>
  <si>
    <t>15232619680313737X</t>
  </si>
  <si>
    <t>6229760540500494707</t>
  </si>
  <si>
    <t>孙桂学</t>
  </si>
  <si>
    <t>152326194805237375</t>
  </si>
  <si>
    <t>6229760540500494715</t>
  </si>
  <si>
    <t>于桂琴</t>
  </si>
  <si>
    <t>152326195807237381</t>
  </si>
  <si>
    <t>6217370140500020078</t>
  </si>
  <si>
    <t>张振星</t>
  </si>
  <si>
    <t>152326197602077379</t>
  </si>
  <si>
    <t>6229760540500494756</t>
  </si>
  <si>
    <t>张会臣</t>
  </si>
  <si>
    <t>15232619491010737X</t>
  </si>
  <si>
    <t>6229760540500494764</t>
  </si>
  <si>
    <t>路红彬</t>
  </si>
  <si>
    <t>152326196607057372</t>
  </si>
  <si>
    <t>6217370540500034641</t>
  </si>
  <si>
    <t>马振有</t>
  </si>
  <si>
    <t>152326195410037373</t>
  </si>
  <si>
    <t>6229760540500494806</t>
  </si>
  <si>
    <t>路红群</t>
  </si>
  <si>
    <t>152326197501037394</t>
  </si>
  <si>
    <t>6229760540500494814</t>
  </si>
  <si>
    <t>路红良</t>
  </si>
  <si>
    <t>152326197012127372</t>
  </si>
  <si>
    <t>6229760540500494822</t>
  </si>
  <si>
    <t>郭金芳</t>
  </si>
  <si>
    <t>152326196704247370</t>
  </si>
  <si>
    <t>6229760540500654284</t>
  </si>
  <si>
    <t>孙桂君</t>
  </si>
  <si>
    <t>152326194805297378</t>
  </si>
  <si>
    <t>6229760540500406537</t>
  </si>
  <si>
    <t>孙宝财</t>
  </si>
  <si>
    <t>152326196710087377</t>
  </si>
  <si>
    <t>6229760540500406545</t>
  </si>
  <si>
    <t>赵臣</t>
  </si>
  <si>
    <t>152326194911087374</t>
  </si>
  <si>
    <t>6229760540500406560</t>
  </si>
  <si>
    <t>王永生</t>
  </si>
  <si>
    <t>152326194804057372</t>
  </si>
  <si>
    <t>6229760540500406578</t>
  </si>
  <si>
    <t>郭静杰</t>
  </si>
  <si>
    <t>152326196407137378</t>
  </si>
  <si>
    <t>6229760540500406594</t>
  </si>
  <si>
    <t>张志方</t>
  </si>
  <si>
    <t>152326196301287378</t>
  </si>
  <si>
    <t>6217370540500039889</t>
  </si>
  <si>
    <t>路凌志</t>
  </si>
  <si>
    <t>15232619721015737X</t>
  </si>
  <si>
    <t>6229760540500406610</t>
  </si>
  <si>
    <t>刁文明</t>
  </si>
  <si>
    <t>152326196312217375</t>
  </si>
  <si>
    <t>6229760540500924604</t>
  </si>
  <si>
    <t>张福</t>
  </si>
  <si>
    <t>152326196409177373</t>
  </si>
  <si>
    <t>6229760540500406636</t>
  </si>
  <si>
    <t>张本起</t>
  </si>
  <si>
    <t>152326194601127377</t>
  </si>
  <si>
    <t>6229760540500406644</t>
  </si>
  <si>
    <t>孙宝旺</t>
  </si>
  <si>
    <t>152326195907257371</t>
  </si>
  <si>
    <t>6229760540500406651</t>
  </si>
  <si>
    <t>张凤环</t>
  </si>
  <si>
    <t>152326195310167381</t>
  </si>
  <si>
    <t>6229760540500795418</t>
  </si>
  <si>
    <t>孙桂有</t>
  </si>
  <si>
    <t>152326195203237372</t>
  </si>
  <si>
    <t>6229760540500600873</t>
  </si>
  <si>
    <t>张国民</t>
  </si>
  <si>
    <t>152326196503267375</t>
  </si>
  <si>
    <t>6229760540500406677</t>
  </si>
  <si>
    <t>张国丰</t>
  </si>
  <si>
    <t>15232619621209737X</t>
  </si>
  <si>
    <t>6229760540500406685</t>
  </si>
  <si>
    <t>高会龙</t>
  </si>
  <si>
    <t>152326197608147374</t>
  </si>
  <si>
    <t>6229760540500406693</t>
  </si>
  <si>
    <t>张喜全</t>
  </si>
  <si>
    <t>15232619730122737X</t>
  </si>
  <si>
    <t>6229760540500406701</t>
  </si>
  <si>
    <t>马秀琴</t>
  </si>
  <si>
    <t>152326196309197385</t>
  </si>
  <si>
    <t>6229760540500795426</t>
  </si>
  <si>
    <t>刘勇</t>
  </si>
  <si>
    <t>152326196504097371</t>
  </si>
  <si>
    <t>6229760540500406735</t>
  </si>
  <si>
    <t>张国武</t>
  </si>
  <si>
    <t>152326197304077370</t>
  </si>
  <si>
    <t>6217370540500019709</t>
  </si>
  <si>
    <t>欧红亮</t>
  </si>
  <si>
    <t>152326197112257393</t>
  </si>
  <si>
    <t>6229760540500579606</t>
  </si>
  <si>
    <t>韩庆</t>
  </si>
  <si>
    <t>152326197406187378</t>
  </si>
  <si>
    <t>6229760540500406784</t>
  </si>
  <si>
    <t>孙青和</t>
  </si>
  <si>
    <t>152326194612207372</t>
  </si>
  <si>
    <t>6229760540500406792</t>
  </si>
  <si>
    <t>欧宏利</t>
  </si>
  <si>
    <t>152326198102137376</t>
  </si>
  <si>
    <t>6229760540500831346</t>
  </si>
  <si>
    <t>张国山</t>
  </si>
  <si>
    <t>152326196801017374</t>
  </si>
  <si>
    <t>6229760540500406818</t>
  </si>
  <si>
    <t>张国成</t>
  </si>
  <si>
    <t>152326196410267376</t>
  </si>
  <si>
    <t>6229760540500406826</t>
  </si>
  <si>
    <t>王风奎</t>
  </si>
  <si>
    <t>152326197107047375</t>
  </si>
  <si>
    <t>6229760540500579614</t>
  </si>
  <si>
    <t>刘贵</t>
  </si>
  <si>
    <t>152326196807257379</t>
  </si>
  <si>
    <t>6229760540500406842</t>
  </si>
  <si>
    <t>刘瑞</t>
  </si>
  <si>
    <t>152326195908257373</t>
  </si>
  <si>
    <t>6229760540500406859</t>
  </si>
  <si>
    <t>刘强</t>
  </si>
  <si>
    <t>152326197003177378</t>
  </si>
  <si>
    <t>6229760540500406867</t>
  </si>
  <si>
    <t>张国华</t>
  </si>
  <si>
    <t>152326194408207375</t>
  </si>
  <si>
    <t>6229760540500406875</t>
  </si>
  <si>
    <t>孙井文</t>
  </si>
  <si>
    <t>152326196204297371</t>
  </si>
  <si>
    <t>6229760540500406883</t>
  </si>
  <si>
    <t>苏丙万</t>
  </si>
  <si>
    <t>152326196204147373</t>
  </si>
  <si>
    <t>6229760540500406909</t>
  </si>
  <si>
    <t>孙宝成</t>
  </si>
  <si>
    <t>152326195501157370</t>
  </si>
  <si>
    <t>6229760540500406917</t>
  </si>
  <si>
    <t>孙宝龙</t>
  </si>
  <si>
    <t>152326196709257375</t>
  </si>
  <si>
    <t>6229760540500406933</t>
  </si>
  <si>
    <t>孙宝臣</t>
  </si>
  <si>
    <t>152326197002167370</t>
  </si>
  <si>
    <t>6229760540500836360</t>
  </si>
  <si>
    <t>赵金霞</t>
  </si>
  <si>
    <t>152326194412157382</t>
  </si>
  <si>
    <t>6229760540500600899</t>
  </si>
  <si>
    <t>高会丰</t>
  </si>
  <si>
    <t>152326196303297377</t>
  </si>
  <si>
    <t>6229760540500406958</t>
  </si>
  <si>
    <t>卓卫清</t>
  </si>
  <si>
    <t>152326196106117373</t>
  </si>
  <si>
    <t>6229760540500406966</t>
  </si>
  <si>
    <t>卓海</t>
  </si>
  <si>
    <t>152326196206067377</t>
  </si>
  <si>
    <t>6229760540500406974</t>
  </si>
  <si>
    <t>张志英</t>
  </si>
  <si>
    <t>15232619470715738X</t>
  </si>
  <si>
    <t>6229760540500406982</t>
  </si>
  <si>
    <t>张仪</t>
  </si>
  <si>
    <t>152326196602077374</t>
  </si>
  <si>
    <t>6229760540500407006</t>
  </si>
  <si>
    <t>张国仪</t>
  </si>
  <si>
    <t>152326195802147379</t>
  </si>
  <si>
    <t>6229760540500407014</t>
  </si>
  <si>
    <t>张国俊</t>
  </si>
  <si>
    <t>152326197109107378</t>
  </si>
  <si>
    <t>6229760540500600907</t>
  </si>
  <si>
    <t>张国龙</t>
  </si>
  <si>
    <t>152326196611137375</t>
  </si>
  <si>
    <t>6229760540500407022</t>
  </si>
  <si>
    <t>张国全</t>
  </si>
  <si>
    <t>152326196311067379</t>
  </si>
  <si>
    <t>6229760540500407030</t>
  </si>
  <si>
    <t>赵有</t>
  </si>
  <si>
    <t>152326195207087375</t>
  </si>
  <si>
    <t>6229760540500407048</t>
  </si>
  <si>
    <t>张千</t>
  </si>
  <si>
    <t>152326195404017376</t>
  </si>
  <si>
    <t>6229760540500812593</t>
  </si>
  <si>
    <t>车明</t>
  </si>
  <si>
    <t>15232619540329737X</t>
  </si>
  <si>
    <t>6229760540500407063</t>
  </si>
  <si>
    <t>张喜民</t>
  </si>
  <si>
    <t>15232619640610737X</t>
  </si>
  <si>
    <t>6229760540500407071</t>
  </si>
  <si>
    <t>马振武</t>
  </si>
  <si>
    <t>152326195009057378</t>
  </si>
  <si>
    <t>6229760540500406834</t>
  </si>
  <si>
    <t>孙桂山</t>
  </si>
  <si>
    <t>152326196409017396</t>
  </si>
  <si>
    <t>6229760540500407089</t>
  </si>
  <si>
    <t>刘杰</t>
  </si>
  <si>
    <t>152326197304097371</t>
  </si>
  <si>
    <t>6229760540500600915</t>
  </si>
  <si>
    <t>张振保</t>
  </si>
  <si>
    <t>152326197709157379</t>
  </si>
  <si>
    <t>6229760540500407097</t>
  </si>
  <si>
    <t>张儒</t>
  </si>
  <si>
    <t>15232619771127737X</t>
  </si>
  <si>
    <t>6229760540500407105</t>
  </si>
  <si>
    <t>马铁华</t>
  </si>
  <si>
    <t>152326198005267371</t>
  </si>
  <si>
    <t>6229760540500407113</t>
  </si>
  <si>
    <t>孟庆永</t>
  </si>
  <si>
    <t>152326197611067375</t>
  </si>
  <si>
    <t>6229760540500407121</t>
  </si>
  <si>
    <t>赵宏元</t>
  </si>
  <si>
    <t>152326197403157392</t>
  </si>
  <si>
    <t>6229760540500407147</t>
  </si>
  <si>
    <t>刁志强</t>
  </si>
  <si>
    <t>152326197801057370</t>
  </si>
  <si>
    <t>6229760540500407162</t>
  </si>
  <si>
    <t>刁志学</t>
  </si>
  <si>
    <t>15232619791005737X</t>
  </si>
  <si>
    <t>6229760540500407170</t>
  </si>
  <si>
    <t>张学</t>
  </si>
  <si>
    <t>152326198110137376</t>
  </si>
  <si>
    <t>6229760540500765411</t>
  </si>
  <si>
    <t>张振伟</t>
  </si>
  <si>
    <t>152326197812257378</t>
  </si>
  <si>
    <t>6229760540500765452</t>
  </si>
  <si>
    <t>孙井杰</t>
  </si>
  <si>
    <t>152326197705267378</t>
  </si>
  <si>
    <t>6229760540500766013</t>
  </si>
  <si>
    <t>刘殿海</t>
  </si>
  <si>
    <t>152326194211097379</t>
  </si>
  <si>
    <t>6229760540500765486</t>
  </si>
  <si>
    <t>刘红亮</t>
  </si>
  <si>
    <t>152326198507077375</t>
  </si>
  <si>
    <t>6229760540500765494</t>
  </si>
  <si>
    <t>孙廷富</t>
  </si>
  <si>
    <t>152326198210217373</t>
  </si>
  <si>
    <t>6229760540500765502</t>
  </si>
  <si>
    <t>马振军</t>
  </si>
  <si>
    <t>152326196811157370</t>
  </si>
  <si>
    <t>6229760540500765577</t>
  </si>
  <si>
    <t>张云海</t>
  </si>
  <si>
    <t>152326197509107377</t>
  </si>
  <si>
    <t>6229760540500765585</t>
  </si>
  <si>
    <t>郭静武</t>
  </si>
  <si>
    <t>15232619780119739X</t>
  </si>
  <si>
    <t>6229760540500795434</t>
  </si>
  <si>
    <t>郭静东</t>
  </si>
  <si>
    <t>152326198511287375</t>
  </si>
  <si>
    <t>6229760540500811736</t>
  </si>
  <si>
    <t>刘翠霞</t>
  </si>
  <si>
    <t>152326194910137384</t>
  </si>
  <si>
    <t>6229760540500831379</t>
  </si>
  <si>
    <t>马振华</t>
  </si>
  <si>
    <t>152326196502127370</t>
  </si>
  <si>
    <t>6229760540500842442</t>
  </si>
  <si>
    <t>李凤云</t>
  </si>
  <si>
    <t>152326195702017382</t>
  </si>
  <si>
    <t>6217370140503104499</t>
  </si>
  <si>
    <t>吴井龙</t>
  </si>
  <si>
    <t>152326195801187379</t>
  </si>
  <si>
    <t>6229760540500493899</t>
  </si>
  <si>
    <t>朱德军</t>
  </si>
  <si>
    <t>152326197511207377</t>
  </si>
  <si>
    <t>6229760540500493907</t>
  </si>
  <si>
    <t>张振军</t>
  </si>
  <si>
    <t>152326197501297399</t>
  </si>
  <si>
    <t>6229760540500493915</t>
  </si>
  <si>
    <t>张振学</t>
  </si>
  <si>
    <t>152326197110187379</t>
  </si>
  <si>
    <t>6229760540500900893</t>
  </si>
  <si>
    <t>孙桂春</t>
  </si>
  <si>
    <t>152326196301207374</t>
  </si>
  <si>
    <t>6229760540500820331</t>
  </si>
  <si>
    <t>刘军</t>
  </si>
  <si>
    <t>152326195808097376</t>
  </si>
  <si>
    <t>6229760540500493964</t>
  </si>
  <si>
    <t>马月</t>
  </si>
  <si>
    <t>152326196711237373</t>
  </si>
  <si>
    <t>6229760540500600741</t>
  </si>
  <si>
    <t>马良</t>
  </si>
  <si>
    <t>152326195808297378</t>
  </si>
  <si>
    <t>6229760540500493980</t>
  </si>
  <si>
    <t>张国清</t>
  </si>
  <si>
    <t>152326195008127370</t>
  </si>
  <si>
    <t>6229760540500600758</t>
  </si>
  <si>
    <t>张振龙</t>
  </si>
  <si>
    <t>152326197101287415</t>
  </si>
  <si>
    <t>6229760540500579580</t>
  </si>
  <si>
    <t>欧喜海</t>
  </si>
  <si>
    <t>152326196510167372</t>
  </si>
  <si>
    <t>6229760540500493998</t>
  </si>
  <si>
    <t>欧喜江</t>
  </si>
  <si>
    <t>152326196205297373</t>
  </si>
  <si>
    <t>6229760540500494004</t>
  </si>
  <si>
    <t>路秀文</t>
  </si>
  <si>
    <t>152326196506117372</t>
  </si>
  <si>
    <t>6229760540500494038</t>
  </si>
  <si>
    <t>路秀春</t>
  </si>
  <si>
    <t>15232619571010737X</t>
  </si>
  <si>
    <t>6229760540500494046</t>
  </si>
  <si>
    <t>路秀成</t>
  </si>
  <si>
    <t>15232619660929737X</t>
  </si>
  <si>
    <t>6229760540500494053</t>
  </si>
  <si>
    <t>郭金宝</t>
  </si>
  <si>
    <t>152326195910107374</t>
  </si>
  <si>
    <t>6229760540500494061</t>
  </si>
  <si>
    <t>张国枝</t>
  </si>
  <si>
    <t>152326195310107389</t>
  </si>
  <si>
    <t>6229760540500600766</t>
  </si>
  <si>
    <t>张雷</t>
  </si>
  <si>
    <t>152326196509217379</t>
  </si>
  <si>
    <t>6229760540500494087</t>
  </si>
  <si>
    <t>张宇</t>
  </si>
  <si>
    <t>152326197209047376</t>
  </si>
  <si>
    <t>6229760540500494095</t>
  </si>
  <si>
    <t>张奎</t>
  </si>
  <si>
    <t>152326196911077378</t>
  </si>
  <si>
    <t>6229760540500494103</t>
  </si>
  <si>
    <t>郭金瑞</t>
  </si>
  <si>
    <t>152326195203277374</t>
  </si>
  <si>
    <t>6229760540500494129</t>
  </si>
  <si>
    <t>孙桂义</t>
  </si>
  <si>
    <t>152326195408257377</t>
  </si>
  <si>
    <t>6229760540500494137</t>
  </si>
  <si>
    <t>于宝华</t>
  </si>
  <si>
    <t>152326196806267372</t>
  </si>
  <si>
    <t>6217370540500038295</t>
  </si>
  <si>
    <t>朱德彬</t>
  </si>
  <si>
    <t>15232619801015737X</t>
  </si>
  <si>
    <t>6229760540500795368</t>
  </si>
  <si>
    <t>郭金珠</t>
  </si>
  <si>
    <t>152326196503077379</t>
  </si>
  <si>
    <t>6229760540500979335</t>
  </si>
  <si>
    <t>田福成</t>
  </si>
  <si>
    <t>152326198206067376</t>
  </si>
  <si>
    <t>6229760540500907476</t>
  </si>
  <si>
    <t>梁国文</t>
  </si>
  <si>
    <t>152326197604157372</t>
  </si>
  <si>
    <t>6217370540500034831</t>
  </si>
  <si>
    <t>孙宝江</t>
  </si>
  <si>
    <t>152326196302047376</t>
  </si>
  <si>
    <t>6229760540500799154</t>
  </si>
  <si>
    <t>齐河山</t>
  </si>
  <si>
    <t>15232619480805737X</t>
  </si>
  <si>
    <t>6229760540500494202</t>
  </si>
  <si>
    <t>刘国成</t>
  </si>
  <si>
    <t>152326195205297379</t>
  </si>
  <si>
    <t>6229760540500494210</t>
  </si>
  <si>
    <t>周玉花</t>
  </si>
  <si>
    <t>152326195007297386</t>
  </si>
  <si>
    <t>6229760540500494228</t>
  </si>
  <si>
    <t>胡显荣</t>
  </si>
  <si>
    <t>152326196302277382</t>
  </si>
  <si>
    <t>6229760540500494236</t>
  </si>
  <si>
    <t>王风岗</t>
  </si>
  <si>
    <t>152326195803237376</t>
  </si>
  <si>
    <t>6229760540500654268</t>
  </si>
  <si>
    <t>孙宝民</t>
  </si>
  <si>
    <t>152326196503047372</t>
  </si>
  <si>
    <t>6229760540500494244</t>
  </si>
  <si>
    <t>孙宝山</t>
  </si>
  <si>
    <t>152326197105057377</t>
  </si>
  <si>
    <t>6229760540500494251</t>
  </si>
  <si>
    <t>高起</t>
  </si>
  <si>
    <t>152326194410247376</t>
  </si>
  <si>
    <t>6229760540500494277</t>
  </si>
  <si>
    <t>马振山</t>
  </si>
  <si>
    <t>152326195505097379</t>
  </si>
  <si>
    <t>6229760540500494285</t>
  </si>
  <si>
    <t>张秀荣</t>
  </si>
  <si>
    <t>152326194404297385</t>
  </si>
  <si>
    <t>6229760540500950989</t>
  </si>
  <si>
    <t>路红亮</t>
  </si>
  <si>
    <t>152326198310177372</t>
  </si>
  <si>
    <t>6229760540500951052</t>
  </si>
  <si>
    <t>马永生</t>
  </si>
  <si>
    <t>152326197808057373</t>
  </si>
  <si>
    <t>于  彬</t>
  </si>
  <si>
    <t>152326195010217375</t>
  </si>
  <si>
    <t>6229760540500771401</t>
  </si>
  <si>
    <t>郭金明</t>
  </si>
  <si>
    <t>152326195611027374</t>
  </si>
  <si>
    <t>6229760540500494111</t>
  </si>
  <si>
    <t>孙廷波</t>
  </si>
  <si>
    <t>152326198808287376</t>
  </si>
  <si>
    <t>6229760540500765569</t>
  </si>
  <si>
    <t>郭静雨</t>
  </si>
  <si>
    <t>152326197605177375</t>
  </si>
  <si>
    <t>6229760540500407139</t>
  </si>
  <si>
    <t>王宝花</t>
  </si>
  <si>
    <t>152326194409197383</t>
  </si>
  <si>
    <t>6229760540500765395</t>
  </si>
  <si>
    <t xml:space="preserve">于宝民 </t>
  </si>
  <si>
    <t>152326197112257377</t>
  </si>
  <si>
    <t>6229760540500494145</t>
  </si>
  <si>
    <t>张  立</t>
  </si>
  <si>
    <t>152326198510167371</t>
  </si>
  <si>
    <t>6229760540500765536</t>
  </si>
  <si>
    <t>周  秀</t>
  </si>
  <si>
    <t>152326196302187379</t>
  </si>
  <si>
    <t>6229760540500600881</t>
  </si>
  <si>
    <t>合计</t>
  </si>
  <si>
    <t>填写说明：同一份清单应填写相同类型保险标的、相同种植地点（如同村）、相同保险金额、相同保险费率的分户标的信息，否则应分开填写。</t>
  </si>
  <si>
    <t xml:space="preserve">制表人：            </t>
  </si>
  <si>
    <t xml:space="preserve"> </t>
  </si>
  <si>
    <t>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</si>
</sst>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5"/>
      <color indexed="8"/>
      <name val="宋体"/>
      <charset val="134"/>
    </font>
    <font>
      <b/>
      <sz val="10.5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.5"/>
      <color indexed="8"/>
      <name val="宋体"/>
      <charset val="134"/>
    </font>
    <font>
      <b/>
      <sz val="10.5"/>
      <color indexed="8"/>
      <name val="Times New Roman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.5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10.5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31" fillId="15" borderId="9" applyNumberFormat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5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/>
    </xf>
    <xf numFmtId="0" fontId="12" fillId="0" borderId="0" xfId="0" applyFont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2"/>
  <sheetViews>
    <sheetView tabSelected="1" topLeftCell="A164" workbookViewId="0">
      <selection activeCell="B177" sqref="B177"/>
    </sheetView>
  </sheetViews>
  <sheetFormatPr defaultColWidth="9" defaultRowHeight="13.5"/>
  <cols>
    <col min="1" max="1" width="5.25" customWidth="1"/>
    <col min="2" max="2" width="9.375" customWidth="1"/>
    <col min="3" max="3" width="18.5" customWidth="1"/>
    <col min="4" max="4" width="20.375" customWidth="1"/>
    <col min="5" max="5" width="8.625" customWidth="1"/>
    <col min="6" max="6" width="12" customWidth="1"/>
    <col min="7" max="7" width="7" customWidth="1"/>
    <col min="8" max="9" width="7.25" customWidth="1"/>
    <col min="10" max="10" width="11" customWidth="1"/>
    <col min="11" max="11" width="13.875" customWidth="1"/>
  </cols>
  <sheetData>
    <row r="1" ht="3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9.5" customHeight="1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hidden="1" customHeight="1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31.5" customHeight="1" spans="1:1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6.25" customHeight="1" spans="1:11">
      <c r="A5" s="5" t="s">
        <v>2</v>
      </c>
      <c r="B5" s="5"/>
      <c r="C5" s="6" t="s">
        <v>3</v>
      </c>
      <c r="D5" s="6"/>
      <c r="E5" s="5" t="s">
        <v>4</v>
      </c>
      <c r="F5" s="6" t="s">
        <v>5</v>
      </c>
      <c r="G5" s="6"/>
      <c r="H5" s="6"/>
      <c r="I5" s="16"/>
      <c r="J5" s="16"/>
      <c r="K5" s="16"/>
    </row>
    <row r="6" ht="29.25" customHeight="1" spans="1:11">
      <c r="A6" s="7" t="s">
        <v>6</v>
      </c>
      <c r="B6" s="7"/>
      <c r="C6" s="6" t="s">
        <v>7</v>
      </c>
      <c r="D6" s="6"/>
      <c r="E6" s="5" t="s">
        <v>8</v>
      </c>
      <c r="F6" s="5"/>
      <c r="G6" s="5"/>
      <c r="H6" s="5" t="s">
        <v>9</v>
      </c>
      <c r="I6" s="17">
        <v>0.06</v>
      </c>
      <c r="J6" s="5" t="s">
        <v>10</v>
      </c>
      <c r="K6" s="5" t="s">
        <v>11</v>
      </c>
    </row>
    <row r="7" ht="30" customHeight="1" spans="1:11">
      <c r="A7" s="6" t="s">
        <v>12</v>
      </c>
      <c r="B7" s="6" t="s">
        <v>13</v>
      </c>
      <c r="C7" s="6" t="s">
        <v>14</v>
      </c>
      <c r="D7" s="6" t="s">
        <v>15</v>
      </c>
      <c r="E7" s="6" t="s">
        <v>16</v>
      </c>
      <c r="F7" s="6" t="s">
        <v>17</v>
      </c>
      <c r="G7" s="6" t="s">
        <v>18</v>
      </c>
      <c r="H7" s="6" t="s">
        <v>19</v>
      </c>
      <c r="I7" s="6" t="s">
        <v>20</v>
      </c>
      <c r="J7" s="6" t="s">
        <v>21</v>
      </c>
      <c r="K7" s="6" t="s">
        <v>22</v>
      </c>
    </row>
    <row r="8" ht="19.5" customHeight="1" spans="1:11">
      <c r="A8" s="6"/>
      <c r="B8" s="6" t="s">
        <v>23</v>
      </c>
      <c r="C8" s="6"/>
      <c r="D8" s="6"/>
      <c r="E8" s="6"/>
      <c r="F8" s="6"/>
      <c r="G8" s="6"/>
      <c r="H8" s="6"/>
      <c r="I8" s="6"/>
      <c r="J8" s="6"/>
      <c r="K8" s="6"/>
    </row>
    <row r="9" ht="22.5" customHeight="1" spans="1:11">
      <c r="A9" s="6">
        <v>1</v>
      </c>
      <c r="B9" s="8" t="s">
        <v>24</v>
      </c>
      <c r="C9" s="9" t="s">
        <v>25</v>
      </c>
      <c r="D9" s="10" t="s">
        <v>26</v>
      </c>
      <c r="E9" s="11" t="s">
        <v>27</v>
      </c>
      <c r="F9" s="11">
        <v>15848545906</v>
      </c>
      <c r="G9" s="11">
        <v>10</v>
      </c>
      <c r="H9" s="11">
        <f>G9*500*6%</f>
        <v>300</v>
      </c>
      <c r="I9" s="11">
        <f>H9*20%</f>
        <v>60</v>
      </c>
      <c r="J9" s="11" t="s">
        <v>28</v>
      </c>
      <c r="K9" s="6"/>
    </row>
    <row r="10" ht="22.5" customHeight="1" spans="1:11">
      <c r="A10" s="6">
        <v>2</v>
      </c>
      <c r="B10" s="8" t="s">
        <v>29</v>
      </c>
      <c r="C10" s="9" t="s">
        <v>30</v>
      </c>
      <c r="D10" s="10" t="s">
        <v>31</v>
      </c>
      <c r="E10" s="11" t="s">
        <v>27</v>
      </c>
      <c r="F10" s="11">
        <v>13847565061</v>
      </c>
      <c r="G10" s="11">
        <v>5</v>
      </c>
      <c r="H10" s="11">
        <f>G10*500*6%</f>
        <v>150</v>
      </c>
      <c r="I10" s="11">
        <f>H10*20%</f>
        <v>30</v>
      </c>
      <c r="J10" s="11" t="s">
        <v>28</v>
      </c>
      <c r="K10" s="6"/>
    </row>
    <row r="11" ht="22.5" customHeight="1" spans="1:11">
      <c r="A11" s="6">
        <v>3</v>
      </c>
      <c r="B11" s="8" t="s">
        <v>32</v>
      </c>
      <c r="C11" s="9" t="s">
        <v>33</v>
      </c>
      <c r="D11" s="10" t="s">
        <v>34</v>
      </c>
      <c r="E11" s="11" t="s">
        <v>27</v>
      </c>
      <c r="F11" s="11">
        <v>15947452173</v>
      </c>
      <c r="G11" s="11">
        <v>29</v>
      </c>
      <c r="H11" s="11">
        <f>G11*500*6%</f>
        <v>870</v>
      </c>
      <c r="I11" s="11">
        <f>H11*20%</f>
        <v>174</v>
      </c>
      <c r="J11" s="11" t="s">
        <v>28</v>
      </c>
      <c r="K11" s="6"/>
    </row>
    <row r="12" ht="22.5" customHeight="1" spans="1:11">
      <c r="A12" s="6">
        <v>4</v>
      </c>
      <c r="B12" s="8" t="s">
        <v>35</v>
      </c>
      <c r="C12" s="9" t="s">
        <v>36</v>
      </c>
      <c r="D12" s="10" t="s">
        <v>37</v>
      </c>
      <c r="E12" s="11" t="s">
        <v>27</v>
      </c>
      <c r="F12" s="11">
        <v>13474962449</v>
      </c>
      <c r="G12" s="11">
        <v>7</v>
      </c>
      <c r="H12" s="11">
        <f>G12*500*6%</f>
        <v>210</v>
      </c>
      <c r="I12" s="11">
        <f>H12*20%</f>
        <v>42</v>
      </c>
      <c r="J12" s="11" t="s">
        <v>28</v>
      </c>
      <c r="K12" s="6"/>
    </row>
    <row r="13" ht="22.5" customHeight="1" spans="1:11">
      <c r="A13" s="6">
        <v>5</v>
      </c>
      <c r="B13" s="8" t="s">
        <v>38</v>
      </c>
      <c r="C13" s="9" t="s">
        <v>39</v>
      </c>
      <c r="D13" s="10" t="s">
        <v>40</v>
      </c>
      <c r="E13" s="11" t="s">
        <v>27</v>
      </c>
      <c r="F13" s="11">
        <v>15848590749</v>
      </c>
      <c r="G13" s="11">
        <v>16</v>
      </c>
      <c r="H13" s="11">
        <f>G13*500*6%</f>
        <v>480</v>
      </c>
      <c r="I13" s="11">
        <f>H13*20%</f>
        <v>96</v>
      </c>
      <c r="J13" s="11" t="s">
        <v>28</v>
      </c>
      <c r="K13" s="6"/>
    </row>
    <row r="14" ht="22.5" customHeight="1" spans="1:11">
      <c r="A14" s="6">
        <v>6</v>
      </c>
      <c r="B14" s="8" t="s">
        <v>41</v>
      </c>
      <c r="C14" s="9" t="s">
        <v>42</v>
      </c>
      <c r="D14" s="10" t="s">
        <v>43</v>
      </c>
      <c r="E14" s="11" t="s">
        <v>27</v>
      </c>
      <c r="F14" s="11">
        <v>13948146844</v>
      </c>
      <c r="G14" s="11">
        <v>11</v>
      </c>
      <c r="H14" s="11">
        <f>G14*500*6%</f>
        <v>330</v>
      </c>
      <c r="I14" s="11">
        <f>H14*20%</f>
        <v>66</v>
      </c>
      <c r="J14" s="11" t="s">
        <v>44</v>
      </c>
      <c r="K14" s="6"/>
    </row>
    <row r="15" ht="22.5" customHeight="1" spans="1:11">
      <c r="A15" s="6">
        <v>7</v>
      </c>
      <c r="B15" s="8" t="s">
        <v>45</v>
      </c>
      <c r="C15" s="9" t="s">
        <v>46</v>
      </c>
      <c r="D15" s="10" t="s">
        <v>47</v>
      </c>
      <c r="E15" s="11" t="s">
        <v>27</v>
      </c>
      <c r="F15" s="11">
        <v>15847585624</v>
      </c>
      <c r="G15" s="11">
        <v>16</v>
      </c>
      <c r="H15" s="11">
        <f>G15*500*6%</f>
        <v>480</v>
      </c>
      <c r="I15" s="11">
        <f>H15*20%</f>
        <v>96</v>
      </c>
      <c r="J15" s="11" t="s">
        <v>28</v>
      </c>
      <c r="K15" s="6"/>
    </row>
    <row r="16" ht="22.5" customHeight="1" spans="1:11">
      <c r="A16" s="6">
        <v>8</v>
      </c>
      <c r="B16" s="8" t="s">
        <v>48</v>
      </c>
      <c r="C16" s="9" t="s">
        <v>49</v>
      </c>
      <c r="D16" s="10" t="s">
        <v>50</v>
      </c>
      <c r="E16" s="11" t="s">
        <v>27</v>
      </c>
      <c r="F16" s="11">
        <v>15847524962</v>
      </c>
      <c r="G16" s="11">
        <v>19</v>
      </c>
      <c r="H16" s="11">
        <f>G16*500*6%</f>
        <v>570</v>
      </c>
      <c r="I16" s="11">
        <f>H16*20%</f>
        <v>114</v>
      </c>
      <c r="J16" s="11" t="s">
        <v>51</v>
      </c>
      <c r="K16" s="6"/>
    </row>
    <row r="17" ht="22.5" customHeight="1" spans="1:11">
      <c r="A17" s="6">
        <v>9</v>
      </c>
      <c r="B17" s="8" t="s">
        <v>52</v>
      </c>
      <c r="C17" s="9" t="s">
        <v>53</v>
      </c>
      <c r="D17" s="10" t="s">
        <v>54</v>
      </c>
      <c r="E17" s="11" t="s">
        <v>27</v>
      </c>
      <c r="F17" s="11">
        <v>15847587469</v>
      </c>
      <c r="G17" s="11">
        <v>32</v>
      </c>
      <c r="H17" s="11">
        <f>G17*500*6%</f>
        <v>960</v>
      </c>
      <c r="I17" s="11">
        <f>H17*20%</f>
        <v>192</v>
      </c>
      <c r="J17" s="11" t="s">
        <v>51</v>
      </c>
      <c r="K17" s="6"/>
    </row>
    <row r="18" ht="22.5" customHeight="1" spans="1:11">
      <c r="A18" s="6">
        <v>10</v>
      </c>
      <c r="B18" s="8" t="s">
        <v>55</v>
      </c>
      <c r="C18" s="9" t="s">
        <v>56</v>
      </c>
      <c r="D18" s="10" t="s">
        <v>57</v>
      </c>
      <c r="E18" s="11" t="s">
        <v>27</v>
      </c>
      <c r="F18" s="11">
        <v>13948137911</v>
      </c>
      <c r="G18" s="11">
        <v>39</v>
      </c>
      <c r="H18" s="11">
        <f>G18*500*6%</f>
        <v>1170</v>
      </c>
      <c r="I18" s="11">
        <f>H18*20%</f>
        <v>234</v>
      </c>
      <c r="J18" s="11" t="s">
        <v>51</v>
      </c>
      <c r="K18" s="6"/>
    </row>
    <row r="19" ht="22.5" customHeight="1" spans="1:11">
      <c r="A19" s="6">
        <v>11</v>
      </c>
      <c r="B19" s="8" t="s">
        <v>58</v>
      </c>
      <c r="C19" s="9" t="s">
        <v>59</v>
      </c>
      <c r="D19" s="10" t="s">
        <v>60</v>
      </c>
      <c r="E19" s="11" t="s">
        <v>27</v>
      </c>
      <c r="F19" s="11">
        <v>15947340361</v>
      </c>
      <c r="G19" s="11">
        <v>21</v>
      </c>
      <c r="H19" s="11">
        <f>G19*500*6%</f>
        <v>630</v>
      </c>
      <c r="I19" s="11">
        <f>H19*20%</f>
        <v>126</v>
      </c>
      <c r="J19" s="11" t="s">
        <v>28</v>
      </c>
      <c r="K19" s="6"/>
    </row>
    <row r="20" ht="22.5" customHeight="1" spans="1:11">
      <c r="A20" s="6">
        <v>12</v>
      </c>
      <c r="B20" s="8" t="s">
        <v>61</v>
      </c>
      <c r="C20" s="9" t="s">
        <v>62</v>
      </c>
      <c r="D20" s="10" t="s">
        <v>63</v>
      </c>
      <c r="E20" s="11" t="s">
        <v>27</v>
      </c>
      <c r="F20" s="11">
        <v>13789759711</v>
      </c>
      <c r="G20" s="11">
        <v>17</v>
      </c>
      <c r="H20" s="11">
        <f>G20*500*6%</f>
        <v>510</v>
      </c>
      <c r="I20" s="11">
        <f>H20*20%</f>
        <v>102</v>
      </c>
      <c r="J20" s="11" t="s">
        <v>28</v>
      </c>
      <c r="K20" s="6"/>
    </row>
    <row r="21" ht="22.5" customHeight="1" spans="1:11">
      <c r="A21" s="6">
        <v>13</v>
      </c>
      <c r="B21" s="8" t="s">
        <v>64</v>
      </c>
      <c r="C21" s="9" t="s">
        <v>65</v>
      </c>
      <c r="D21" s="10" t="s">
        <v>66</v>
      </c>
      <c r="E21" s="11" t="s">
        <v>27</v>
      </c>
      <c r="F21" s="11">
        <v>13849949379</v>
      </c>
      <c r="G21" s="11">
        <v>10</v>
      </c>
      <c r="H21" s="11">
        <f>G21*500*6%</f>
        <v>300</v>
      </c>
      <c r="I21" s="11">
        <f>H21*20%</f>
        <v>60</v>
      </c>
      <c r="J21" s="11" t="s">
        <v>28</v>
      </c>
      <c r="K21" s="6"/>
    </row>
    <row r="22" ht="22.5" customHeight="1" spans="1:11">
      <c r="A22" s="6">
        <v>14</v>
      </c>
      <c r="B22" s="8" t="s">
        <v>67</v>
      </c>
      <c r="C22" s="9" t="s">
        <v>68</v>
      </c>
      <c r="D22" s="10" t="s">
        <v>69</v>
      </c>
      <c r="E22" s="11" t="s">
        <v>27</v>
      </c>
      <c r="F22" s="11">
        <v>15847547574</v>
      </c>
      <c r="G22" s="11">
        <v>16</v>
      </c>
      <c r="H22" s="11">
        <f>G22*500*6%</f>
        <v>480</v>
      </c>
      <c r="I22" s="11">
        <f>H22*20%</f>
        <v>96</v>
      </c>
      <c r="J22" s="11" t="s">
        <v>28</v>
      </c>
      <c r="K22" s="6"/>
    </row>
    <row r="23" ht="22.5" customHeight="1" spans="1:11">
      <c r="A23" s="6">
        <v>15</v>
      </c>
      <c r="B23" s="8" t="s">
        <v>70</v>
      </c>
      <c r="C23" s="9" t="s">
        <v>71</v>
      </c>
      <c r="D23" s="10" t="s">
        <v>72</v>
      </c>
      <c r="E23" s="11" t="s">
        <v>27</v>
      </c>
      <c r="F23" s="11">
        <v>13664013240</v>
      </c>
      <c r="G23" s="11">
        <v>15</v>
      </c>
      <c r="H23" s="11">
        <f>G23*500*6%</f>
        <v>450</v>
      </c>
      <c r="I23" s="11">
        <f>H23*20%</f>
        <v>90</v>
      </c>
      <c r="J23" s="11" t="s">
        <v>51</v>
      </c>
      <c r="K23" s="6"/>
    </row>
    <row r="24" ht="22.5" customHeight="1" spans="1:11">
      <c r="A24" s="6">
        <v>16</v>
      </c>
      <c r="B24" s="8" t="s">
        <v>73</v>
      </c>
      <c r="C24" s="9" t="s">
        <v>74</v>
      </c>
      <c r="D24" s="10" t="s">
        <v>75</v>
      </c>
      <c r="E24" s="11" t="s">
        <v>27</v>
      </c>
      <c r="F24" s="11">
        <v>13664013295</v>
      </c>
      <c r="G24" s="11">
        <v>14</v>
      </c>
      <c r="H24" s="11">
        <f>G24*500*6%</f>
        <v>420</v>
      </c>
      <c r="I24" s="11">
        <f>H24*20%</f>
        <v>84</v>
      </c>
      <c r="J24" s="11" t="s">
        <v>28</v>
      </c>
      <c r="K24" s="6"/>
    </row>
    <row r="25" ht="22.5" customHeight="1" spans="1:11">
      <c r="A25" s="6">
        <v>17</v>
      </c>
      <c r="B25" s="8" t="s">
        <v>76</v>
      </c>
      <c r="C25" s="9" t="s">
        <v>77</v>
      </c>
      <c r="D25" s="10" t="s">
        <v>78</v>
      </c>
      <c r="E25" s="11" t="s">
        <v>27</v>
      </c>
      <c r="F25" s="11">
        <v>15847564437</v>
      </c>
      <c r="G25" s="11">
        <v>19</v>
      </c>
      <c r="H25" s="11">
        <f>G25*500*6%</f>
        <v>570</v>
      </c>
      <c r="I25" s="11">
        <f>H25*20%</f>
        <v>114</v>
      </c>
      <c r="J25" s="11" t="s">
        <v>51</v>
      </c>
      <c r="K25" s="6"/>
    </row>
    <row r="26" ht="22.5" customHeight="1" spans="1:11">
      <c r="A26" s="6">
        <v>18</v>
      </c>
      <c r="B26" s="8" t="s">
        <v>79</v>
      </c>
      <c r="C26" s="9" t="s">
        <v>80</v>
      </c>
      <c r="D26" s="10" t="s">
        <v>81</v>
      </c>
      <c r="E26" s="11" t="s">
        <v>27</v>
      </c>
      <c r="F26" s="11">
        <v>15934945582</v>
      </c>
      <c r="G26" s="11">
        <v>16</v>
      </c>
      <c r="H26" s="11">
        <f>G26*500*6%</f>
        <v>480</v>
      </c>
      <c r="I26" s="11">
        <f>H26*20%</f>
        <v>96</v>
      </c>
      <c r="J26" s="11" t="s">
        <v>51</v>
      </c>
      <c r="K26" s="6"/>
    </row>
    <row r="27" ht="22.5" customHeight="1" spans="1:11">
      <c r="A27" s="6">
        <v>19</v>
      </c>
      <c r="B27" s="8" t="s">
        <v>82</v>
      </c>
      <c r="C27" s="9" t="s">
        <v>83</v>
      </c>
      <c r="D27" s="10" t="s">
        <v>84</v>
      </c>
      <c r="E27" s="11" t="s">
        <v>27</v>
      </c>
      <c r="F27" s="11">
        <v>13514853624</v>
      </c>
      <c r="G27" s="11">
        <v>16</v>
      </c>
      <c r="H27" s="11">
        <f>G27*500*6%</f>
        <v>480</v>
      </c>
      <c r="I27" s="11">
        <f>H27*20%</f>
        <v>96</v>
      </c>
      <c r="J27" s="11" t="s">
        <v>51</v>
      </c>
      <c r="K27" s="6"/>
    </row>
    <row r="28" ht="22.5" customHeight="1" spans="1:11">
      <c r="A28" s="6">
        <v>20</v>
      </c>
      <c r="B28" s="8" t="s">
        <v>85</v>
      </c>
      <c r="C28" s="9" t="s">
        <v>86</v>
      </c>
      <c r="D28" s="10" t="s">
        <v>87</v>
      </c>
      <c r="E28" s="11" t="s">
        <v>27</v>
      </c>
      <c r="F28" s="11">
        <v>13654757741</v>
      </c>
      <c r="G28" s="11">
        <v>16</v>
      </c>
      <c r="H28" s="11">
        <f>G28*500*6%</f>
        <v>480</v>
      </c>
      <c r="I28" s="11">
        <f>H28*20%</f>
        <v>96</v>
      </c>
      <c r="J28" s="11" t="s">
        <v>51</v>
      </c>
      <c r="K28" s="6"/>
    </row>
    <row r="29" ht="22.5" customHeight="1" spans="1:11">
      <c r="A29" s="6">
        <v>21</v>
      </c>
      <c r="B29" s="8" t="s">
        <v>88</v>
      </c>
      <c r="C29" s="9" t="s">
        <v>89</v>
      </c>
      <c r="D29" s="10" t="s">
        <v>90</v>
      </c>
      <c r="E29" s="11" t="s">
        <v>27</v>
      </c>
      <c r="F29" s="11">
        <v>15848651375</v>
      </c>
      <c r="G29" s="11">
        <v>13</v>
      </c>
      <c r="H29" s="11">
        <f>G29*500*6%</f>
        <v>390</v>
      </c>
      <c r="I29" s="11">
        <f>H29*20%</f>
        <v>78</v>
      </c>
      <c r="J29" s="11" t="s">
        <v>51</v>
      </c>
      <c r="K29" s="6"/>
    </row>
    <row r="30" ht="22.5" customHeight="1" spans="1:11">
      <c r="A30" s="6">
        <v>22</v>
      </c>
      <c r="B30" s="8" t="s">
        <v>91</v>
      </c>
      <c r="C30" s="9" t="s">
        <v>92</v>
      </c>
      <c r="D30" s="10" t="s">
        <v>93</v>
      </c>
      <c r="E30" s="11" t="s">
        <v>27</v>
      </c>
      <c r="F30" s="11">
        <v>15924470709</v>
      </c>
      <c r="G30" s="11">
        <v>16</v>
      </c>
      <c r="H30" s="11">
        <f>G30*500*6%</f>
        <v>480</v>
      </c>
      <c r="I30" s="11">
        <f>H30*20%</f>
        <v>96</v>
      </c>
      <c r="J30" s="11" t="s">
        <v>51</v>
      </c>
      <c r="K30" s="6"/>
    </row>
    <row r="31" ht="22.5" customHeight="1" spans="1:11">
      <c r="A31" s="6">
        <v>23</v>
      </c>
      <c r="B31" s="8" t="s">
        <v>94</v>
      </c>
      <c r="C31" s="9" t="s">
        <v>95</v>
      </c>
      <c r="D31" s="10" t="s">
        <v>96</v>
      </c>
      <c r="E31" s="11" t="s">
        <v>27</v>
      </c>
      <c r="F31" s="11">
        <v>15847523151</v>
      </c>
      <c r="G31" s="11">
        <v>13</v>
      </c>
      <c r="H31" s="11">
        <f>G31*500*6%</f>
        <v>390</v>
      </c>
      <c r="I31" s="11">
        <f>H31*20%</f>
        <v>78</v>
      </c>
      <c r="J31" s="11" t="s">
        <v>51</v>
      </c>
      <c r="K31" s="6"/>
    </row>
    <row r="32" ht="22.5" customHeight="1" spans="1:11">
      <c r="A32" s="6">
        <v>24</v>
      </c>
      <c r="B32" s="8" t="s">
        <v>97</v>
      </c>
      <c r="C32" s="9" t="s">
        <v>98</v>
      </c>
      <c r="D32" s="10" t="s">
        <v>99</v>
      </c>
      <c r="E32" s="11" t="s">
        <v>27</v>
      </c>
      <c r="F32" s="11">
        <v>13789757121</v>
      </c>
      <c r="G32" s="11">
        <v>7</v>
      </c>
      <c r="H32" s="11">
        <f t="shared" ref="H32:H51" si="0">G32*500*6%</f>
        <v>210</v>
      </c>
      <c r="I32" s="11">
        <f t="shared" ref="I32:I51" si="1">H32*20%</f>
        <v>42</v>
      </c>
      <c r="J32" s="11" t="s">
        <v>51</v>
      </c>
      <c r="K32" s="6"/>
    </row>
    <row r="33" ht="22.5" customHeight="1" spans="1:11">
      <c r="A33" s="6">
        <v>25</v>
      </c>
      <c r="B33" s="8" t="s">
        <v>100</v>
      </c>
      <c r="C33" s="9" t="s">
        <v>101</v>
      </c>
      <c r="D33" s="10" t="s">
        <v>102</v>
      </c>
      <c r="E33" s="11" t="s">
        <v>27</v>
      </c>
      <c r="F33" s="11">
        <v>13848955489</v>
      </c>
      <c r="G33" s="11">
        <v>13</v>
      </c>
      <c r="H33" s="11">
        <f t="shared" si="0"/>
        <v>390</v>
      </c>
      <c r="I33" s="11">
        <f t="shared" si="1"/>
        <v>78</v>
      </c>
      <c r="J33" s="11" t="s">
        <v>51</v>
      </c>
      <c r="K33" s="6"/>
    </row>
    <row r="34" ht="22.5" customHeight="1" spans="1:11">
      <c r="A34" s="6">
        <v>26</v>
      </c>
      <c r="B34" s="8" t="s">
        <v>103</v>
      </c>
      <c r="C34" s="9" t="s">
        <v>104</v>
      </c>
      <c r="D34" s="10" t="s">
        <v>105</v>
      </c>
      <c r="E34" s="11" t="s">
        <v>27</v>
      </c>
      <c r="F34" s="11">
        <v>15134766460</v>
      </c>
      <c r="G34" s="11">
        <v>16</v>
      </c>
      <c r="H34" s="11">
        <f t="shared" si="0"/>
        <v>480</v>
      </c>
      <c r="I34" s="11">
        <f t="shared" si="1"/>
        <v>96</v>
      </c>
      <c r="J34" s="11" t="s">
        <v>51</v>
      </c>
      <c r="K34" s="6"/>
    </row>
    <row r="35" ht="22.5" customHeight="1" spans="1:11">
      <c r="A35" s="6">
        <v>27</v>
      </c>
      <c r="B35" s="8" t="s">
        <v>106</v>
      </c>
      <c r="C35" s="9" t="s">
        <v>107</v>
      </c>
      <c r="D35" s="10" t="s">
        <v>108</v>
      </c>
      <c r="E35" s="11" t="s">
        <v>27</v>
      </c>
      <c r="F35" s="11">
        <v>13789718749</v>
      </c>
      <c r="G35" s="11">
        <v>15</v>
      </c>
      <c r="H35" s="11">
        <f t="shared" si="0"/>
        <v>450</v>
      </c>
      <c r="I35" s="11">
        <f t="shared" si="1"/>
        <v>90</v>
      </c>
      <c r="J35" s="11" t="s">
        <v>51</v>
      </c>
      <c r="K35" s="6"/>
    </row>
    <row r="36" ht="22.5" customHeight="1" spans="1:11">
      <c r="A36" s="6">
        <v>28</v>
      </c>
      <c r="B36" s="8" t="s">
        <v>109</v>
      </c>
      <c r="C36" s="9" t="s">
        <v>110</v>
      </c>
      <c r="D36" s="10" t="s">
        <v>111</v>
      </c>
      <c r="E36" s="11" t="s">
        <v>27</v>
      </c>
      <c r="F36" s="11">
        <v>15848523203</v>
      </c>
      <c r="G36" s="11">
        <v>11</v>
      </c>
      <c r="H36" s="11">
        <f t="shared" si="0"/>
        <v>330</v>
      </c>
      <c r="I36" s="11">
        <f t="shared" si="1"/>
        <v>66</v>
      </c>
      <c r="J36" s="11" t="s">
        <v>51</v>
      </c>
      <c r="K36" s="6"/>
    </row>
    <row r="37" ht="22.5" customHeight="1" spans="1:11">
      <c r="A37" s="6">
        <v>29</v>
      </c>
      <c r="B37" s="8" t="s">
        <v>112</v>
      </c>
      <c r="C37" s="9" t="s">
        <v>113</v>
      </c>
      <c r="D37" s="10" t="s">
        <v>114</v>
      </c>
      <c r="E37" s="11" t="s">
        <v>27</v>
      </c>
      <c r="F37" s="11">
        <v>18347399608</v>
      </c>
      <c r="G37" s="11">
        <v>11</v>
      </c>
      <c r="H37" s="11">
        <f t="shared" si="0"/>
        <v>330</v>
      </c>
      <c r="I37" s="11">
        <f t="shared" si="1"/>
        <v>66</v>
      </c>
      <c r="J37" s="11" t="s">
        <v>51</v>
      </c>
      <c r="K37" s="6"/>
    </row>
    <row r="38" ht="22.5" customHeight="1" spans="1:11">
      <c r="A38" s="6">
        <v>30</v>
      </c>
      <c r="B38" s="8" t="s">
        <v>115</v>
      </c>
      <c r="C38" s="9" t="s">
        <v>116</v>
      </c>
      <c r="D38" s="10" t="s">
        <v>117</v>
      </c>
      <c r="E38" s="11" t="s">
        <v>27</v>
      </c>
      <c r="F38" s="11">
        <v>13947353326</v>
      </c>
      <c r="G38" s="11">
        <v>10</v>
      </c>
      <c r="H38" s="11">
        <f t="shared" si="0"/>
        <v>300</v>
      </c>
      <c r="I38" s="11">
        <f t="shared" si="1"/>
        <v>60</v>
      </c>
      <c r="J38" s="11" t="s">
        <v>51</v>
      </c>
      <c r="K38" s="6"/>
    </row>
    <row r="39" ht="22.5" customHeight="1" spans="1:11">
      <c r="A39" s="6">
        <v>31</v>
      </c>
      <c r="B39" s="8" t="s">
        <v>118</v>
      </c>
      <c r="C39" s="9" t="s">
        <v>119</v>
      </c>
      <c r="D39" s="10" t="s">
        <v>120</v>
      </c>
      <c r="E39" s="11" t="s">
        <v>27</v>
      </c>
      <c r="F39" s="11">
        <v>13514853472</v>
      </c>
      <c r="G39" s="11">
        <v>10</v>
      </c>
      <c r="H39" s="11">
        <f t="shared" si="0"/>
        <v>300</v>
      </c>
      <c r="I39" s="11">
        <f t="shared" si="1"/>
        <v>60</v>
      </c>
      <c r="J39" s="11" t="s">
        <v>51</v>
      </c>
      <c r="K39" s="6"/>
    </row>
    <row r="40" ht="22.5" customHeight="1" spans="1:11">
      <c r="A40" s="6">
        <v>32</v>
      </c>
      <c r="B40" s="8" t="s">
        <v>121</v>
      </c>
      <c r="C40" s="9" t="s">
        <v>122</v>
      </c>
      <c r="D40" s="10" t="s">
        <v>123</v>
      </c>
      <c r="E40" s="11" t="s">
        <v>27</v>
      </c>
      <c r="F40" s="11">
        <v>15934945624</v>
      </c>
      <c r="G40" s="11">
        <v>10</v>
      </c>
      <c r="H40" s="11">
        <f t="shared" si="0"/>
        <v>300</v>
      </c>
      <c r="I40" s="11">
        <f t="shared" si="1"/>
        <v>60</v>
      </c>
      <c r="J40" s="11" t="s">
        <v>51</v>
      </c>
      <c r="K40" s="6"/>
    </row>
    <row r="41" ht="22.5" customHeight="1" spans="1:11">
      <c r="A41" s="6">
        <v>33</v>
      </c>
      <c r="B41" s="8" t="s">
        <v>124</v>
      </c>
      <c r="C41" s="9" t="s">
        <v>125</v>
      </c>
      <c r="D41" s="10" t="s">
        <v>126</v>
      </c>
      <c r="E41" s="11" t="s">
        <v>27</v>
      </c>
      <c r="F41" s="11">
        <v>13474855925</v>
      </c>
      <c r="G41" s="11">
        <v>11</v>
      </c>
      <c r="H41" s="11">
        <f t="shared" si="0"/>
        <v>330</v>
      </c>
      <c r="I41" s="11">
        <f t="shared" si="1"/>
        <v>66</v>
      </c>
      <c r="J41" s="11" t="s">
        <v>51</v>
      </c>
      <c r="K41" s="6"/>
    </row>
    <row r="42" ht="22.5" customHeight="1" spans="1:11">
      <c r="A42" s="6">
        <v>34</v>
      </c>
      <c r="B42" s="8" t="s">
        <v>127</v>
      </c>
      <c r="C42" s="9" t="s">
        <v>128</v>
      </c>
      <c r="D42" s="10" t="s">
        <v>129</v>
      </c>
      <c r="E42" s="11" t="s">
        <v>27</v>
      </c>
      <c r="F42" s="11">
        <v>15848525692</v>
      </c>
      <c r="G42" s="11">
        <v>8</v>
      </c>
      <c r="H42" s="11">
        <f t="shared" si="0"/>
        <v>240</v>
      </c>
      <c r="I42" s="11">
        <f t="shared" si="1"/>
        <v>48</v>
      </c>
      <c r="J42" s="11" t="s">
        <v>51</v>
      </c>
      <c r="K42" s="6"/>
    </row>
    <row r="43" s="1" customFormat="1" ht="22.5" customHeight="1" spans="1:11">
      <c r="A43" s="6">
        <v>35</v>
      </c>
      <c r="B43" s="12" t="s">
        <v>130</v>
      </c>
      <c r="C43" s="13" t="s">
        <v>131</v>
      </c>
      <c r="D43" s="14" t="s">
        <v>132</v>
      </c>
      <c r="E43" s="15" t="s">
        <v>27</v>
      </c>
      <c r="F43" s="15">
        <v>15894840886</v>
      </c>
      <c r="G43" s="15">
        <v>23</v>
      </c>
      <c r="H43" s="15">
        <f t="shared" si="0"/>
        <v>690</v>
      </c>
      <c r="I43" s="15">
        <f t="shared" si="1"/>
        <v>138</v>
      </c>
      <c r="J43" s="15" t="s">
        <v>51</v>
      </c>
      <c r="K43" s="18"/>
    </row>
    <row r="44" ht="22.5" customHeight="1" spans="1:11">
      <c r="A44" s="6">
        <v>36</v>
      </c>
      <c r="B44" s="8" t="s">
        <v>133</v>
      </c>
      <c r="C44" s="9" t="s">
        <v>134</v>
      </c>
      <c r="D44" s="10" t="s">
        <v>135</v>
      </c>
      <c r="E44" s="11" t="s">
        <v>27</v>
      </c>
      <c r="F44" s="11">
        <v>15848547835</v>
      </c>
      <c r="G44" s="11">
        <v>9</v>
      </c>
      <c r="H44" s="11">
        <f t="shared" si="0"/>
        <v>270</v>
      </c>
      <c r="I44" s="11">
        <f t="shared" si="1"/>
        <v>54</v>
      </c>
      <c r="J44" s="11" t="s">
        <v>51</v>
      </c>
      <c r="K44" s="6"/>
    </row>
    <row r="45" ht="22.5" customHeight="1" spans="1:11">
      <c r="A45" s="6">
        <v>37</v>
      </c>
      <c r="B45" s="8" t="s">
        <v>136</v>
      </c>
      <c r="C45" s="9" t="s">
        <v>137</v>
      </c>
      <c r="D45" s="10" t="s">
        <v>138</v>
      </c>
      <c r="E45" s="11" t="s">
        <v>27</v>
      </c>
      <c r="F45" s="11">
        <v>15849527691</v>
      </c>
      <c r="G45" s="11">
        <v>11</v>
      </c>
      <c r="H45" s="11">
        <f t="shared" si="0"/>
        <v>330</v>
      </c>
      <c r="I45" s="11">
        <f t="shared" si="1"/>
        <v>66</v>
      </c>
      <c r="J45" s="11" t="s">
        <v>28</v>
      </c>
      <c r="K45" s="6"/>
    </row>
    <row r="46" ht="22.5" customHeight="1" spans="1:11">
      <c r="A46" s="6">
        <v>38</v>
      </c>
      <c r="B46" s="8" t="s">
        <v>139</v>
      </c>
      <c r="C46" s="9" t="s">
        <v>140</v>
      </c>
      <c r="D46" s="10" t="s">
        <v>141</v>
      </c>
      <c r="E46" s="11" t="s">
        <v>27</v>
      </c>
      <c r="F46" s="11">
        <v>13614751093</v>
      </c>
      <c r="G46" s="11">
        <v>15</v>
      </c>
      <c r="H46" s="11">
        <f t="shared" si="0"/>
        <v>450</v>
      </c>
      <c r="I46" s="11">
        <f t="shared" si="1"/>
        <v>90</v>
      </c>
      <c r="J46" s="11" t="s">
        <v>51</v>
      </c>
      <c r="K46" s="6"/>
    </row>
    <row r="47" ht="22.5" customHeight="1" spans="1:11">
      <c r="A47" s="6">
        <v>39</v>
      </c>
      <c r="B47" s="8" t="s">
        <v>142</v>
      </c>
      <c r="C47" s="9" t="s">
        <v>143</v>
      </c>
      <c r="D47" s="10" t="s">
        <v>144</v>
      </c>
      <c r="E47" s="11" t="s">
        <v>27</v>
      </c>
      <c r="F47" s="11">
        <v>13484750406</v>
      </c>
      <c r="G47" s="11">
        <v>23</v>
      </c>
      <c r="H47" s="11">
        <f t="shared" si="0"/>
        <v>690</v>
      </c>
      <c r="I47" s="11">
        <f t="shared" si="1"/>
        <v>138</v>
      </c>
      <c r="J47" s="11" t="s">
        <v>51</v>
      </c>
      <c r="K47" s="6"/>
    </row>
    <row r="48" ht="22.5" customHeight="1" spans="1:11">
      <c r="A48" s="6">
        <v>40</v>
      </c>
      <c r="B48" s="8" t="s">
        <v>145</v>
      </c>
      <c r="C48" s="9" t="s">
        <v>146</v>
      </c>
      <c r="D48" s="10" t="s">
        <v>147</v>
      </c>
      <c r="E48" s="11" t="s">
        <v>27</v>
      </c>
      <c r="F48" s="11">
        <v>15148790635</v>
      </c>
      <c r="G48" s="11">
        <v>7</v>
      </c>
      <c r="H48" s="11">
        <f t="shared" si="0"/>
        <v>210</v>
      </c>
      <c r="I48" s="11">
        <f t="shared" si="1"/>
        <v>42</v>
      </c>
      <c r="J48" s="11" t="s">
        <v>51</v>
      </c>
      <c r="K48" s="6"/>
    </row>
    <row r="49" ht="22.5" customHeight="1" spans="1:11">
      <c r="A49" s="6">
        <v>41</v>
      </c>
      <c r="B49" s="8" t="s">
        <v>148</v>
      </c>
      <c r="C49" s="9" t="s">
        <v>149</v>
      </c>
      <c r="D49" s="10" t="s">
        <v>150</v>
      </c>
      <c r="E49" s="11" t="s">
        <v>27</v>
      </c>
      <c r="F49" s="11">
        <v>15849536551</v>
      </c>
      <c r="G49" s="11">
        <v>8</v>
      </c>
      <c r="H49" s="11">
        <f t="shared" si="0"/>
        <v>240</v>
      </c>
      <c r="I49" s="11">
        <f t="shared" si="1"/>
        <v>48</v>
      </c>
      <c r="J49" s="11" t="s">
        <v>51</v>
      </c>
      <c r="K49" s="6"/>
    </row>
    <row r="50" ht="22.5" customHeight="1" spans="1:11">
      <c r="A50" s="6">
        <v>42</v>
      </c>
      <c r="B50" s="8" t="s">
        <v>151</v>
      </c>
      <c r="C50" s="9" t="s">
        <v>152</v>
      </c>
      <c r="D50" s="10" t="s">
        <v>153</v>
      </c>
      <c r="E50" s="11" t="s">
        <v>27</v>
      </c>
      <c r="F50" s="11">
        <v>15848534726</v>
      </c>
      <c r="G50" s="11">
        <v>15</v>
      </c>
      <c r="H50" s="11">
        <f t="shared" si="0"/>
        <v>450</v>
      </c>
      <c r="I50" s="11">
        <f t="shared" si="1"/>
        <v>90</v>
      </c>
      <c r="J50" s="11" t="s">
        <v>28</v>
      </c>
      <c r="K50" s="6"/>
    </row>
    <row r="51" ht="22.5" customHeight="1" spans="1:11">
      <c r="A51" s="6">
        <v>43</v>
      </c>
      <c r="B51" s="8" t="s">
        <v>154</v>
      </c>
      <c r="C51" s="9" t="s">
        <v>155</v>
      </c>
      <c r="D51" s="10" t="s">
        <v>156</v>
      </c>
      <c r="E51" s="11" t="s">
        <v>27</v>
      </c>
      <c r="F51" s="11">
        <v>13847564937</v>
      </c>
      <c r="G51" s="11">
        <v>10</v>
      </c>
      <c r="H51" s="11">
        <f t="shared" si="0"/>
        <v>300</v>
      </c>
      <c r="I51" s="11">
        <f t="shared" si="1"/>
        <v>60</v>
      </c>
      <c r="J51" s="11" t="s">
        <v>51</v>
      </c>
      <c r="K51" s="6"/>
    </row>
    <row r="52" ht="22.5" customHeight="1" spans="1:11">
      <c r="A52" s="6">
        <v>44</v>
      </c>
      <c r="B52" s="8" t="s">
        <v>157</v>
      </c>
      <c r="C52" s="9" t="s">
        <v>158</v>
      </c>
      <c r="D52" s="10" t="s">
        <v>159</v>
      </c>
      <c r="E52" s="11" t="s">
        <v>27</v>
      </c>
      <c r="F52" s="11">
        <v>15894843147</v>
      </c>
      <c r="G52" s="11">
        <v>16</v>
      </c>
      <c r="H52" s="11">
        <f>G52*500*6%</f>
        <v>480</v>
      </c>
      <c r="I52" s="11">
        <f>H52*20%</f>
        <v>96</v>
      </c>
      <c r="J52" s="11" t="s">
        <v>51</v>
      </c>
      <c r="K52" s="6"/>
    </row>
    <row r="53" ht="22.5" customHeight="1" spans="1:11">
      <c r="A53" s="6">
        <v>45</v>
      </c>
      <c r="B53" s="8" t="s">
        <v>160</v>
      </c>
      <c r="C53" s="9" t="s">
        <v>161</v>
      </c>
      <c r="D53" s="10" t="s">
        <v>162</v>
      </c>
      <c r="E53" s="11" t="s">
        <v>27</v>
      </c>
      <c r="F53" s="11">
        <v>15924495076</v>
      </c>
      <c r="G53" s="11">
        <v>13</v>
      </c>
      <c r="H53" s="11">
        <f>G53*500*6%</f>
        <v>390</v>
      </c>
      <c r="I53" s="11">
        <f>H53*20%</f>
        <v>78</v>
      </c>
      <c r="J53" s="11" t="s">
        <v>51</v>
      </c>
      <c r="K53" s="6"/>
    </row>
    <row r="54" ht="22.5" customHeight="1" spans="1:11">
      <c r="A54" s="6">
        <v>46</v>
      </c>
      <c r="B54" s="8" t="s">
        <v>163</v>
      </c>
      <c r="C54" s="9" t="s">
        <v>164</v>
      </c>
      <c r="D54" s="10" t="s">
        <v>165</v>
      </c>
      <c r="E54" s="11" t="s">
        <v>27</v>
      </c>
      <c r="F54" s="11">
        <v>15947432411</v>
      </c>
      <c r="G54" s="11">
        <v>10</v>
      </c>
      <c r="H54" s="11">
        <f>G54*500*6%</f>
        <v>300</v>
      </c>
      <c r="I54" s="11">
        <f>H54*20%</f>
        <v>60</v>
      </c>
      <c r="J54" s="11" t="s">
        <v>51</v>
      </c>
      <c r="K54" s="6"/>
    </row>
    <row r="55" ht="22.5" customHeight="1" spans="1:11">
      <c r="A55" s="6">
        <v>47</v>
      </c>
      <c r="B55" s="8" t="s">
        <v>166</v>
      </c>
      <c r="C55" s="9" t="s">
        <v>167</v>
      </c>
      <c r="D55" s="10" t="s">
        <v>168</v>
      </c>
      <c r="E55" s="11" t="s">
        <v>27</v>
      </c>
      <c r="F55" s="11">
        <v>13664013283</v>
      </c>
      <c r="G55" s="11">
        <v>20</v>
      </c>
      <c r="H55" s="11">
        <f>G55*500*6%</f>
        <v>600</v>
      </c>
      <c r="I55" s="11">
        <f>H55*20%</f>
        <v>120</v>
      </c>
      <c r="J55" s="11" t="s">
        <v>51</v>
      </c>
      <c r="K55" s="6"/>
    </row>
    <row r="56" ht="22.5" customHeight="1" spans="1:11">
      <c r="A56" s="6">
        <v>48</v>
      </c>
      <c r="B56" s="8" t="s">
        <v>169</v>
      </c>
      <c r="C56" s="9" t="s">
        <v>170</v>
      </c>
      <c r="D56" s="10" t="s">
        <v>171</v>
      </c>
      <c r="E56" s="11" t="s">
        <v>27</v>
      </c>
      <c r="F56" s="11">
        <v>15947534993</v>
      </c>
      <c r="G56" s="11">
        <v>16</v>
      </c>
      <c r="H56" s="11">
        <f>G56*500*6%</f>
        <v>480</v>
      </c>
      <c r="I56" s="11">
        <f>H56*20%</f>
        <v>96</v>
      </c>
      <c r="J56" s="11" t="s">
        <v>51</v>
      </c>
      <c r="K56" s="6"/>
    </row>
    <row r="57" ht="22.5" customHeight="1" spans="1:11">
      <c r="A57" s="6">
        <v>49</v>
      </c>
      <c r="B57" s="8" t="s">
        <v>172</v>
      </c>
      <c r="C57" s="9" t="s">
        <v>173</v>
      </c>
      <c r="D57" s="10" t="s">
        <v>174</v>
      </c>
      <c r="E57" s="11" t="s">
        <v>27</v>
      </c>
      <c r="F57" s="11">
        <v>13474752384</v>
      </c>
      <c r="G57" s="11">
        <v>7</v>
      </c>
      <c r="H57" s="11">
        <f>G57*500*6%</f>
        <v>210</v>
      </c>
      <c r="I57" s="11">
        <f>H57*20%</f>
        <v>42</v>
      </c>
      <c r="J57" s="11" t="s">
        <v>51</v>
      </c>
      <c r="K57" s="6"/>
    </row>
    <row r="58" ht="22.5" customHeight="1" spans="1:11">
      <c r="A58" s="6">
        <v>50</v>
      </c>
      <c r="B58" s="8" t="s">
        <v>175</v>
      </c>
      <c r="C58" s="9" t="s">
        <v>176</v>
      </c>
      <c r="D58" s="10" t="s">
        <v>177</v>
      </c>
      <c r="E58" s="11" t="s">
        <v>27</v>
      </c>
      <c r="F58" s="11">
        <v>15047515297</v>
      </c>
      <c r="G58" s="11">
        <v>10</v>
      </c>
      <c r="H58" s="11">
        <f>G58*500*6%</f>
        <v>300</v>
      </c>
      <c r="I58" s="11">
        <f>H58*20%</f>
        <v>60</v>
      </c>
      <c r="J58" s="11" t="s">
        <v>51</v>
      </c>
      <c r="K58" s="6"/>
    </row>
    <row r="59" ht="22.5" customHeight="1" spans="1:11">
      <c r="A59" s="6">
        <v>51</v>
      </c>
      <c r="B59" s="8" t="s">
        <v>178</v>
      </c>
      <c r="C59" s="9" t="s">
        <v>179</v>
      </c>
      <c r="D59" s="10" t="s">
        <v>180</v>
      </c>
      <c r="E59" s="11" t="s">
        <v>27</v>
      </c>
      <c r="F59" s="11">
        <v>15924547245</v>
      </c>
      <c r="G59" s="11">
        <v>10</v>
      </c>
      <c r="H59" s="11">
        <f>G59*500*6%</f>
        <v>300</v>
      </c>
      <c r="I59" s="11">
        <f>H59*20%</f>
        <v>60</v>
      </c>
      <c r="J59" s="11" t="s">
        <v>51</v>
      </c>
      <c r="K59" s="6"/>
    </row>
    <row r="60" ht="22.5" customHeight="1" spans="1:11">
      <c r="A60" s="6">
        <v>52</v>
      </c>
      <c r="B60" s="8" t="s">
        <v>181</v>
      </c>
      <c r="C60" s="9" t="s">
        <v>182</v>
      </c>
      <c r="D60" s="10" t="s">
        <v>183</v>
      </c>
      <c r="E60" s="11" t="s">
        <v>27</v>
      </c>
      <c r="F60" s="11">
        <v>15849509289</v>
      </c>
      <c r="G60" s="11">
        <v>13</v>
      </c>
      <c r="H60" s="11">
        <f>G60*500*6%</f>
        <v>390</v>
      </c>
      <c r="I60" s="11">
        <f>H60*20%</f>
        <v>78</v>
      </c>
      <c r="J60" s="11" t="s">
        <v>51</v>
      </c>
      <c r="K60" s="6"/>
    </row>
    <row r="61" ht="22.5" customHeight="1" spans="1:11">
      <c r="A61" s="6">
        <v>53</v>
      </c>
      <c r="B61" s="8" t="s">
        <v>184</v>
      </c>
      <c r="C61" s="9" t="s">
        <v>185</v>
      </c>
      <c r="D61" s="10" t="s">
        <v>186</v>
      </c>
      <c r="E61" s="11" t="s">
        <v>27</v>
      </c>
      <c r="F61" s="11">
        <v>13947535206</v>
      </c>
      <c r="G61" s="11">
        <v>16</v>
      </c>
      <c r="H61" s="11">
        <f>G61*500*6%</f>
        <v>480</v>
      </c>
      <c r="I61" s="11">
        <f>H61*20%</f>
        <v>96</v>
      </c>
      <c r="J61" s="11" t="s">
        <v>51</v>
      </c>
      <c r="K61" s="6"/>
    </row>
    <row r="62" ht="22.5" customHeight="1" spans="1:11">
      <c r="A62" s="6">
        <v>54</v>
      </c>
      <c r="B62" s="8" t="s">
        <v>187</v>
      </c>
      <c r="C62" s="9" t="s">
        <v>188</v>
      </c>
      <c r="D62" s="10" t="s">
        <v>189</v>
      </c>
      <c r="E62" s="11" t="s">
        <v>27</v>
      </c>
      <c r="F62" s="11">
        <v>13404855421</v>
      </c>
      <c r="G62" s="11">
        <v>16</v>
      </c>
      <c r="H62" s="11">
        <f>G62*500*6%</f>
        <v>480</v>
      </c>
      <c r="I62" s="11">
        <f>H62*20%</f>
        <v>96</v>
      </c>
      <c r="J62" s="11" t="s">
        <v>51</v>
      </c>
      <c r="K62" s="6"/>
    </row>
    <row r="63" ht="22.5" customHeight="1" spans="1:11">
      <c r="A63" s="6">
        <v>55</v>
      </c>
      <c r="B63" s="8" t="s">
        <v>190</v>
      </c>
      <c r="C63" s="9" t="s">
        <v>191</v>
      </c>
      <c r="D63" s="10" t="s">
        <v>192</v>
      </c>
      <c r="E63" s="11" t="s">
        <v>27</v>
      </c>
      <c r="F63" s="11">
        <v>13664008321</v>
      </c>
      <c r="G63" s="11">
        <v>18</v>
      </c>
      <c r="H63" s="11">
        <f>G63*500*6%</f>
        <v>540</v>
      </c>
      <c r="I63" s="11">
        <f>H63*20%</f>
        <v>108</v>
      </c>
      <c r="J63" s="11" t="s">
        <v>51</v>
      </c>
      <c r="K63" s="6"/>
    </row>
    <row r="64" ht="22.5" customHeight="1" spans="1:11">
      <c r="A64" s="6">
        <v>56</v>
      </c>
      <c r="B64" s="8" t="s">
        <v>193</v>
      </c>
      <c r="C64" s="9" t="s">
        <v>194</v>
      </c>
      <c r="D64" s="10" t="s">
        <v>195</v>
      </c>
      <c r="E64" s="11" t="s">
        <v>27</v>
      </c>
      <c r="F64" s="11">
        <v>15848651337</v>
      </c>
      <c r="G64" s="11">
        <v>13</v>
      </c>
      <c r="H64" s="11">
        <f>G64*500*6%</f>
        <v>390</v>
      </c>
      <c r="I64" s="11">
        <f>H64*20%</f>
        <v>78</v>
      </c>
      <c r="J64" s="11" t="s">
        <v>51</v>
      </c>
      <c r="K64" s="6"/>
    </row>
    <row r="65" ht="22.5" customHeight="1" spans="1:11">
      <c r="A65" s="6">
        <v>57</v>
      </c>
      <c r="B65" s="8" t="s">
        <v>196</v>
      </c>
      <c r="C65" s="9" t="s">
        <v>197</v>
      </c>
      <c r="D65" s="10" t="s">
        <v>198</v>
      </c>
      <c r="E65" s="11" t="s">
        <v>27</v>
      </c>
      <c r="F65" s="11">
        <v>15247513197</v>
      </c>
      <c r="G65" s="11">
        <v>23</v>
      </c>
      <c r="H65" s="11">
        <f>G65*500*6%</f>
        <v>690</v>
      </c>
      <c r="I65" s="11">
        <f>H65*20%</f>
        <v>138</v>
      </c>
      <c r="J65" s="11" t="s">
        <v>51</v>
      </c>
      <c r="K65" s="6"/>
    </row>
    <row r="66" ht="22.5" customHeight="1" spans="1:11">
      <c r="A66" s="6">
        <v>58</v>
      </c>
      <c r="B66" s="8" t="s">
        <v>199</v>
      </c>
      <c r="C66" s="9" t="s">
        <v>200</v>
      </c>
      <c r="D66" s="10" t="s">
        <v>201</v>
      </c>
      <c r="E66" s="11" t="s">
        <v>27</v>
      </c>
      <c r="F66" s="11">
        <v>15848590619</v>
      </c>
      <c r="G66" s="11">
        <v>34</v>
      </c>
      <c r="H66" s="11">
        <f>G66*500*6%</f>
        <v>1020</v>
      </c>
      <c r="I66" s="11">
        <f>H66*20%</f>
        <v>204</v>
      </c>
      <c r="J66" s="11" t="s">
        <v>51</v>
      </c>
      <c r="K66" s="6"/>
    </row>
    <row r="67" ht="22.5" customHeight="1" spans="1:11">
      <c r="A67" s="6">
        <v>59</v>
      </c>
      <c r="B67" s="8" t="s">
        <v>202</v>
      </c>
      <c r="C67" s="9" t="s">
        <v>203</v>
      </c>
      <c r="D67" s="10" t="s">
        <v>204</v>
      </c>
      <c r="E67" s="11" t="s">
        <v>27</v>
      </c>
      <c r="F67" s="11">
        <v>13948158437</v>
      </c>
      <c r="G67" s="11">
        <v>11</v>
      </c>
      <c r="H67" s="11">
        <f>G67*500*6%</f>
        <v>330</v>
      </c>
      <c r="I67" s="11">
        <f>H67*20%</f>
        <v>66</v>
      </c>
      <c r="J67" s="11" t="s">
        <v>51</v>
      </c>
      <c r="K67" s="6"/>
    </row>
    <row r="68" ht="22.5" customHeight="1" spans="1:11">
      <c r="A68" s="6">
        <v>60</v>
      </c>
      <c r="B68" s="8" t="s">
        <v>205</v>
      </c>
      <c r="C68" s="9" t="s">
        <v>206</v>
      </c>
      <c r="D68" s="10" t="s">
        <v>207</v>
      </c>
      <c r="E68" s="11" t="s">
        <v>27</v>
      </c>
      <c r="F68" s="11">
        <v>15849517397</v>
      </c>
      <c r="G68" s="11">
        <v>26</v>
      </c>
      <c r="H68" s="11">
        <f>G68*500*6%</f>
        <v>780</v>
      </c>
      <c r="I68" s="11">
        <f>H68*20%</f>
        <v>156</v>
      </c>
      <c r="J68" s="11" t="s">
        <v>51</v>
      </c>
      <c r="K68" s="6"/>
    </row>
    <row r="69" ht="22.5" customHeight="1" spans="1:11">
      <c r="A69" s="6">
        <v>61</v>
      </c>
      <c r="B69" s="8" t="s">
        <v>208</v>
      </c>
      <c r="C69" s="9" t="s">
        <v>209</v>
      </c>
      <c r="D69" s="10" t="s">
        <v>210</v>
      </c>
      <c r="E69" s="11" t="s">
        <v>27</v>
      </c>
      <c r="F69" s="11">
        <v>13848852249</v>
      </c>
      <c r="G69" s="11">
        <v>17</v>
      </c>
      <c r="H69" s="11">
        <f t="shared" ref="H69:H105" si="2">G69*500*6%</f>
        <v>510</v>
      </c>
      <c r="I69" s="11">
        <f t="shared" ref="I69:I105" si="3">H69*20%</f>
        <v>102</v>
      </c>
      <c r="J69" s="11" t="s">
        <v>51</v>
      </c>
      <c r="K69" s="6"/>
    </row>
    <row r="70" ht="22.5" customHeight="1" spans="1:11">
      <c r="A70" s="6">
        <v>62</v>
      </c>
      <c r="B70" s="8" t="s">
        <v>211</v>
      </c>
      <c r="C70" s="9" t="s">
        <v>212</v>
      </c>
      <c r="D70" s="10" t="s">
        <v>213</v>
      </c>
      <c r="E70" s="11" t="s">
        <v>27</v>
      </c>
      <c r="F70" s="11">
        <v>15849570437</v>
      </c>
      <c r="G70" s="11">
        <v>24</v>
      </c>
      <c r="H70" s="11">
        <f t="shared" si="2"/>
        <v>720</v>
      </c>
      <c r="I70" s="11">
        <f t="shared" si="3"/>
        <v>144</v>
      </c>
      <c r="J70" s="11" t="s">
        <v>51</v>
      </c>
      <c r="K70" s="6"/>
    </row>
    <row r="71" ht="22.5" customHeight="1" spans="1:11">
      <c r="A71" s="6">
        <v>63</v>
      </c>
      <c r="B71" s="8" t="s">
        <v>214</v>
      </c>
      <c r="C71" s="9" t="s">
        <v>215</v>
      </c>
      <c r="D71" s="10" t="s">
        <v>216</v>
      </c>
      <c r="E71" s="11" t="s">
        <v>27</v>
      </c>
      <c r="F71" s="11">
        <v>15204872516</v>
      </c>
      <c r="G71" s="11">
        <v>22</v>
      </c>
      <c r="H71" s="11">
        <f t="shared" si="2"/>
        <v>660</v>
      </c>
      <c r="I71" s="11">
        <f t="shared" si="3"/>
        <v>132</v>
      </c>
      <c r="J71" s="11" t="s">
        <v>51</v>
      </c>
      <c r="K71" s="6"/>
    </row>
    <row r="72" ht="22.5" customHeight="1" spans="1:11">
      <c r="A72" s="6">
        <v>64</v>
      </c>
      <c r="B72" s="8" t="s">
        <v>217</v>
      </c>
      <c r="C72" s="9" t="s">
        <v>218</v>
      </c>
      <c r="D72" s="10" t="s">
        <v>219</v>
      </c>
      <c r="E72" s="11" t="s">
        <v>27</v>
      </c>
      <c r="F72" s="11">
        <v>15147593091</v>
      </c>
      <c r="G72" s="11">
        <v>16</v>
      </c>
      <c r="H72" s="11">
        <f t="shared" si="2"/>
        <v>480</v>
      </c>
      <c r="I72" s="11">
        <f t="shared" si="3"/>
        <v>96</v>
      </c>
      <c r="J72" s="11" t="s">
        <v>51</v>
      </c>
      <c r="K72" s="6"/>
    </row>
    <row r="73" ht="22.5" customHeight="1" spans="1:11">
      <c r="A73" s="6">
        <v>65</v>
      </c>
      <c r="B73" s="8" t="s">
        <v>220</v>
      </c>
      <c r="C73" s="9" t="s">
        <v>221</v>
      </c>
      <c r="D73" s="10" t="s">
        <v>222</v>
      </c>
      <c r="E73" s="11" t="s">
        <v>27</v>
      </c>
      <c r="F73" s="11">
        <v>13034755073</v>
      </c>
      <c r="G73" s="11">
        <v>13</v>
      </c>
      <c r="H73" s="11">
        <f t="shared" si="2"/>
        <v>390</v>
      </c>
      <c r="I73" s="11">
        <f t="shared" si="3"/>
        <v>78</v>
      </c>
      <c r="J73" s="11" t="s">
        <v>51</v>
      </c>
      <c r="K73" s="6"/>
    </row>
    <row r="74" ht="22.5" customHeight="1" spans="1:11">
      <c r="A74" s="6">
        <v>66</v>
      </c>
      <c r="B74" s="8" t="s">
        <v>223</v>
      </c>
      <c r="C74" s="9" t="s">
        <v>224</v>
      </c>
      <c r="D74" s="10" t="s">
        <v>225</v>
      </c>
      <c r="E74" s="11" t="s">
        <v>27</v>
      </c>
      <c r="F74" s="11">
        <v>13947539625</v>
      </c>
      <c r="G74" s="11">
        <v>20</v>
      </c>
      <c r="H74" s="11">
        <f t="shared" si="2"/>
        <v>600</v>
      </c>
      <c r="I74" s="11">
        <f t="shared" si="3"/>
        <v>120</v>
      </c>
      <c r="J74" s="11" t="s">
        <v>51</v>
      </c>
      <c r="K74" s="6"/>
    </row>
    <row r="75" ht="22.5" customHeight="1" spans="1:11">
      <c r="A75" s="6">
        <v>67</v>
      </c>
      <c r="B75" s="8" t="s">
        <v>226</v>
      </c>
      <c r="C75" s="9" t="s">
        <v>227</v>
      </c>
      <c r="D75" s="10" t="s">
        <v>228</v>
      </c>
      <c r="E75" s="11" t="s">
        <v>27</v>
      </c>
      <c r="F75" s="11">
        <v>13848053802</v>
      </c>
      <c r="G75" s="11">
        <v>11</v>
      </c>
      <c r="H75" s="11">
        <f t="shared" si="2"/>
        <v>330</v>
      </c>
      <c r="I75" s="11">
        <f t="shared" si="3"/>
        <v>66</v>
      </c>
      <c r="J75" s="11" t="s">
        <v>51</v>
      </c>
      <c r="K75" s="6"/>
    </row>
    <row r="76" ht="22.5" customHeight="1" spans="1:11">
      <c r="A76" s="6">
        <v>68</v>
      </c>
      <c r="B76" s="8" t="s">
        <v>229</v>
      </c>
      <c r="C76" s="9" t="s">
        <v>230</v>
      </c>
      <c r="D76" s="10" t="s">
        <v>231</v>
      </c>
      <c r="E76" s="11" t="s">
        <v>27</v>
      </c>
      <c r="F76" s="11">
        <v>13474951831</v>
      </c>
      <c r="G76" s="11">
        <v>16</v>
      </c>
      <c r="H76" s="11">
        <f t="shared" si="2"/>
        <v>480</v>
      </c>
      <c r="I76" s="11">
        <f t="shared" si="3"/>
        <v>96</v>
      </c>
      <c r="J76" s="11" t="s">
        <v>51</v>
      </c>
      <c r="K76" s="6"/>
    </row>
    <row r="77" ht="22.5" customHeight="1" spans="1:11">
      <c r="A77" s="6">
        <v>69</v>
      </c>
      <c r="B77" s="8" t="s">
        <v>232</v>
      </c>
      <c r="C77" s="9" t="s">
        <v>233</v>
      </c>
      <c r="D77" s="10" t="s">
        <v>234</v>
      </c>
      <c r="E77" s="11" t="s">
        <v>27</v>
      </c>
      <c r="F77" s="11">
        <v>13848553706</v>
      </c>
      <c r="G77" s="11">
        <v>10</v>
      </c>
      <c r="H77" s="11">
        <f t="shared" si="2"/>
        <v>300</v>
      </c>
      <c r="I77" s="11">
        <f t="shared" si="3"/>
        <v>60</v>
      </c>
      <c r="J77" s="11" t="s">
        <v>51</v>
      </c>
      <c r="K77" s="6"/>
    </row>
    <row r="78" ht="22.5" customHeight="1" spans="1:11">
      <c r="A78" s="6">
        <v>70</v>
      </c>
      <c r="B78" s="8" t="s">
        <v>235</v>
      </c>
      <c r="C78" s="9" t="s">
        <v>236</v>
      </c>
      <c r="D78" s="10" t="s">
        <v>237</v>
      </c>
      <c r="E78" s="11" t="s">
        <v>27</v>
      </c>
      <c r="F78" s="11">
        <v>13245970441</v>
      </c>
      <c r="G78" s="11">
        <v>10</v>
      </c>
      <c r="H78" s="11">
        <f t="shared" si="2"/>
        <v>300</v>
      </c>
      <c r="I78" s="11">
        <f t="shared" si="3"/>
        <v>60</v>
      </c>
      <c r="J78" s="11" t="s">
        <v>51</v>
      </c>
      <c r="K78" s="6"/>
    </row>
    <row r="79" ht="22.5" customHeight="1" spans="1:11">
      <c r="A79" s="6">
        <v>71</v>
      </c>
      <c r="B79" s="8" t="s">
        <v>238</v>
      </c>
      <c r="C79" s="9" t="s">
        <v>239</v>
      </c>
      <c r="D79" s="10" t="s">
        <v>240</v>
      </c>
      <c r="E79" s="11" t="s">
        <v>27</v>
      </c>
      <c r="F79" s="11">
        <v>15848530624</v>
      </c>
      <c r="G79" s="11">
        <v>21</v>
      </c>
      <c r="H79" s="11">
        <f t="shared" si="2"/>
        <v>630</v>
      </c>
      <c r="I79" s="11">
        <f t="shared" si="3"/>
        <v>126</v>
      </c>
      <c r="J79" s="11" t="s">
        <v>51</v>
      </c>
      <c r="K79" s="6"/>
    </row>
    <row r="80" ht="22.5" customHeight="1" spans="1:11">
      <c r="A80" s="6">
        <v>72</v>
      </c>
      <c r="B80" s="8" t="s">
        <v>241</v>
      </c>
      <c r="C80" s="9" t="s">
        <v>242</v>
      </c>
      <c r="D80" s="10" t="s">
        <v>243</v>
      </c>
      <c r="E80" s="11" t="s">
        <v>27</v>
      </c>
      <c r="F80" s="11">
        <v>13847529251</v>
      </c>
      <c r="G80" s="11">
        <v>16</v>
      </c>
      <c r="H80" s="11">
        <f t="shared" si="2"/>
        <v>480</v>
      </c>
      <c r="I80" s="11">
        <f t="shared" si="3"/>
        <v>96</v>
      </c>
      <c r="J80" s="11" t="s">
        <v>51</v>
      </c>
      <c r="K80" s="6"/>
    </row>
    <row r="81" ht="22.5" customHeight="1" spans="1:11">
      <c r="A81" s="6">
        <v>73</v>
      </c>
      <c r="B81" s="8" t="s">
        <v>244</v>
      </c>
      <c r="C81" s="9" t="s">
        <v>245</v>
      </c>
      <c r="D81" s="10" t="s">
        <v>246</v>
      </c>
      <c r="E81" s="11" t="s">
        <v>27</v>
      </c>
      <c r="F81" s="11">
        <v>15894865773</v>
      </c>
      <c r="G81" s="11">
        <v>14</v>
      </c>
      <c r="H81" s="11">
        <f t="shared" si="2"/>
        <v>420</v>
      </c>
      <c r="I81" s="11">
        <f t="shared" si="3"/>
        <v>84</v>
      </c>
      <c r="J81" s="11" t="s">
        <v>51</v>
      </c>
      <c r="K81" s="6"/>
    </row>
    <row r="82" ht="22.5" customHeight="1" spans="1:11">
      <c r="A82" s="6">
        <v>74</v>
      </c>
      <c r="B82" s="8" t="s">
        <v>247</v>
      </c>
      <c r="C82" s="9" t="s">
        <v>248</v>
      </c>
      <c r="D82" s="10" t="s">
        <v>249</v>
      </c>
      <c r="E82" s="11" t="s">
        <v>27</v>
      </c>
      <c r="F82" s="11">
        <v>15004915215</v>
      </c>
      <c r="G82" s="11">
        <v>13</v>
      </c>
      <c r="H82" s="11">
        <f t="shared" si="2"/>
        <v>390</v>
      </c>
      <c r="I82" s="11">
        <f t="shared" si="3"/>
        <v>78</v>
      </c>
      <c r="J82" s="11" t="s">
        <v>51</v>
      </c>
      <c r="K82" s="6"/>
    </row>
    <row r="83" ht="22.5" customHeight="1" spans="1:11">
      <c r="A83" s="6">
        <v>75</v>
      </c>
      <c r="B83" s="8" t="s">
        <v>250</v>
      </c>
      <c r="C83" s="9" t="s">
        <v>251</v>
      </c>
      <c r="D83" s="10" t="s">
        <v>252</v>
      </c>
      <c r="E83" s="11" t="s">
        <v>27</v>
      </c>
      <c r="F83" s="11">
        <v>15847513409</v>
      </c>
      <c r="G83" s="11">
        <v>10</v>
      </c>
      <c r="H83" s="11">
        <f t="shared" si="2"/>
        <v>300</v>
      </c>
      <c r="I83" s="11">
        <f t="shared" si="3"/>
        <v>60</v>
      </c>
      <c r="J83" s="11" t="s">
        <v>51</v>
      </c>
      <c r="K83" s="6"/>
    </row>
    <row r="84" ht="22.5" customHeight="1" spans="1:11">
      <c r="A84" s="6">
        <v>76</v>
      </c>
      <c r="B84" s="8" t="s">
        <v>253</v>
      </c>
      <c r="C84" s="9" t="s">
        <v>254</v>
      </c>
      <c r="D84" s="10" t="s">
        <v>255</v>
      </c>
      <c r="E84" s="11" t="s">
        <v>27</v>
      </c>
      <c r="F84" s="11">
        <v>15947518041</v>
      </c>
      <c r="G84" s="11">
        <v>16</v>
      </c>
      <c r="H84" s="11">
        <f t="shared" si="2"/>
        <v>480</v>
      </c>
      <c r="I84" s="11">
        <f t="shared" si="3"/>
        <v>96</v>
      </c>
      <c r="J84" s="11" t="s">
        <v>51</v>
      </c>
      <c r="K84" s="6"/>
    </row>
    <row r="85" ht="22.5" customHeight="1" spans="1:11">
      <c r="A85" s="6">
        <v>77</v>
      </c>
      <c r="B85" s="8" t="s">
        <v>256</v>
      </c>
      <c r="C85" s="9" t="s">
        <v>257</v>
      </c>
      <c r="D85" s="10" t="s">
        <v>258</v>
      </c>
      <c r="E85" s="11" t="s">
        <v>27</v>
      </c>
      <c r="F85" s="11">
        <v>13848854955</v>
      </c>
      <c r="G85" s="11">
        <v>14</v>
      </c>
      <c r="H85" s="11">
        <f t="shared" si="2"/>
        <v>420</v>
      </c>
      <c r="I85" s="11">
        <f t="shared" si="3"/>
        <v>84</v>
      </c>
      <c r="J85" s="11" t="s">
        <v>51</v>
      </c>
      <c r="K85" s="6"/>
    </row>
    <row r="86" ht="22.5" customHeight="1" spans="1:11">
      <c r="A86" s="6">
        <v>78</v>
      </c>
      <c r="B86" s="8" t="s">
        <v>259</v>
      </c>
      <c r="C86" s="9" t="s">
        <v>260</v>
      </c>
      <c r="D86" s="10" t="s">
        <v>261</v>
      </c>
      <c r="E86" s="11" t="s">
        <v>27</v>
      </c>
      <c r="F86" s="11">
        <v>15047487917</v>
      </c>
      <c r="G86" s="11">
        <v>19</v>
      </c>
      <c r="H86" s="11">
        <f t="shared" si="2"/>
        <v>570</v>
      </c>
      <c r="I86" s="11">
        <f t="shared" si="3"/>
        <v>114</v>
      </c>
      <c r="J86" s="11" t="s">
        <v>51</v>
      </c>
      <c r="K86" s="6"/>
    </row>
    <row r="87" ht="22.5" customHeight="1" spans="1:11">
      <c r="A87" s="6">
        <v>79</v>
      </c>
      <c r="B87" s="8" t="s">
        <v>262</v>
      </c>
      <c r="C87" s="9" t="s">
        <v>263</v>
      </c>
      <c r="D87" s="10" t="s">
        <v>264</v>
      </c>
      <c r="E87" s="11" t="s">
        <v>27</v>
      </c>
      <c r="F87" s="11">
        <v>15934940115</v>
      </c>
      <c r="G87" s="11">
        <v>7</v>
      </c>
      <c r="H87" s="11">
        <f t="shared" si="2"/>
        <v>210</v>
      </c>
      <c r="I87" s="11">
        <f t="shared" si="3"/>
        <v>42</v>
      </c>
      <c r="J87" s="11" t="s">
        <v>51</v>
      </c>
      <c r="K87" s="6"/>
    </row>
    <row r="88" ht="22.5" customHeight="1" spans="1:11">
      <c r="A88" s="6">
        <v>80</v>
      </c>
      <c r="B88" s="8" t="s">
        <v>265</v>
      </c>
      <c r="C88" s="9" t="s">
        <v>266</v>
      </c>
      <c r="D88" s="10" t="s">
        <v>267</v>
      </c>
      <c r="E88" s="11" t="s">
        <v>27</v>
      </c>
      <c r="F88" s="19">
        <v>18247556540</v>
      </c>
      <c r="G88" s="19">
        <v>7</v>
      </c>
      <c r="H88" s="11">
        <f t="shared" si="2"/>
        <v>210</v>
      </c>
      <c r="I88" s="11">
        <f t="shared" si="3"/>
        <v>42</v>
      </c>
      <c r="J88" s="11" t="s">
        <v>51</v>
      </c>
      <c r="K88" s="19"/>
    </row>
    <row r="89" ht="22.5" customHeight="1" spans="1:11">
      <c r="A89" s="6">
        <v>81</v>
      </c>
      <c r="B89" s="8" t="s">
        <v>268</v>
      </c>
      <c r="C89" s="9" t="s">
        <v>269</v>
      </c>
      <c r="D89" s="10" t="s">
        <v>270</v>
      </c>
      <c r="E89" s="11" t="s">
        <v>27</v>
      </c>
      <c r="F89" s="19">
        <v>15947432441</v>
      </c>
      <c r="G89" s="19">
        <v>16</v>
      </c>
      <c r="H89" s="11">
        <f t="shared" si="2"/>
        <v>480</v>
      </c>
      <c r="I89" s="11">
        <f t="shared" si="3"/>
        <v>96</v>
      </c>
      <c r="J89" s="11" t="s">
        <v>51</v>
      </c>
      <c r="K89" s="19"/>
    </row>
    <row r="90" ht="22.5" customHeight="1" spans="1:11">
      <c r="A90" s="6">
        <v>82</v>
      </c>
      <c r="B90" s="8" t="s">
        <v>271</v>
      </c>
      <c r="C90" s="9" t="s">
        <v>272</v>
      </c>
      <c r="D90" s="10" t="s">
        <v>273</v>
      </c>
      <c r="E90" s="11" t="s">
        <v>27</v>
      </c>
      <c r="F90" s="19">
        <v>13474954908</v>
      </c>
      <c r="G90" s="19">
        <v>22</v>
      </c>
      <c r="H90" s="11">
        <f t="shared" si="2"/>
        <v>660</v>
      </c>
      <c r="I90" s="11">
        <f t="shared" si="3"/>
        <v>132</v>
      </c>
      <c r="J90" s="11" t="s">
        <v>51</v>
      </c>
      <c r="K90" s="19"/>
    </row>
    <row r="91" ht="22.5" customHeight="1" spans="1:11">
      <c r="A91" s="6">
        <v>83</v>
      </c>
      <c r="B91" s="8" t="s">
        <v>274</v>
      </c>
      <c r="C91" s="9" t="s">
        <v>275</v>
      </c>
      <c r="D91" s="10" t="s">
        <v>276</v>
      </c>
      <c r="E91" s="11" t="s">
        <v>27</v>
      </c>
      <c r="F91" s="19">
        <v>13847506349</v>
      </c>
      <c r="G91" s="19">
        <v>11</v>
      </c>
      <c r="H91" s="11">
        <f t="shared" si="2"/>
        <v>330</v>
      </c>
      <c r="I91" s="11">
        <f t="shared" si="3"/>
        <v>66</v>
      </c>
      <c r="J91" s="11" t="s">
        <v>51</v>
      </c>
      <c r="K91" s="19"/>
    </row>
    <row r="92" ht="22.5" customHeight="1" spans="1:11">
      <c r="A92" s="6">
        <v>84</v>
      </c>
      <c r="B92" s="8" t="s">
        <v>277</v>
      </c>
      <c r="C92" s="9" t="s">
        <v>278</v>
      </c>
      <c r="D92" s="10" t="s">
        <v>279</v>
      </c>
      <c r="E92" s="11" t="s">
        <v>27</v>
      </c>
      <c r="F92" s="19">
        <v>15147022450</v>
      </c>
      <c r="G92" s="19">
        <v>13</v>
      </c>
      <c r="H92" s="11">
        <f t="shared" si="2"/>
        <v>390</v>
      </c>
      <c r="I92" s="11">
        <f t="shared" si="3"/>
        <v>78</v>
      </c>
      <c r="J92" s="11" t="s">
        <v>51</v>
      </c>
      <c r="K92" s="19"/>
    </row>
    <row r="93" ht="22.5" customHeight="1" spans="1:11">
      <c r="A93" s="6">
        <v>85</v>
      </c>
      <c r="B93" s="8" t="s">
        <v>280</v>
      </c>
      <c r="C93" s="9" t="s">
        <v>281</v>
      </c>
      <c r="D93" s="10" t="s">
        <v>282</v>
      </c>
      <c r="E93" s="11" t="s">
        <v>27</v>
      </c>
      <c r="F93" s="19">
        <v>13947531134</v>
      </c>
      <c r="G93" s="19">
        <v>15</v>
      </c>
      <c r="H93" s="11">
        <f t="shared" si="2"/>
        <v>450</v>
      </c>
      <c r="I93" s="11">
        <f t="shared" si="3"/>
        <v>90</v>
      </c>
      <c r="J93" s="11" t="s">
        <v>51</v>
      </c>
      <c r="K93" s="19"/>
    </row>
    <row r="94" ht="22.5" customHeight="1" spans="1:11">
      <c r="A94" s="6">
        <v>86</v>
      </c>
      <c r="B94" s="8" t="s">
        <v>283</v>
      </c>
      <c r="C94" s="9" t="s">
        <v>284</v>
      </c>
      <c r="D94" s="10" t="s">
        <v>285</v>
      </c>
      <c r="E94" s="11" t="s">
        <v>27</v>
      </c>
      <c r="F94" s="19">
        <v>13514856013</v>
      </c>
      <c r="G94" s="19">
        <v>18</v>
      </c>
      <c r="H94" s="11">
        <f t="shared" si="2"/>
        <v>540</v>
      </c>
      <c r="I94" s="11">
        <f t="shared" si="3"/>
        <v>108</v>
      </c>
      <c r="J94" s="11" t="s">
        <v>44</v>
      </c>
      <c r="K94" s="19"/>
    </row>
    <row r="95" ht="22.5" customHeight="1" spans="1:11">
      <c r="A95" s="6">
        <v>87</v>
      </c>
      <c r="B95" s="8" t="s">
        <v>286</v>
      </c>
      <c r="C95" s="9" t="s">
        <v>287</v>
      </c>
      <c r="D95" s="10" t="s">
        <v>288</v>
      </c>
      <c r="E95" s="11" t="s">
        <v>27</v>
      </c>
      <c r="F95" s="19">
        <v>15847528124</v>
      </c>
      <c r="G95" s="19">
        <v>23</v>
      </c>
      <c r="H95" s="11">
        <f t="shared" si="2"/>
        <v>690</v>
      </c>
      <c r="I95" s="11">
        <f t="shared" si="3"/>
        <v>138</v>
      </c>
      <c r="J95" s="11" t="s">
        <v>44</v>
      </c>
      <c r="K95" s="19"/>
    </row>
    <row r="96" ht="22.5" customHeight="1" spans="1:11">
      <c r="A96" s="6">
        <v>88</v>
      </c>
      <c r="B96" s="8" t="s">
        <v>289</v>
      </c>
      <c r="C96" s="9" t="s">
        <v>290</v>
      </c>
      <c r="D96" s="10" t="s">
        <v>291</v>
      </c>
      <c r="E96" s="11" t="s">
        <v>27</v>
      </c>
      <c r="F96" s="19">
        <v>15924549615</v>
      </c>
      <c r="G96" s="19">
        <v>33</v>
      </c>
      <c r="H96" s="11">
        <f t="shared" si="2"/>
        <v>990</v>
      </c>
      <c r="I96" s="11">
        <f t="shared" si="3"/>
        <v>198</v>
      </c>
      <c r="J96" s="11" t="s">
        <v>44</v>
      </c>
      <c r="K96" s="19"/>
    </row>
    <row r="97" ht="22.5" customHeight="1" spans="1:11">
      <c r="A97" s="6">
        <v>89</v>
      </c>
      <c r="B97" s="8" t="s">
        <v>292</v>
      </c>
      <c r="C97" s="9" t="s">
        <v>293</v>
      </c>
      <c r="D97" s="10" t="s">
        <v>294</v>
      </c>
      <c r="E97" s="11" t="s">
        <v>27</v>
      </c>
      <c r="F97" s="19">
        <v>15847547260</v>
      </c>
      <c r="G97" s="19">
        <v>13</v>
      </c>
      <c r="H97" s="11">
        <f t="shared" si="2"/>
        <v>390</v>
      </c>
      <c r="I97" s="11">
        <f t="shared" si="3"/>
        <v>78</v>
      </c>
      <c r="J97" s="11" t="s">
        <v>51</v>
      </c>
      <c r="K97" s="19"/>
    </row>
    <row r="98" ht="22.5" customHeight="1" spans="1:11">
      <c r="A98" s="6">
        <v>90</v>
      </c>
      <c r="B98" s="8" t="s">
        <v>295</v>
      </c>
      <c r="C98" s="9" t="s">
        <v>296</v>
      </c>
      <c r="D98" s="10" t="s">
        <v>297</v>
      </c>
      <c r="E98" s="11" t="s">
        <v>27</v>
      </c>
      <c r="F98" s="19">
        <v>13734852938</v>
      </c>
      <c r="G98" s="19">
        <v>16</v>
      </c>
      <c r="H98" s="11">
        <f t="shared" si="2"/>
        <v>480</v>
      </c>
      <c r="I98" s="11">
        <f t="shared" si="3"/>
        <v>96</v>
      </c>
      <c r="J98" s="11" t="s">
        <v>44</v>
      </c>
      <c r="K98" s="19"/>
    </row>
    <row r="99" ht="22.5" customHeight="1" spans="1:11">
      <c r="A99" s="6">
        <v>91</v>
      </c>
      <c r="B99" s="8" t="s">
        <v>298</v>
      </c>
      <c r="C99" s="9" t="s">
        <v>299</v>
      </c>
      <c r="D99" s="10" t="s">
        <v>300</v>
      </c>
      <c r="E99" s="11" t="s">
        <v>27</v>
      </c>
      <c r="F99" s="19">
        <v>15147016815</v>
      </c>
      <c r="G99" s="19">
        <v>13</v>
      </c>
      <c r="H99" s="11">
        <f t="shared" si="2"/>
        <v>390</v>
      </c>
      <c r="I99" s="11">
        <f t="shared" si="3"/>
        <v>78</v>
      </c>
      <c r="J99" s="11" t="s">
        <v>44</v>
      </c>
      <c r="K99" s="19"/>
    </row>
    <row r="100" ht="22.5" customHeight="1" spans="1:11">
      <c r="A100" s="6">
        <v>92</v>
      </c>
      <c r="B100" s="8" t="s">
        <v>301</v>
      </c>
      <c r="C100" s="9" t="s">
        <v>302</v>
      </c>
      <c r="D100" s="10" t="s">
        <v>303</v>
      </c>
      <c r="E100" s="11" t="s">
        <v>27</v>
      </c>
      <c r="F100" s="19">
        <v>15847574017</v>
      </c>
      <c r="G100" s="19">
        <v>12</v>
      </c>
      <c r="H100" s="11">
        <f t="shared" si="2"/>
        <v>360</v>
      </c>
      <c r="I100" s="11">
        <f t="shared" si="3"/>
        <v>72</v>
      </c>
      <c r="J100" s="11" t="s">
        <v>51</v>
      </c>
      <c r="K100" s="19"/>
    </row>
    <row r="101" ht="22.5" customHeight="1" spans="1:11">
      <c r="A101" s="6">
        <v>93</v>
      </c>
      <c r="B101" s="8" t="s">
        <v>304</v>
      </c>
      <c r="C101" s="9" t="s">
        <v>305</v>
      </c>
      <c r="D101" s="10" t="s">
        <v>306</v>
      </c>
      <c r="E101" s="11" t="s">
        <v>27</v>
      </c>
      <c r="F101" s="19">
        <v>13474958325</v>
      </c>
      <c r="G101" s="19">
        <v>13</v>
      </c>
      <c r="H101" s="11">
        <f t="shared" si="2"/>
        <v>390</v>
      </c>
      <c r="I101" s="11">
        <f t="shared" si="3"/>
        <v>78</v>
      </c>
      <c r="J101" s="11" t="s">
        <v>28</v>
      </c>
      <c r="K101" s="19"/>
    </row>
    <row r="102" ht="22.5" customHeight="1" spans="1:11">
      <c r="A102" s="6">
        <v>94</v>
      </c>
      <c r="B102" s="8" t="s">
        <v>307</v>
      </c>
      <c r="C102" s="9" t="s">
        <v>308</v>
      </c>
      <c r="D102" s="10" t="s">
        <v>309</v>
      </c>
      <c r="E102" s="11" t="s">
        <v>27</v>
      </c>
      <c r="F102" s="19">
        <v>15547566576</v>
      </c>
      <c r="G102" s="19">
        <v>25</v>
      </c>
      <c r="H102" s="11">
        <f>G102*500*6%</f>
        <v>750</v>
      </c>
      <c r="I102" s="11">
        <f>H102*20%</f>
        <v>150</v>
      </c>
      <c r="J102" s="11" t="s">
        <v>28</v>
      </c>
      <c r="K102" s="19"/>
    </row>
    <row r="103" ht="22.5" customHeight="1" spans="1:11">
      <c r="A103" s="6">
        <v>95</v>
      </c>
      <c r="B103" s="8" t="s">
        <v>310</v>
      </c>
      <c r="C103" s="9" t="s">
        <v>311</v>
      </c>
      <c r="D103" s="10" t="s">
        <v>312</v>
      </c>
      <c r="E103" s="11" t="s">
        <v>27</v>
      </c>
      <c r="F103" s="19">
        <v>13739995009</v>
      </c>
      <c r="G103" s="19">
        <v>14</v>
      </c>
      <c r="H103" s="11">
        <f>G103*500*6%</f>
        <v>420</v>
      </c>
      <c r="I103" s="11">
        <f>H103*20%</f>
        <v>84</v>
      </c>
      <c r="J103" s="11" t="s">
        <v>51</v>
      </c>
      <c r="K103" s="19"/>
    </row>
    <row r="104" ht="22.5" customHeight="1" spans="1:11">
      <c r="A104" s="6">
        <v>96</v>
      </c>
      <c r="B104" s="8" t="s">
        <v>313</v>
      </c>
      <c r="C104" s="9" t="s">
        <v>314</v>
      </c>
      <c r="D104" s="10" t="s">
        <v>315</v>
      </c>
      <c r="E104" s="11" t="s">
        <v>27</v>
      </c>
      <c r="F104" s="19">
        <v>13664008357</v>
      </c>
      <c r="G104" s="19">
        <v>14</v>
      </c>
      <c r="H104" s="11">
        <f>G104*500*6%</f>
        <v>420</v>
      </c>
      <c r="I104" s="11">
        <f>H104*20%</f>
        <v>84</v>
      </c>
      <c r="J104" s="11" t="s">
        <v>28</v>
      </c>
      <c r="K104" s="19"/>
    </row>
    <row r="105" ht="22.5" customHeight="1" spans="1:11">
      <c r="A105" s="6">
        <v>97</v>
      </c>
      <c r="B105" s="8" t="s">
        <v>316</v>
      </c>
      <c r="C105" s="9" t="s">
        <v>317</v>
      </c>
      <c r="D105" s="10" t="s">
        <v>318</v>
      </c>
      <c r="E105" s="11" t="s">
        <v>27</v>
      </c>
      <c r="F105" s="19">
        <v>13664004397</v>
      </c>
      <c r="G105" s="19">
        <v>8</v>
      </c>
      <c r="H105" s="11">
        <f>G105*500*6%</f>
        <v>240</v>
      </c>
      <c r="I105" s="11">
        <f>H105*20%</f>
        <v>48</v>
      </c>
      <c r="J105" s="19" t="s">
        <v>28</v>
      </c>
      <c r="K105" s="19"/>
    </row>
    <row r="106" ht="22.5" customHeight="1" spans="1:11">
      <c r="A106" s="6">
        <v>98</v>
      </c>
      <c r="B106" s="8" t="s">
        <v>319</v>
      </c>
      <c r="C106" s="9" t="s">
        <v>320</v>
      </c>
      <c r="D106" s="10" t="s">
        <v>321</v>
      </c>
      <c r="E106" s="11" t="s">
        <v>27</v>
      </c>
      <c r="F106" s="19">
        <v>13474851958</v>
      </c>
      <c r="G106" s="19">
        <v>4</v>
      </c>
      <c r="H106" s="11">
        <f>G106*500*6%</f>
        <v>120</v>
      </c>
      <c r="I106" s="11">
        <f>H106*20%</f>
        <v>24</v>
      </c>
      <c r="J106" s="19" t="s">
        <v>28</v>
      </c>
      <c r="K106" s="19"/>
    </row>
    <row r="107" ht="22.5" customHeight="1" spans="1:11">
      <c r="A107" s="6">
        <v>99</v>
      </c>
      <c r="B107" s="8" t="s">
        <v>322</v>
      </c>
      <c r="C107" s="9" t="s">
        <v>323</v>
      </c>
      <c r="D107" s="10" t="s">
        <v>324</v>
      </c>
      <c r="E107" s="11" t="s">
        <v>27</v>
      </c>
      <c r="F107" s="19">
        <v>13948145006</v>
      </c>
      <c r="G107" s="19">
        <v>4</v>
      </c>
      <c r="H107" s="11">
        <f>G107*500*6%</f>
        <v>120</v>
      </c>
      <c r="I107" s="11">
        <f>H107*20%</f>
        <v>24</v>
      </c>
      <c r="J107" s="19" t="s">
        <v>28</v>
      </c>
      <c r="K107" s="19"/>
    </row>
    <row r="108" ht="22.5" customHeight="1" spans="1:11">
      <c r="A108" s="6">
        <v>100</v>
      </c>
      <c r="B108" s="8" t="s">
        <v>325</v>
      </c>
      <c r="C108" s="9" t="s">
        <v>326</v>
      </c>
      <c r="D108" s="10" t="s">
        <v>327</v>
      </c>
      <c r="E108" s="11" t="s">
        <v>27</v>
      </c>
      <c r="F108" s="19">
        <v>18247595492</v>
      </c>
      <c r="G108" s="19">
        <v>7</v>
      </c>
      <c r="H108" s="11">
        <f>G108*500*6%</f>
        <v>210</v>
      </c>
      <c r="I108" s="11">
        <f>H108*20%</f>
        <v>42</v>
      </c>
      <c r="J108" s="19" t="s">
        <v>28</v>
      </c>
      <c r="K108" s="19"/>
    </row>
    <row r="109" ht="22.5" customHeight="1" spans="1:11">
      <c r="A109" s="6">
        <v>101</v>
      </c>
      <c r="B109" s="8" t="s">
        <v>328</v>
      </c>
      <c r="C109" s="9" t="s">
        <v>329</v>
      </c>
      <c r="D109" s="10" t="s">
        <v>330</v>
      </c>
      <c r="E109" s="11" t="s">
        <v>27</v>
      </c>
      <c r="F109" s="19">
        <v>15847545925</v>
      </c>
      <c r="G109" s="19">
        <v>13</v>
      </c>
      <c r="H109" s="11">
        <f>G109*500*6%</f>
        <v>390</v>
      </c>
      <c r="I109" s="11">
        <f>H109*20%</f>
        <v>78</v>
      </c>
      <c r="J109" s="19" t="s">
        <v>51</v>
      </c>
      <c r="K109" s="19"/>
    </row>
    <row r="110" ht="22.5" customHeight="1" spans="1:11">
      <c r="A110" s="6">
        <v>102</v>
      </c>
      <c r="B110" s="8" t="s">
        <v>331</v>
      </c>
      <c r="C110" s="9" t="s">
        <v>332</v>
      </c>
      <c r="D110" s="10" t="s">
        <v>333</v>
      </c>
      <c r="E110" s="11" t="s">
        <v>27</v>
      </c>
      <c r="F110" s="19">
        <v>15848541574</v>
      </c>
      <c r="G110" s="19">
        <v>14</v>
      </c>
      <c r="H110" s="11">
        <f>G110*500*6%</f>
        <v>420</v>
      </c>
      <c r="I110" s="11">
        <f>H110*20%</f>
        <v>84</v>
      </c>
      <c r="J110" s="19" t="s">
        <v>51</v>
      </c>
      <c r="K110" s="19"/>
    </row>
    <row r="111" ht="22.5" customHeight="1" spans="1:11">
      <c r="A111" s="6">
        <v>103</v>
      </c>
      <c r="B111" s="8" t="s">
        <v>334</v>
      </c>
      <c r="C111" s="9" t="s">
        <v>335</v>
      </c>
      <c r="D111" s="10" t="s">
        <v>336</v>
      </c>
      <c r="E111" s="11" t="s">
        <v>27</v>
      </c>
      <c r="F111" s="19">
        <v>15847569007</v>
      </c>
      <c r="G111" s="19">
        <v>10</v>
      </c>
      <c r="H111" s="11">
        <f>G111*500*6%</f>
        <v>300</v>
      </c>
      <c r="I111" s="11">
        <f>H111*20%</f>
        <v>60</v>
      </c>
      <c r="J111" s="19" t="s">
        <v>51</v>
      </c>
      <c r="K111" s="19"/>
    </row>
    <row r="112" ht="22.5" customHeight="1" spans="1:11">
      <c r="A112" s="6">
        <v>104</v>
      </c>
      <c r="B112" s="8" t="s">
        <v>337</v>
      </c>
      <c r="C112" s="9" t="s">
        <v>338</v>
      </c>
      <c r="D112" s="10" t="s">
        <v>339</v>
      </c>
      <c r="E112" s="11" t="s">
        <v>27</v>
      </c>
      <c r="F112" s="19">
        <v>15934945654</v>
      </c>
      <c r="G112" s="19">
        <v>4</v>
      </c>
      <c r="H112" s="11">
        <f>G112*500*6%</f>
        <v>120</v>
      </c>
      <c r="I112" s="11">
        <f>H112*20%</f>
        <v>24</v>
      </c>
      <c r="J112" s="19" t="s">
        <v>51</v>
      </c>
      <c r="K112" s="19"/>
    </row>
    <row r="113" ht="22.5" customHeight="1" spans="1:11">
      <c r="A113" s="6">
        <v>105</v>
      </c>
      <c r="B113" s="8" t="s">
        <v>340</v>
      </c>
      <c r="C113" s="9" t="s">
        <v>341</v>
      </c>
      <c r="D113" s="10" t="s">
        <v>342</v>
      </c>
      <c r="E113" s="11" t="s">
        <v>27</v>
      </c>
      <c r="F113" s="19">
        <v>13214879440</v>
      </c>
      <c r="G113" s="19">
        <v>7</v>
      </c>
      <c r="H113" s="11">
        <f>G113*500*6%</f>
        <v>210</v>
      </c>
      <c r="I113" s="11">
        <f>H113*20%</f>
        <v>42</v>
      </c>
      <c r="J113" s="19" t="s">
        <v>51</v>
      </c>
      <c r="K113" s="19"/>
    </row>
    <row r="114" ht="22.5" customHeight="1" spans="1:11">
      <c r="A114" s="6">
        <v>106</v>
      </c>
      <c r="B114" s="8" t="s">
        <v>343</v>
      </c>
      <c r="C114" s="9" t="s">
        <v>344</v>
      </c>
      <c r="D114" s="10" t="s">
        <v>345</v>
      </c>
      <c r="E114" s="11" t="s">
        <v>27</v>
      </c>
      <c r="F114" s="19">
        <v>15248353935</v>
      </c>
      <c r="G114" s="19">
        <v>4</v>
      </c>
      <c r="H114" s="11">
        <f>G114*500*6%</f>
        <v>120</v>
      </c>
      <c r="I114" s="11">
        <f>H114*20%</f>
        <v>24</v>
      </c>
      <c r="J114" s="19" t="s">
        <v>51</v>
      </c>
      <c r="K114" s="19"/>
    </row>
    <row r="115" ht="22.5" customHeight="1" spans="1:11">
      <c r="A115" s="6">
        <v>107</v>
      </c>
      <c r="B115" s="8" t="s">
        <v>346</v>
      </c>
      <c r="C115" s="9" t="s">
        <v>347</v>
      </c>
      <c r="D115" s="10" t="s">
        <v>348</v>
      </c>
      <c r="E115" s="11" t="s">
        <v>27</v>
      </c>
      <c r="F115" s="19">
        <v>15848553982</v>
      </c>
      <c r="G115" s="19">
        <v>11</v>
      </c>
      <c r="H115" s="11">
        <f>G115*500*6%</f>
        <v>330</v>
      </c>
      <c r="I115" s="11">
        <f>H115*20%</f>
        <v>66</v>
      </c>
      <c r="J115" s="19" t="s">
        <v>51</v>
      </c>
      <c r="K115" s="19"/>
    </row>
    <row r="116" ht="22.5" customHeight="1" spans="1:11">
      <c r="A116" s="6">
        <v>108</v>
      </c>
      <c r="B116" s="8" t="s">
        <v>349</v>
      </c>
      <c r="C116" s="9" t="s">
        <v>350</v>
      </c>
      <c r="D116" s="10" t="s">
        <v>351</v>
      </c>
      <c r="E116" s="11" t="s">
        <v>27</v>
      </c>
      <c r="F116" s="19">
        <v>13847453510</v>
      </c>
      <c r="G116" s="19">
        <v>24</v>
      </c>
      <c r="H116" s="11">
        <f>G116*500*6%</f>
        <v>720</v>
      </c>
      <c r="I116" s="11">
        <f>H116*20%</f>
        <v>144</v>
      </c>
      <c r="J116" s="19" t="s">
        <v>51</v>
      </c>
      <c r="K116" s="19"/>
    </row>
    <row r="117" ht="22.5" customHeight="1" spans="1:11">
      <c r="A117" s="6">
        <v>109</v>
      </c>
      <c r="B117" s="8" t="s">
        <v>352</v>
      </c>
      <c r="C117" s="9" t="s">
        <v>353</v>
      </c>
      <c r="D117" s="10" t="s">
        <v>354</v>
      </c>
      <c r="E117" s="11" t="s">
        <v>27</v>
      </c>
      <c r="F117" s="19">
        <v>13848051128</v>
      </c>
      <c r="G117" s="19">
        <v>4</v>
      </c>
      <c r="H117" s="11">
        <f>G117*500*6%</f>
        <v>120</v>
      </c>
      <c r="I117" s="11">
        <f>H117*20%</f>
        <v>24</v>
      </c>
      <c r="J117" s="19" t="s">
        <v>28</v>
      </c>
      <c r="K117" s="19"/>
    </row>
    <row r="118" ht="22.5" customHeight="1" spans="1:11">
      <c r="A118" s="6">
        <v>110</v>
      </c>
      <c r="B118" s="8" t="s">
        <v>355</v>
      </c>
      <c r="C118" s="9" t="s">
        <v>356</v>
      </c>
      <c r="D118" s="10" t="s">
        <v>357</v>
      </c>
      <c r="E118" s="11" t="s">
        <v>27</v>
      </c>
      <c r="F118" s="19">
        <v>13134754801</v>
      </c>
      <c r="G118" s="19">
        <v>7</v>
      </c>
      <c r="H118" s="11">
        <f t="shared" ref="H118:H132" si="4">G118*500*6%</f>
        <v>210</v>
      </c>
      <c r="I118" s="11">
        <f t="shared" ref="I118:I132" si="5">H118*20%</f>
        <v>42</v>
      </c>
      <c r="J118" s="19" t="s">
        <v>51</v>
      </c>
      <c r="K118" s="19"/>
    </row>
    <row r="119" ht="22.5" customHeight="1" spans="1:11">
      <c r="A119" s="6">
        <v>111</v>
      </c>
      <c r="B119" s="8" t="s">
        <v>358</v>
      </c>
      <c r="C119" s="9" t="s">
        <v>359</v>
      </c>
      <c r="D119" s="10" t="s">
        <v>360</v>
      </c>
      <c r="E119" s="11" t="s">
        <v>27</v>
      </c>
      <c r="F119" s="19">
        <v>15848593292</v>
      </c>
      <c r="G119" s="19">
        <v>20</v>
      </c>
      <c r="H119" s="11">
        <f t="shared" si="4"/>
        <v>600</v>
      </c>
      <c r="I119" s="11">
        <f t="shared" si="5"/>
        <v>120</v>
      </c>
      <c r="J119" s="19" t="s">
        <v>51</v>
      </c>
      <c r="K119" s="19"/>
    </row>
    <row r="120" ht="22.5" customHeight="1" spans="1:11">
      <c r="A120" s="6">
        <v>112</v>
      </c>
      <c r="B120" s="8" t="s">
        <v>361</v>
      </c>
      <c r="C120" s="9" t="s">
        <v>362</v>
      </c>
      <c r="D120" s="10" t="s">
        <v>363</v>
      </c>
      <c r="E120" s="11" t="s">
        <v>27</v>
      </c>
      <c r="F120" s="19">
        <v>15848518386</v>
      </c>
      <c r="G120" s="19">
        <v>7</v>
      </c>
      <c r="H120" s="11">
        <f t="shared" si="4"/>
        <v>210</v>
      </c>
      <c r="I120" s="11">
        <f t="shared" si="5"/>
        <v>42</v>
      </c>
      <c r="J120" s="19" t="s">
        <v>51</v>
      </c>
      <c r="K120" s="19"/>
    </row>
    <row r="121" ht="22.5" customHeight="1" spans="1:11">
      <c r="A121" s="6">
        <v>113</v>
      </c>
      <c r="B121" s="8" t="s">
        <v>364</v>
      </c>
      <c r="C121" s="9" t="s">
        <v>365</v>
      </c>
      <c r="D121" s="10" t="s">
        <v>366</v>
      </c>
      <c r="E121" s="11" t="s">
        <v>27</v>
      </c>
      <c r="F121" s="19">
        <v>15848518386</v>
      </c>
      <c r="G121" s="19">
        <v>13</v>
      </c>
      <c r="H121" s="11">
        <f t="shared" si="4"/>
        <v>390</v>
      </c>
      <c r="I121" s="11">
        <f t="shared" si="5"/>
        <v>78</v>
      </c>
      <c r="J121" s="19" t="s">
        <v>28</v>
      </c>
      <c r="K121" s="19"/>
    </row>
    <row r="122" ht="22.5" customHeight="1" spans="1:11">
      <c r="A122" s="6">
        <v>114</v>
      </c>
      <c r="B122" s="8" t="s">
        <v>367</v>
      </c>
      <c r="C122" s="9" t="s">
        <v>368</v>
      </c>
      <c r="D122" s="10" t="s">
        <v>369</v>
      </c>
      <c r="E122" s="11" t="s">
        <v>27</v>
      </c>
      <c r="F122" s="19">
        <v>15849518917</v>
      </c>
      <c r="G122" s="19">
        <v>17</v>
      </c>
      <c r="H122" s="11">
        <f t="shared" si="4"/>
        <v>510</v>
      </c>
      <c r="I122" s="11">
        <f t="shared" si="5"/>
        <v>102</v>
      </c>
      <c r="J122" s="19" t="s">
        <v>28</v>
      </c>
      <c r="K122" s="19"/>
    </row>
    <row r="123" ht="22.5" customHeight="1" spans="1:11">
      <c r="A123" s="6">
        <v>115</v>
      </c>
      <c r="B123" s="8" t="s">
        <v>370</v>
      </c>
      <c r="C123" s="9" t="s">
        <v>371</v>
      </c>
      <c r="D123" s="10" t="s">
        <v>372</v>
      </c>
      <c r="E123" s="11" t="s">
        <v>27</v>
      </c>
      <c r="F123" s="19">
        <v>15934941521</v>
      </c>
      <c r="G123" s="19">
        <v>7</v>
      </c>
      <c r="H123" s="11">
        <f t="shared" si="4"/>
        <v>210</v>
      </c>
      <c r="I123" s="11">
        <f t="shared" si="5"/>
        <v>42</v>
      </c>
      <c r="J123" s="19" t="s">
        <v>28</v>
      </c>
      <c r="K123" s="19"/>
    </row>
    <row r="124" ht="22.5" customHeight="1" spans="1:11">
      <c r="A124" s="6">
        <v>116</v>
      </c>
      <c r="B124" s="8" t="s">
        <v>373</v>
      </c>
      <c r="C124" s="9" t="s">
        <v>374</v>
      </c>
      <c r="D124" s="10" t="s">
        <v>375</v>
      </c>
      <c r="E124" s="11" t="s">
        <v>27</v>
      </c>
      <c r="F124" s="19">
        <v>15843564394</v>
      </c>
      <c r="G124" s="19">
        <v>38</v>
      </c>
      <c r="H124" s="11">
        <f t="shared" si="4"/>
        <v>1140</v>
      </c>
      <c r="I124" s="11">
        <f t="shared" si="5"/>
        <v>228</v>
      </c>
      <c r="J124" s="19" t="s">
        <v>28</v>
      </c>
      <c r="K124" s="19"/>
    </row>
    <row r="125" ht="22.5" customHeight="1" spans="1:11">
      <c r="A125" s="6">
        <v>117</v>
      </c>
      <c r="B125" s="8" t="s">
        <v>376</v>
      </c>
      <c r="C125" s="9" t="s">
        <v>377</v>
      </c>
      <c r="D125" s="10" t="s">
        <v>378</v>
      </c>
      <c r="E125" s="11" t="s">
        <v>27</v>
      </c>
      <c r="F125" s="19">
        <v>18747509019</v>
      </c>
      <c r="G125" s="19">
        <v>29</v>
      </c>
      <c r="H125" s="11">
        <f t="shared" si="4"/>
        <v>870</v>
      </c>
      <c r="I125" s="11">
        <f t="shared" si="5"/>
        <v>174</v>
      </c>
      <c r="J125" s="19" t="s">
        <v>28</v>
      </c>
      <c r="K125" s="19"/>
    </row>
    <row r="126" ht="22.5" customHeight="1" spans="1:11">
      <c r="A126" s="6">
        <v>118</v>
      </c>
      <c r="B126" s="8" t="s">
        <v>379</v>
      </c>
      <c r="C126" s="9" t="s">
        <v>380</v>
      </c>
      <c r="D126" s="10" t="s">
        <v>381</v>
      </c>
      <c r="E126" s="11" t="s">
        <v>27</v>
      </c>
      <c r="F126" s="19">
        <v>13948542086</v>
      </c>
      <c r="G126" s="19">
        <v>13</v>
      </c>
      <c r="H126" s="11">
        <f t="shared" si="4"/>
        <v>390</v>
      </c>
      <c r="I126" s="11">
        <f t="shared" si="5"/>
        <v>78</v>
      </c>
      <c r="J126" s="19" t="s">
        <v>28</v>
      </c>
      <c r="K126" s="19"/>
    </row>
    <row r="127" ht="22.5" customHeight="1" spans="1:11">
      <c r="A127" s="6">
        <v>119</v>
      </c>
      <c r="B127" s="8" t="s">
        <v>382</v>
      </c>
      <c r="C127" s="9" t="s">
        <v>383</v>
      </c>
      <c r="D127" s="10" t="s">
        <v>384</v>
      </c>
      <c r="E127" s="11" t="s">
        <v>27</v>
      </c>
      <c r="F127" s="19">
        <v>15004977505</v>
      </c>
      <c r="G127" s="19">
        <v>16</v>
      </c>
      <c r="H127" s="11">
        <f>G127*500*6%</f>
        <v>480</v>
      </c>
      <c r="I127" s="11">
        <f>H127*20%</f>
        <v>96</v>
      </c>
      <c r="J127" s="19" t="s">
        <v>28</v>
      </c>
      <c r="K127" s="19"/>
    </row>
    <row r="128" ht="22.5" customHeight="1" spans="1:11">
      <c r="A128" s="6">
        <v>120</v>
      </c>
      <c r="B128" s="8" t="s">
        <v>385</v>
      </c>
      <c r="C128" s="9" t="s">
        <v>386</v>
      </c>
      <c r="D128" s="10" t="s">
        <v>387</v>
      </c>
      <c r="E128" s="11" t="s">
        <v>27</v>
      </c>
      <c r="F128" s="19">
        <v>13789718972</v>
      </c>
      <c r="G128" s="19">
        <v>19</v>
      </c>
      <c r="H128" s="11">
        <f>G128*500*6%</f>
        <v>570</v>
      </c>
      <c r="I128" s="11">
        <f>H128*20%</f>
        <v>114</v>
      </c>
      <c r="J128" s="19" t="s">
        <v>28</v>
      </c>
      <c r="K128" s="19"/>
    </row>
    <row r="129" ht="22.5" customHeight="1" spans="1:11">
      <c r="A129" s="6">
        <v>121</v>
      </c>
      <c r="B129" s="8" t="s">
        <v>388</v>
      </c>
      <c r="C129" s="9" t="s">
        <v>389</v>
      </c>
      <c r="D129" s="10" t="s">
        <v>390</v>
      </c>
      <c r="E129" s="11" t="s">
        <v>27</v>
      </c>
      <c r="F129" s="19">
        <v>13848856982</v>
      </c>
      <c r="G129" s="19">
        <v>11</v>
      </c>
      <c r="H129" s="11">
        <f>G129*500*6%</f>
        <v>330</v>
      </c>
      <c r="I129" s="11">
        <f>H129*20%</f>
        <v>66</v>
      </c>
      <c r="J129" s="19" t="s">
        <v>28</v>
      </c>
      <c r="K129" s="19"/>
    </row>
    <row r="130" ht="22.5" customHeight="1" spans="1:11">
      <c r="A130" s="6">
        <v>122</v>
      </c>
      <c r="B130" s="8" t="s">
        <v>391</v>
      </c>
      <c r="C130" s="9" t="s">
        <v>392</v>
      </c>
      <c r="D130" s="10" t="s">
        <v>393</v>
      </c>
      <c r="E130" s="11" t="s">
        <v>27</v>
      </c>
      <c r="F130" s="19">
        <v>13514853417</v>
      </c>
      <c r="G130" s="19">
        <v>11</v>
      </c>
      <c r="H130" s="11">
        <f>G130*500*6%</f>
        <v>330</v>
      </c>
      <c r="I130" s="11">
        <f>H130*20%</f>
        <v>66</v>
      </c>
      <c r="J130" s="19" t="s">
        <v>28</v>
      </c>
      <c r="K130" s="19"/>
    </row>
    <row r="131" ht="22.5" customHeight="1" spans="1:11">
      <c r="A131" s="6">
        <v>123</v>
      </c>
      <c r="B131" s="8" t="s">
        <v>394</v>
      </c>
      <c r="C131" s="9" t="s">
        <v>395</v>
      </c>
      <c r="D131" s="10" t="s">
        <v>396</v>
      </c>
      <c r="E131" s="11" t="s">
        <v>27</v>
      </c>
      <c r="F131" s="19">
        <v>13734754576</v>
      </c>
      <c r="G131" s="19">
        <v>17</v>
      </c>
      <c r="H131" s="11">
        <f>G131*500*6%</f>
        <v>510</v>
      </c>
      <c r="I131" s="11">
        <f>H131*20%</f>
        <v>102</v>
      </c>
      <c r="J131" s="19" t="s">
        <v>28</v>
      </c>
      <c r="K131" s="19"/>
    </row>
    <row r="132" ht="22.5" customHeight="1" spans="1:11">
      <c r="A132" s="6">
        <v>124</v>
      </c>
      <c r="B132" s="8" t="s">
        <v>397</v>
      </c>
      <c r="C132" s="9" t="s">
        <v>398</v>
      </c>
      <c r="D132" s="10" t="s">
        <v>399</v>
      </c>
      <c r="E132" s="11" t="s">
        <v>27</v>
      </c>
      <c r="F132" s="19">
        <v>13847599796</v>
      </c>
      <c r="G132" s="19">
        <v>24</v>
      </c>
      <c r="H132" s="11">
        <f>G132*500*6%</f>
        <v>720</v>
      </c>
      <c r="I132" s="11">
        <f>H132*20%</f>
        <v>144</v>
      </c>
      <c r="J132" s="19" t="s">
        <v>28</v>
      </c>
      <c r="K132" s="19"/>
    </row>
    <row r="133" ht="22.5" customHeight="1" spans="1:11">
      <c r="A133" s="6">
        <v>125</v>
      </c>
      <c r="B133" s="8" t="s">
        <v>400</v>
      </c>
      <c r="C133" s="9" t="s">
        <v>401</v>
      </c>
      <c r="D133" s="10" t="s">
        <v>402</v>
      </c>
      <c r="E133" s="11" t="s">
        <v>27</v>
      </c>
      <c r="F133" s="19">
        <v>13474953947</v>
      </c>
      <c r="G133" s="19">
        <v>16</v>
      </c>
      <c r="H133" s="11">
        <f>G133*500*6%</f>
        <v>480</v>
      </c>
      <c r="I133" s="11">
        <f>H133*20%</f>
        <v>96</v>
      </c>
      <c r="J133" s="19" t="s">
        <v>28</v>
      </c>
      <c r="K133" s="19"/>
    </row>
    <row r="134" ht="22.5" customHeight="1" spans="1:11">
      <c r="A134" s="6">
        <v>126</v>
      </c>
      <c r="B134" s="8" t="s">
        <v>403</v>
      </c>
      <c r="C134" s="9" t="s">
        <v>404</v>
      </c>
      <c r="D134" s="10" t="s">
        <v>405</v>
      </c>
      <c r="E134" s="11" t="s">
        <v>27</v>
      </c>
      <c r="F134" s="19">
        <v>15247524814</v>
      </c>
      <c r="G134" s="19">
        <v>13</v>
      </c>
      <c r="H134" s="11">
        <f>G134*500*6%</f>
        <v>390</v>
      </c>
      <c r="I134" s="11">
        <f>H134*20%</f>
        <v>78</v>
      </c>
      <c r="J134" s="19" t="s">
        <v>28</v>
      </c>
      <c r="K134" s="19"/>
    </row>
    <row r="135" ht="22.5" customHeight="1" spans="1:11">
      <c r="A135" s="6">
        <v>127</v>
      </c>
      <c r="B135" s="8" t="s">
        <v>406</v>
      </c>
      <c r="C135" s="9" t="s">
        <v>407</v>
      </c>
      <c r="D135" s="10" t="s">
        <v>408</v>
      </c>
      <c r="E135" s="11" t="s">
        <v>27</v>
      </c>
      <c r="F135" s="19">
        <v>13948149604</v>
      </c>
      <c r="G135" s="19">
        <v>17</v>
      </c>
      <c r="H135" s="11">
        <f>G135*500*6%</f>
        <v>510</v>
      </c>
      <c r="I135" s="11">
        <f>H135*20%</f>
        <v>102</v>
      </c>
      <c r="J135" s="19" t="s">
        <v>28</v>
      </c>
      <c r="K135" s="19"/>
    </row>
    <row r="136" ht="22.5" customHeight="1" spans="1:11">
      <c r="A136" s="6">
        <v>128</v>
      </c>
      <c r="B136" s="8" t="s">
        <v>409</v>
      </c>
      <c r="C136" s="9" t="s">
        <v>410</v>
      </c>
      <c r="D136" s="10" t="s">
        <v>411</v>
      </c>
      <c r="E136" s="11" t="s">
        <v>27</v>
      </c>
      <c r="F136" s="19">
        <v>13948450832</v>
      </c>
      <c r="G136" s="19">
        <v>18</v>
      </c>
      <c r="H136" s="11">
        <f>G136*500*6%</f>
        <v>540</v>
      </c>
      <c r="I136" s="11">
        <f>H136*20%</f>
        <v>108</v>
      </c>
      <c r="J136" s="19" t="s">
        <v>28</v>
      </c>
      <c r="K136" s="19"/>
    </row>
    <row r="137" ht="22.5" customHeight="1" spans="1:11">
      <c r="A137" s="6">
        <v>129</v>
      </c>
      <c r="B137" s="8" t="s">
        <v>412</v>
      </c>
      <c r="C137" s="9" t="s">
        <v>413</v>
      </c>
      <c r="D137" s="10" t="s">
        <v>414</v>
      </c>
      <c r="E137" s="11" t="s">
        <v>27</v>
      </c>
      <c r="F137" s="19">
        <v>13789652597</v>
      </c>
      <c r="G137" s="19">
        <v>21</v>
      </c>
      <c r="H137" s="11">
        <f>G137*500*6%</f>
        <v>630</v>
      </c>
      <c r="I137" s="11">
        <f>H137*20%</f>
        <v>126</v>
      </c>
      <c r="J137" s="19" t="s">
        <v>28</v>
      </c>
      <c r="K137" s="19"/>
    </row>
    <row r="138" ht="22.5" customHeight="1" spans="1:11">
      <c r="A138" s="6">
        <v>130</v>
      </c>
      <c r="B138" s="8" t="s">
        <v>415</v>
      </c>
      <c r="C138" s="9" t="s">
        <v>416</v>
      </c>
      <c r="D138" s="10" t="s">
        <v>417</v>
      </c>
      <c r="E138" s="11" t="s">
        <v>27</v>
      </c>
      <c r="F138" s="19">
        <v>15904854179</v>
      </c>
      <c r="G138" s="19">
        <v>15</v>
      </c>
      <c r="H138" s="11">
        <f>G138*500*6%</f>
        <v>450</v>
      </c>
      <c r="I138" s="11">
        <f>H138*20%</f>
        <v>90</v>
      </c>
      <c r="J138" s="19" t="s">
        <v>28</v>
      </c>
      <c r="K138" s="19"/>
    </row>
    <row r="139" ht="22.5" customHeight="1" spans="1:11">
      <c r="A139" s="6">
        <v>131</v>
      </c>
      <c r="B139" s="8" t="s">
        <v>418</v>
      </c>
      <c r="C139" s="9" t="s">
        <v>419</v>
      </c>
      <c r="D139" s="10" t="s">
        <v>420</v>
      </c>
      <c r="E139" s="11" t="s">
        <v>27</v>
      </c>
      <c r="F139" s="19">
        <v>13847513228</v>
      </c>
      <c r="G139" s="19">
        <v>11</v>
      </c>
      <c r="H139" s="11">
        <f>G139*500*6%</f>
        <v>330</v>
      </c>
      <c r="I139" s="11">
        <f>H139*20%</f>
        <v>66</v>
      </c>
      <c r="J139" s="19" t="s">
        <v>28</v>
      </c>
      <c r="K139" s="19"/>
    </row>
    <row r="140" ht="22.5" customHeight="1" spans="1:11">
      <c r="A140" s="6">
        <v>132</v>
      </c>
      <c r="B140" s="8" t="s">
        <v>421</v>
      </c>
      <c r="C140" s="9" t="s">
        <v>422</v>
      </c>
      <c r="D140" s="10" t="s">
        <v>423</v>
      </c>
      <c r="E140" s="11" t="s">
        <v>27</v>
      </c>
      <c r="F140" s="19">
        <v>13644755129</v>
      </c>
      <c r="G140" s="19">
        <v>17</v>
      </c>
      <c r="H140" s="11">
        <f>G140*500*6%</f>
        <v>510</v>
      </c>
      <c r="I140" s="11">
        <f>H140*20%</f>
        <v>102</v>
      </c>
      <c r="J140" s="19" t="s">
        <v>28</v>
      </c>
      <c r="K140" s="19"/>
    </row>
    <row r="141" ht="22.5" customHeight="1" spans="1:11">
      <c r="A141" s="6">
        <v>133</v>
      </c>
      <c r="B141" s="8" t="s">
        <v>424</v>
      </c>
      <c r="C141" s="9" t="s">
        <v>425</v>
      </c>
      <c r="D141" s="10" t="s">
        <v>426</v>
      </c>
      <c r="E141" s="11" t="s">
        <v>27</v>
      </c>
      <c r="F141" s="19">
        <v>15849537085</v>
      </c>
      <c r="G141" s="19">
        <v>13</v>
      </c>
      <c r="H141" s="11">
        <f>G141*500*6%</f>
        <v>390</v>
      </c>
      <c r="I141" s="11">
        <f>H141*20%</f>
        <v>78</v>
      </c>
      <c r="J141" s="19" t="s">
        <v>28</v>
      </c>
      <c r="K141" s="19"/>
    </row>
    <row r="142" ht="22.5" customHeight="1" spans="1:11">
      <c r="A142" s="6">
        <v>134</v>
      </c>
      <c r="B142" s="8" t="s">
        <v>427</v>
      </c>
      <c r="C142" s="9" t="s">
        <v>428</v>
      </c>
      <c r="D142" s="10" t="s">
        <v>429</v>
      </c>
      <c r="E142" s="11" t="s">
        <v>27</v>
      </c>
      <c r="F142" s="19">
        <v>15004979405</v>
      </c>
      <c r="G142" s="19">
        <v>10</v>
      </c>
      <c r="H142" s="11">
        <f>G142*500*6%</f>
        <v>300</v>
      </c>
      <c r="I142" s="11">
        <f>H142*20%</f>
        <v>60</v>
      </c>
      <c r="J142" s="19" t="s">
        <v>44</v>
      </c>
      <c r="K142" s="19"/>
    </row>
    <row r="143" ht="22.5" customHeight="1" spans="1:11">
      <c r="A143" s="6">
        <v>135</v>
      </c>
      <c r="B143" s="8" t="s">
        <v>430</v>
      </c>
      <c r="C143" s="9" t="s">
        <v>431</v>
      </c>
      <c r="D143" s="10" t="s">
        <v>432</v>
      </c>
      <c r="E143" s="11" t="s">
        <v>27</v>
      </c>
      <c r="F143" s="19">
        <v>13614850609</v>
      </c>
      <c r="G143" s="19">
        <v>31</v>
      </c>
      <c r="H143" s="11">
        <f>G143*500*6%</f>
        <v>930</v>
      </c>
      <c r="I143" s="11">
        <f>H143*20%</f>
        <v>186</v>
      </c>
      <c r="J143" s="19" t="s">
        <v>44</v>
      </c>
      <c r="K143" s="19"/>
    </row>
    <row r="144" ht="22.5" customHeight="1" spans="1:11">
      <c r="A144" s="6">
        <v>136</v>
      </c>
      <c r="B144" s="8" t="s">
        <v>433</v>
      </c>
      <c r="C144" s="9" t="s">
        <v>434</v>
      </c>
      <c r="D144" s="10" t="s">
        <v>435</v>
      </c>
      <c r="E144" s="11" t="s">
        <v>27</v>
      </c>
      <c r="F144" s="19">
        <v>13848759901</v>
      </c>
      <c r="G144" s="19">
        <v>37</v>
      </c>
      <c r="H144" s="11">
        <f t="shared" ref="H144:H161" si="6">G144*500*6%</f>
        <v>1110</v>
      </c>
      <c r="I144" s="11">
        <f t="shared" ref="I144:I161" si="7">H144*20%</f>
        <v>222</v>
      </c>
      <c r="J144" s="19" t="s">
        <v>44</v>
      </c>
      <c r="K144" s="19"/>
    </row>
    <row r="145" ht="22.5" customHeight="1" spans="1:11">
      <c r="A145" s="6">
        <v>137</v>
      </c>
      <c r="B145" s="8" t="s">
        <v>436</v>
      </c>
      <c r="C145" s="9" t="s">
        <v>437</v>
      </c>
      <c r="D145" s="10" t="s">
        <v>438</v>
      </c>
      <c r="E145" s="11" t="s">
        <v>27</v>
      </c>
      <c r="F145" s="19">
        <v>15849527621</v>
      </c>
      <c r="G145" s="19">
        <v>19</v>
      </c>
      <c r="H145" s="11">
        <f t="shared" si="6"/>
        <v>570</v>
      </c>
      <c r="I145" s="11">
        <f t="shared" si="7"/>
        <v>114</v>
      </c>
      <c r="J145" s="19" t="s">
        <v>44</v>
      </c>
      <c r="K145" s="19"/>
    </row>
    <row r="146" ht="22.5" customHeight="1" spans="1:11">
      <c r="A146" s="6">
        <v>138</v>
      </c>
      <c r="B146" s="8" t="s">
        <v>439</v>
      </c>
      <c r="C146" s="9" t="s">
        <v>440</v>
      </c>
      <c r="D146" s="10" t="s">
        <v>441</v>
      </c>
      <c r="E146" s="11" t="s">
        <v>27</v>
      </c>
      <c r="F146" s="19">
        <v>15771526958</v>
      </c>
      <c r="G146" s="19">
        <v>10</v>
      </c>
      <c r="H146" s="11">
        <f t="shared" si="6"/>
        <v>300</v>
      </c>
      <c r="I146" s="11">
        <f t="shared" si="7"/>
        <v>60</v>
      </c>
      <c r="J146" s="19" t="s">
        <v>44</v>
      </c>
      <c r="K146" s="19"/>
    </row>
    <row r="147" ht="22.5" customHeight="1" spans="1:11">
      <c r="A147" s="6">
        <v>139</v>
      </c>
      <c r="B147" s="8" t="s">
        <v>442</v>
      </c>
      <c r="C147" s="9" t="s">
        <v>443</v>
      </c>
      <c r="D147" s="10" t="s">
        <v>444</v>
      </c>
      <c r="E147" s="11" t="s">
        <v>27</v>
      </c>
      <c r="F147" s="19">
        <v>15849522065</v>
      </c>
      <c r="G147" s="19">
        <v>13</v>
      </c>
      <c r="H147" s="11">
        <f t="shared" si="6"/>
        <v>390</v>
      </c>
      <c r="I147" s="11">
        <f t="shared" si="7"/>
        <v>78</v>
      </c>
      <c r="J147" s="19" t="s">
        <v>44</v>
      </c>
      <c r="K147" s="19"/>
    </row>
    <row r="148" ht="22.5" customHeight="1" spans="1:11">
      <c r="A148" s="6">
        <v>140</v>
      </c>
      <c r="B148" s="8" t="s">
        <v>445</v>
      </c>
      <c r="C148" s="9" t="s">
        <v>446</v>
      </c>
      <c r="D148" s="10" t="s">
        <v>447</v>
      </c>
      <c r="E148" s="11" t="s">
        <v>27</v>
      </c>
      <c r="F148" s="19">
        <v>13947592729</v>
      </c>
      <c r="G148" s="19">
        <v>35</v>
      </c>
      <c r="H148" s="11">
        <f t="shared" si="6"/>
        <v>1050</v>
      </c>
      <c r="I148" s="11">
        <f t="shared" si="7"/>
        <v>210</v>
      </c>
      <c r="J148" s="19" t="s">
        <v>51</v>
      </c>
      <c r="K148" s="19"/>
    </row>
    <row r="149" ht="22.5" customHeight="1" spans="1:11">
      <c r="A149" s="6">
        <v>141</v>
      </c>
      <c r="B149" s="8" t="s">
        <v>448</v>
      </c>
      <c r="C149" s="9" t="s">
        <v>449</v>
      </c>
      <c r="D149" s="10" t="s">
        <v>450</v>
      </c>
      <c r="E149" s="11" t="s">
        <v>27</v>
      </c>
      <c r="F149" s="19">
        <v>15847539213</v>
      </c>
      <c r="G149" s="19">
        <v>16</v>
      </c>
      <c r="H149" s="11">
        <f t="shared" si="6"/>
        <v>480</v>
      </c>
      <c r="I149" s="11">
        <f t="shared" si="7"/>
        <v>96</v>
      </c>
      <c r="J149" s="19" t="s">
        <v>44</v>
      </c>
      <c r="K149" s="19"/>
    </row>
    <row r="150" ht="22.5" customHeight="1" spans="1:11">
      <c r="A150" s="6">
        <v>142</v>
      </c>
      <c r="B150" s="8" t="s">
        <v>451</v>
      </c>
      <c r="C150" s="9" t="s">
        <v>452</v>
      </c>
      <c r="D150" s="10" t="s">
        <v>453</v>
      </c>
      <c r="E150" s="11" t="s">
        <v>27</v>
      </c>
      <c r="F150" s="19">
        <v>15949445893</v>
      </c>
      <c r="G150" s="19">
        <v>19</v>
      </c>
      <c r="H150" s="11">
        <f t="shared" si="6"/>
        <v>570</v>
      </c>
      <c r="I150" s="11">
        <f t="shared" si="7"/>
        <v>114</v>
      </c>
      <c r="J150" s="19" t="s">
        <v>44</v>
      </c>
      <c r="K150" s="19"/>
    </row>
    <row r="151" ht="22.5" customHeight="1" spans="1:11">
      <c r="A151" s="6">
        <v>143</v>
      </c>
      <c r="B151" s="8" t="s">
        <v>454</v>
      </c>
      <c r="C151" s="9" t="s">
        <v>455</v>
      </c>
      <c r="D151" s="10" t="s">
        <v>456</v>
      </c>
      <c r="E151" s="11" t="s">
        <v>27</v>
      </c>
      <c r="F151" s="19">
        <v>15847560471</v>
      </c>
      <c r="G151" s="19">
        <v>13</v>
      </c>
      <c r="H151" s="11">
        <f t="shared" si="6"/>
        <v>390</v>
      </c>
      <c r="I151" s="11">
        <f t="shared" si="7"/>
        <v>78</v>
      </c>
      <c r="J151" s="19" t="s">
        <v>44</v>
      </c>
      <c r="K151" s="19"/>
    </row>
    <row r="152" ht="22.5" customHeight="1" spans="1:11">
      <c r="A152" s="6">
        <v>144</v>
      </c>
      <c r="B152" s="8" t="s">
        <v>457</v>
      </c>
      <c r="C152" s="9" t="s">
        <v>458</v>
      </c>
      <c r="D152" s="10" t="s">
        <v>459</v>
      </c>
      <c r="E152" s="11" t="s">
        <v>27</v>
      </c>
      <c r="F152" s="19">
        <v>15924597729</v>
      </c>
      <c r="G152" s="19">
        <v>13</v>
      </c>
      <c r="H152" s="11">
        <f t="shared" si="6"/>
        <v>390</v>
      </c>
      <c r="I152" s="11">
        <f t="shared" si="7"/>
        <v>78</v>
      </c>
      <c r="J152" s="19" t="s">
        <v>44</v>
      </c>
      <c r="K152" s="19"/>
    </row>
    <row r="153" ht="22.5" customHeight="1" spans="1:11">
      <c r="A153" s="6">
        <v>145</v>
      </c>
      <c r="B153" s="8" t="s">
        <v>460</v>
      </c>
      <c r="C153" s="9" t="s">
        <v>461</v>
      </c>
      <c r="D153" s="10" t="s">
        <v>462</v>
      </c>
      <c r="E153" s="11" t="s">
        <v>27</v>
      </c>
      <c r="F153" s="19">
        <v>15947344173</v>
      </c>
      <c r="G153" s="19">
        <v>26</v>
      </c>
      <c r="H153" s="11">
        <f t="shared" si="6"/>
        <v>780</v>
      </c>
      <c r="I153" s="11">
        <f t="shared" si="7"/>
        <v>156</v>
      </c>
      <c r="J153" s="19" t="s">
        <v>44</v>
      </c>
      <c r="K153" s="19"/>
    </row>
    <row r="154" ht="22.5" customHeight="1" spans="1:11">
      <c r="A154" s="6">
        <v>146</v>
      </c>
      <c r="B154" s="8" t="s">
        <v>463</v>
      </c>
      <c r="C154" s="9" t="s">
        <v>464</v>
      </c>
      <c r="D154" s="10" t="s">
        <v>465</v>
      </c>
      <c r="E154" s="11" t="s">
        <v>27</v>
      </c>
      <c r="F154" s="19">
        <v>15934941548</v>
      </c>
      <c r="G154" s="19">
        <v>19</v>
      </c>
      <c r="H154" s="11">
        <f t="shared" si="6"/>
        <v>570</v>
      </c>
      <c r="I154" s="11">
        <f t="shared" si="7"/>
        <v>114</v>
      </c>
      <c r="J154" s="19" t="s">
        <v>44</v>
      </c>
      <c r="K154" s="19"/>
    </row>
    <row r="155" ht="22.5" customHeight="1" spans="1:11">
      <c r="A155" s="6">
        <v>147</v>
      </c>
      <c r="B155" s="8" t="s">
        <v>466</v>
      </c>
      <c r="C155" s="9" t="s">
        <v>467</v>
      </c>
      <c r="D155" s="10" t="s">
        <v>468</v>
      </c>
      <c r="E155" s="11" t="s">
        <v>27</v>
      </c>
      <c r="F155" s="19">
        <v>13848755601</v>
      </c>
      <c r="G155" s="19">
        <v>11</v>
      </c>
      <c r="H155" s="11">
        <f t="shared" si="6"/>
        <v>330</v>
      </c>
      <c r="I155" s="11">
        <f t="shared" si="7"/>
        <v>66</v>
      </c>
      <c r="J155" s="19" t="s">
        <v>44</v>
      </c>
      <c r="K155" s="19"/>
    </row>
    <row r="156" ht="22.5" customHeight="1" spans="1:11">
      <c r="A156" s="6">
        <v>148</v>
      </c>
      <c r="B156" s="8" t="s">
        <v>469</v>
      </c>
      <c r="C156" s="9" t="s">
        <v>470</v>
      </c>
      <c r="D156" s="10" t="s">
        <v>471</v>
      </c>
      <c r="E156" s="11" t="s">
        <v>27</v>
      </c>
      <c r="F156" s="19">
        <v>15048211093</v>
      </c>
      <c r="G156" s="19">
        <v>10</v>
      </c>
      <c r="H156" s="11">
        <f t="shared" si="6"/>
        <v>300</v>
      </c>
      <c r="I156" s="11">
        <f t="shared" si="7"/>
        <v>60</v>
      </c>
      <c r="J156" s="19" t="s">
        <v>44</v>
      </c>
      <c r="K156" s="19"/>
    </row>
    <row r="157" ht="22.5" customHeight="1" spans="1:11">
      <c r="A157" s="6">
        <v>149</v>
      </c>
      <c r="B157" s="8" t="s">
        <v>472</v>
      </c>
      <c r="C157" s="9" t="s">
        <v>473</v>
      </c>
      <c r="D157" s="10" t="s">
        <v>474</v>
      </c>
      <c r="E157" s="11" t="s">
        <v>27</v>
      </c>
      <c r="F157" s="19">
        <v>15114731547</v>
      </c>
      <c r="G157" s="19">
        <v>11</v>
      </c>
      <c r="H157" s="11">
        <f t="shared" si="6"/>
        <v>330</v>
      </c>
      <c r="I157" s="11">
        <f t="shared" si="7"/>
        <v>66</v>
      </c>
      <c r="J157" s="19" t="s">
        <v>44</v>
      </c>
      <c r="K157" s="19"/>
    </row>
    <row r="158" ht="22.5" customHeight="1" spans="1:11">
      <c r="A158" s="6">
        <v>150</v>
      </c>
      <c r="B158" s="8" t="s">
        <v>475</v>
      </c>
      <c r="C158" s="9" t="s">
        <v>476</v>
      </c>
      <c r="D158" s="10" t="s">
        <v>477</v>
      </c>
      <c r="E158" s="11" t="s">
        <v>27</v>
      </c>
      <c r="F158" s="19">
        <v>15048551843</v>
      </c>
      <c r="G158" s="19">
        <v>3</v>
      </c>
      <c r="H158" s="11">
        <f>G158*500*6%</f>
        <v>90</v>
      </c>
      <c r="I158" s="11">
        <f>H158*20%</f>
        <v>18</v>
      </c>
      <c r="J158" s="19" t="s">
        <v>44</v>
      </c>
      <c r="K158" s="19"/>
    </row>
    <row r="159" ht="22.5" customHeight="1" spans="1:11">
      <c r="A159" s="6">
        <v>151</v>
      </c>
      <c r="B159" s="8" t="s">
        <v>478</v>
      </c>
      <c r="C159" s="9" t="s">
        <v>479</v>
      </c>
      <c r="D159" s="10" t="s">
        <v>480</v>
      </c>
      <c r="E159" s="11" t="s">
        <v>27</v>
      </c>
      <c r="F159" s="19">
        <v>15048521763</v>
      </c>
      <c r="G159" s="19">
        <v>13</v>
      </c>
      <c r="H159" s="11">
        <f>G159*500*6%</f>
        <v>390</v>
      </c>
      <c r="I159" s="11">
        <f>H159*20%</f>
        <v>78</v>
      </c>
      <c r="J159" s="19" t="s">
        <v>44</v>
      </c>
      <c r="K159" s="19"/>
    </row>
    <row r="160" ht="22.5" customHeight="1" spans="1:11">
      <c r="A160" s="6">
        <v>152</v>
      </c>
      <c r="B160" s="20" t="s">
        <v>481</v>
      </c>
      <c r="C160" s="30" t="s">
        <v>482</v>
      </c>
      <c r="D160" s="22" t="s">
        <v>480</v>
      </c>
      <c r="E160" s="11" t="s">
        <v>27</v>
      </c>
      <c r="F160" s="19">
        <v>15849502992</v>
      </c>
      <c r="G160" s="19">
        <v>11</v>
      </c>
      <c r="H160" s="11">
        <v>330</v>
      </c>
      <c r="I160" s="11">
        <v>66</v>
      </c>
      <c r="J160" s="29" t="s">
        <v>44</v>
      </c>
      <c r="K160" s="19"/>
    </row>
    <row r="161" ht="22.5" customHeight="1" spans="1:11">
      <c r="A161" s="6">
        <v>153</v>
      </c>
      <c r="B161" s="20" t="s">
        <v>483</v>
      </c>
      <c r="C161" s="30" t="s">
        <v>484</v>
      </c>
      <c r="D161" s="22" t="s">
        <v>485</v>
      </c>
      <c r="E161" s="11" t="s">
        <v>27</v>
      </c>
      <c r="F161" s="19">
        <v>13947350653</v>
      </c>
      <c r="G161" s="19">
        <v>19</v>
      </c>
      <c r="H161" s="11">
        <v>570</v>
      </c>
      <c r="I161" s="11">
        <v>114</v>
      </c>
      <c r="J161" s="29" t="s">
        <v>44</v>
      </c>
      <c r="K161" s="19"/>
    </row>
    <row r="162" ht="22.5" customHeight="1" spans="1:11">
      <c r="A162" s="6">
        <v>154</v>
      </c>
      <c r="B162" s="20" t="s">
        <v>486</v>
      </c>
      <c r="C162" s="30" t="s">
        <v>487</v>
      </c>
      <c r="D162" s="22" t="s">
        <v>488</v>
      </c>
      <c r="E162" s="11" t="s">
        <v>27</v>
      </c>
      <c r="F162" s="19">
        <v>15848525997</v>
      </c>
      <c r="G162" s="19">
        <v>10</v>
      </c>
      <c r="H162" s="11">
        <v>300</v>
      </c>
      <c r="I162" s="11">
        <v>60</v>
      </c>
      <c r="J162" s="29" t="s">
        <v>44</v>
      </c>
      <c r="K162" s="19"/>
    </row>
    <row r="163" ht="22.5" customHeight="1" spans="1:11">
      <c r="A163" s="6">
        <v>155</v>
      </c>
      <c r="B163" s="20" t="s">
        <v>489</v>
      </c>
      <c r="C163" s="30" t="s">
        <v>490</v>
      </c>
      <c r="D163" s="22" t="s">
        <v>491</v>
      </c>
      <c r="E163" s="11" t="s">
        <v>27</v>
      </c>
      <c r="F163" s="19">
        <v>15848556537</v>
      </c>
      <c r="G163" s="19">
        <v>14</v>
      </c>
      <c r="H163" s="11">
        <v>420</v>
      </c>
      <c r="I163" s="11">
        <v>84</v>
      </c>
      <c r="J163" s="29" t="s">
        <v>44</v>
      </c>
      <c r="K163" s="19"/>
    </row>
    <row r="164" ht="22.5" customHeight="1" spans="1:11">
      <c r="A164" s="6">
        <v>156</v>
      </c>
      <c r="B164" s="20" t="s">
        <v>492</v>
      </c>
      <c r="C164" s="30" t="s">
        <v>493</v>
      </c>
      <c r="D164" s="22" t="s">
        <v>494</v>
      </c>
      <c r="E164" s="11" t="s">
        <v>27</v>
      </c>
      <c r="F164" s="19">
        <v>13947564517</v>
      </c>
      <c r="G164" s="19">
        <v>30</v>
      </c>
      <c r="H164" s="11">
        <v>900</v>
      </c>
      <c r="I164" s="11">
        <v>180</v>
      </c>
      <c r="J164" s="29" t="s">
        <v>44</v>
      </c>
      <c r="K164" s="19"/>
    </row>
    <row r="165" ht="22.5" customHeight="1" spans="1:11">
      <c r="A165" s="6">
        <v>157</v>
      </c>
      <c r="B165" s="20" t="s">
        <v>495</v>
      </c>
      <c r="C165" s="30" t="s">
        <v>496</v>
      </c>
      <c r="D165" s="22" t="s">
        <v>497</v>
      </c>
      <c r="E165" s="11" t="s">
        <v>27</v>
      </c>
      <c r="F165" s="19">
        <v>15848564394</v>
      </c>
      <c r="G165" s="19">
        <v>4</v>
      </c>
      <c r="H165" s="11">
        <v>120</v>
      </c>
      <c r="I165" s="11">
        <v>24</v>
      </c>
      <c r="J165" s="29" t="s">
        <v>44</v>
      </c>
      <c r="K165" s="19"/>
    </row>
    <row r="166" ht="22.5" customHeight="1" spans="1:11">
      <c r="A166" s="6">
        <v>158</v>
      </c>
      <c r="B166" s="20" t="s">
        <v>498</v>
      </c>
      <c r="C166" s="30" t="s">
        <v>499</v>
      </c>
      <c r="D166" s="22" t="s">
        <v>500</v>
      </c>
      <c r="E166" s="11" t="s">
        <v>27</v>
      </c>
      <c r="F166" s="19">
        <v>18847546661</v>
      </c>
      <c r="G166" s="19">
        <v>10</v>
      </c>
      <c r="H166" s="11">
        <v>300</v>
      </c>
      <c r="I166" s="11">
        <v>60</v>
      </c>
      <c r="J166" s="29" t="s">
        <v>44</v>
      </c>
      <c r="K166" s="19"/>
    </row>
    <row r="167" ht="22.5" customHeight="1" spans="1:11">
      <c r="A167" s="6">
        <v>159</v>
      </c>
      <c r="B167" s="20" t="s">
        <v>501</v>
      </c>
      <c r="C167" s="30" t="s">
        <v>502</v>
      </c>
      <c r="D167" s="22" t="s">
        <v>503</v>
      </c>
      <c r="E167" s="11" t="s">
        <v>27</v>
      </c>
      <c r="F167" s="19">
        <v>13614864356</v>
      </c>
      <c r="G167" s="19">
        <v>4</v>
      </c>
      <c r="H167" s="11">
        <v>120</v>
      </c>
      <c r="I167" s="11">
        <v>24</v>
      </c>
      <c r="J167" s="29" t="s">
        <v>44</v>
      </c>
      <c r="K167" s="19"/>
    </row>
    <row r="168" ht="22.5" customHeight="1" spans="1:11">
      <c r="A168" s="6">
        <v>160</v>
      </c>
      <c r="B168" s="20" t="s">
        <v>504</v>
      </c>
      <c r="C168" s="30" t="s">
        <v>505</v>
      </c>
      <c r="D168" s="22" t="s">
        <v>506</v>
      </c>
      <c r="E168" s="11" t="s">
        <v>27</v>
      </c>
      <c r="F168" s="19">
        <v>15848564394</v>
      </c>
      <c r="G168" s="19">
        <v>7</v>
      </c>
      <c r="H168" s="11">
        <v>210</v>
      </c>
      <c r="I168" s="11">
        <v>42</v>
      </c>
      <c r="J168" s="29" t="s">
        <v>44</v>
      </c>
      <c r="K168" s="19"/>
    </row>
    <row r="169" ht="20.1" customHeight="1" spans="1:11">
      <c r="A169" s="6"/>
      <c r="B169" s="23" t="s">
        <v>507</v>
      </c>
      <c r="C169" s="19"/>
      <c r="D169" s="19"/>
      <c r="E169" s="19"/>
      <c r="F169" s="19"/>
      <c r="G169" s="19">
        <f>SUM(G9:G168)</f>
        <v>2390</v>
      </c>
      <c r="H169" s="11">
        <f>SUM(H9:H168)</f>
        <v>71700</v>
      </c>
      <c r="I169" s="11">
        <f>SUM(I9:I168)</f>
        <v>14340</v>
      </c>
      <c r="J169" s="19"/>
      <c r="K169" s="19"/>
    </row>
    <row r="170" ht="25.5" customHeight="1" spans="1:11">
      <c r="A170" s="24" t="s">
        <v>508</v>
      </c>
      <c r="B170" s="24"/>
      <c r="C170" s="24"/>
      <c r="D170" s="24"/>
      <c r="E170" s="24"/>
      <c r="F170" s="24"/>
      <c r="G170" s="24"/>
      <c r="H170" s="24"/>
      <c r="I170" s="24"/>
      <c r="J170" s="24"/>
      <c r="K170" s="24"/>
    </row>
    <row r="171" ht="35.25" customHeight="1" spans="1:11">
      <c r="A171" s="24"/>
      <c r="B171" s="25" t="s">
        <v>509</v>
      </c>
      <c r="C171" s="26" t="s">
        <v>373</v>
      </c>
      <c r="D171" s="31" t="s">
        <v>374</v>
      </c>
      <c r="E171" s="28" t="s">
        <v>510</v>
      </c>
      <c r="F171" s="28" t="s">
        <v>510</v>
      </c>
      <c r="G171" s="27"/>
      <c r="H171" s="25"/>
      <c r="I171" s="26"/>
      <c r="J171" s="25" t="s">
        <v>511</v>
      </c>
      <c r="K171" s="26">
        <v>15848564394</v>
      </c>
    </row>
    <row r="172" spans="1:1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</row>
  </sheetData>
  <mergeCells count="21">
    <mergeCell ref="A1:K1"/>
    <mergeCell ref="A2:K2"/>
    <mergeCell ref="A3:K3"/>
    <mergeCell ref="A4:K4"/>
    <mergeCell ref="A5:B5"/>
    <mergeCell ref="C5:D5"/>
    <mergeCell ref="F5:H5"/>
    <mergeCell ref="A6:B6"/>
    <mergeCell ref="C6:D6"/>
    <mergeCell ref="E6:G6"/>
    <mergeCell ref="A170:K170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78740157480315" right="0.78740157480315" top="0.78740157480315" bottom="0.78740157480315" header="0.31496062992126" footer="0.590551181102362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吕江燕</dc:creator>
  <cp:lastModifiedBy>桃花恋</cp:lastModifiedBy>
  <dcterms:created xsi:type="dcterms:W3CDTF">2018-06-14T10:30:00Z</dcterms:created>
  <cp:lastPrinted>2019-06-06T07:15:00Z</cp:lastPrinted>
  <dcterms:modified xsi:type="dcterms:W3CDTF">2019-06-16T13:25:06Z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