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080" windowHeight="103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<sst xmlns="http://schemas.openxmlformats.org/spreadsheetml/2006/main" count="145">
  <si>
    <t>大沁他拉镇西甸子村一般户低保户名单</t>
  </si>
  <si>
    <t>序号</t>
  </si>
  <si>
    <t>姓名</t>
  </si>
  <si>
    <t>性别</t>
  </si>
  <si>
    <t>出生年月日</t>
  </si>
  <si>
    <t>联系方式</t>
  </si>
  <si>
    <t>村组</t>
  </si>
  <si>
    <t>身份证号码</t>
  </si>
  <si>
    <t>户人口</t>
  </si>
  <si>
    <t>胡林贵</t>
  </si>
  <si>
    <t>男</t>
  </si>
  <si>
    <t>1955-03-03</t>
  </si>
  <si>
    <t>西甸子</t>
  </si>
  <si>
    <t>15232619550303637X</t>
  </si>
  <si>
    <t>李桂芹</t>
  </si>
  <si>
    <t>女</t>
  </si>
  <si>
    <t>1957-02-10</t>
  </si>
  <si>
    <t>152326195702106385</t>
  </si>
  <si>
    <t>赵国军</t>
  </si>
  <si>
    <t>1951-12-15</t>
  </si>
  <si>
    <t>152326195112156374</t>
  </si>
  <si>
    <t>代玉霞</t>
  </si>
  <si>
    <t>1953-10-25</t>
  </si>
  <si>
    <t>152326195310256384</t>
  </si>
  <si>
    <t>赵玉华</t>
  </si>
  <si>
    <t>1977-10-16</t>
  </si>
  <si>
    <t>152326197710166379</t>
  </si>
  <si>
    <t>赵玉恩</t>
  </si>
  <si>
    <t>1980-01-18</t>
  </si>
  <si>
    <t>152326198001186371</t>
  </si>
  <si>
    <t>张玉玲</t>
  </si>
  <si>
    <t>1931-05-15</t>
  </si>
  <si>
    <t>152326193105156385</t>
  </si>
  <si>
    <t>勾凤起</t>
  </si>
  <si>
    <t>1961-01-06</t>
  </si>
  <si>
    <t>152326196101066378</t>
  </si>
  <si>
    <t>孙民</t>
  </si>
  <si>
    <t>1956-02-05</t>
  </si>
  <si>
    <t>152326195602056376</t>
  </si>
  <si>
    <t>石桂兰</t>
  </si>
  <si>
    <t>1955-02-20</t>
  </si>
  <si>
    <t>152326195502206381</t>
  </si>
  <si>
    <t>杜义荣</t>
  </si>
  <si>
    <t>1946-11-28</t>
  </si>
  <si>
    <t>152326194611286398</t>
  </si>
  <si>
    <t>张桂兰</t>
  </si>
  <si>
    <t>1945-11-11</t>
  </si>
  <si>
    <t>152326194511116383</t>
  </si>
  <si>
    <t>申海龙</t>
  </si>
  <si>
    <t>1976-11-25</t>
  </si>
  <si>
    <t>152326197611256379</t>
  </si>
  <si>
    <t>孟照荣</t>
  </si>
  <si>
    <t>1956-01-03</t>
  </si>
  <si>
    <t>新建</t>
  </si>
  <si>
    <t>152326195601036402</t>
  </si>
  <si>
    <t>王凤友</t>
  </si>
  <si>
    <t>15232619461128611X</t>
  </si>
  <si>
    <t>陈瑞霞</t>
  </si>
  <si>
    <t>1953-12-16</t>
  </si>
  <si>
    <t>152326195312166120</t>
  </si>
  <si>
    <t>勾凤义</t>
  </si>
  <si>
    <t>1947-01-19</t>
  </si>
  <si>
    <t>15232619470119637X</t>
  </si>
  <si>
    <t>付兆琴</t>
  </si>
  <si>
    <t>1949-03-02</t>
  </si>
  <si>
    <t>152326194903026387</t>
  </si>
  <si>
    <t>宋殿芳</t>
  </si>
  <si>
    <t>1943-12-08</t>
  </si>
  <si>
    <t>15232619431208637X</t>
  </si>
  <si>
    <t>于彩凤</t>
  </si>
  <si>
    <t>1949-09-14</t>
  </si>
  <si>
    <t>15232619490914638X</t>
  </si>
  <si>
    <t>宋爱学</t>
  </si>
  <si>
    <t>1972-10-06</t>
  </si>
  <si>
    <t>152326197210066371</t>
  </si>
  <si>
    <t>王海荣</t>
  </si>
  <si>
    <t>1973-09-08</t>
  </si>
  <si>
    <t>152326197309086380</t>
  </si>
  <si>
    <t>宋文昊</t>
  </si>
  <si>
    <t>152326200001226134</t>
  </si>
  <si>
    <t>大沁他拉镇西甸子村五保户名单</t>
  </si>
  <si>
    <t>村</t>
  </si>
  <si>
    <t>备注</t>
  </si>
  <si>
    <t>杜义祥</t>
  </si>
  <si>
    <t>大镇西甸子村</t>
  </si>
  <si>
    <t>15232619400209637X</t>
  </si>
  <si>
    <t>敬老院</t>
  </si>
  <si>
    <t>贾忠</t>
  </si>
  <si>
    <t>152326194109166139</t>
  </si>
  <si>
    <t>孙贵</t>
  </si>
  <si>
    <t>1940-09-06</t>
  </si>
  <si>
    <t>152326194009066114</t>
  </si>
  <si>
    <t>孙发</t>
  </si>
  <si>
    <t>1953-09-16</t>
  </si>
  <si>
    <t>152326195309166111</t>
  </si>
  <si>
    <t>孟兆双</t>
  </si>
  <si>
    <t>2018年10月份新增精准扶贫、低保户名单</t>
  </si>
  <si>
    <t>姓别</t>
  </si>
  <si>
    <t>乡镇</t>
  </si>
  <si>
    <t>人口</t>
  </si>
  <si>
    <t>常云红</t>
  </si>
  <si>
    <t>1990.12.02</t>
  </si>
  <si>
    <t>152326199012026124</t>
  </si>
  <si>
    <t>贫困户</t>
  </si>
  <si>
    <t>李荣</t>
  </si>
  <si>
    <t>1949.04.02</t>
  </si>
  <si>
    <t>152326194904026389</t>
  </si>
  <si>
    <t>张汉</t>
  </si>
  <si>
    <t>1952.07.12</t>
  </si>
  <si>
    <t>152326195207126135</t>
  </si>
  <si>
    <t>孙权</t>
  </si>
  <si>
    <t>1950.04.05</t>
  </si>
  <si>
    <t>152326195004056114</t>
  </si>
  <si>
    <t>孙秀</t>
  </si>
  <si>
    <t>1954.02.20</t>
  </si>
  <si>
    <t>152326195402206114</t>
  </si>
  <si>
    <t>李凤琴</t>
  </si>
  <si>
    <t>1949.09.03</t>
  </si>
  <si>
    <t>152326194909036148</t>
  </si>
  <si>
    <t>刘福金</t>
  </si>
  <si>
    <t>1947.03.11</t>
  </si>
  <si>
    <t>15232619470311637X</t>
  </si>
  <si>
    <t>陶玉兰</t>
  </si>
  <si>
    <t>1951.11.12</t>
  </si>
  <si>
    <t>152326195111126384</t>
  </si>
  <si>
    <t>孙芳</t>
  </si>
  <si>
    <t>1963.03.11</t>
  </si>
  <si>
    <t>152326196303116118</t>
  </si>
  <si>
    <t>宣淑云</t>
  </si>
  <si>
    <t>1967.01.19</t>
  </si>
  <si>
    <t>152326196701196125</t>
  </si>
  <si>
    <t>孙玉</t>
  </si>
  <si>
    <t>1971.04.04</t>
  </si>
  <si>
    <t>152326197104046414</t>
  </si>
  <si>
    <t>程秀芹</t>
  </si>
  <si>
    <t>1929-11-06</t>
  </si>
  <si>
    <t>152326192911066128</t>
  </si>
  <si>
    <t>崔国辉</t>
  </si>
  <si>
    <t>1972-10-28</t>
  </si>
  <si>
    <t>152326197210286112</t>
  </si>
  <si>
    <t>索金花</t>
  </si>
  <si>
    <t>1978-02-10</t>
  </si>
  <si>
    <t>152326197802106381</t>
  </si>
  <si>
    <t>崔爽</t>
  </si>
  <si>
    <t>152326199912090033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</si>
</sst>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sz val="10"/>
      <color indexed="8"/>
      <name val="Arial"/>
      <charset val="0"/>
    </font>
    <font>
      <sz val="12"/>
      <name val="宋体"/>
      <charset val="134"/>
    </font>
    <font>
      <sz val="2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Arial"/>
      <charset val="0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7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7" fillId="20" borderId="19" applyNumberFormat="0" applyAlignment="0" applyProtection="0">
      <alignment vertical="center"/>
    </xf>
    <xf numFmtId="0" fontId="28" fillId="20" borderId="14" applyNumberFormat="0" applyAlignment="0" applyProtection="0">
      <alignment vertical="center"/>
    </xf>
    <xf numFmtId="0" fontId="29" fillId="23" borderId="20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14" fontId="6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14" fontId="0" fillId="0" borderId="1" xfId="0" applyNumberForma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7" xfId="0" applyFont="1" applyFill="1" applyBorder="1" applyAlignment="1" quotePrefix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indexed="5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tabSelected="1" workbookViewId="0">
      <selection activeCell="J34" sqref="J34"/>
    </sheetView>
  </sheetViews>
  <sheetFormatPr defaultColWidth="9" defaultRowHeight="13.5" outlineLevelCol="7"/>
  <cols>
    <col min="1" max="1" width="4.875" customWidth="1"/>
    <col min="4" max="4" width="12.375" customWidth="1"/>
    <col min="5" max="5" width="14.125" customWidth="1"/>
    <col min="7" max="7" width="20.375" customWidth="1"/>
  </cols>
  <sheetData>
    <row r="1" s="1" customFormat="1" ht="25.5" spans="1:1">
      <c r="A1" s="1" t="s">
        <v>0</v>
      </c>
    </row>
    <row r="2" s="2" customFormat="1" ht="18.75" customHeight="1" spans="1: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5" t="s">
        <v>8</v>
      </c>
    </row>
    <row r="3" s="3" customFormat="1" ht="18.75" customHeight="1" spans="1:8">
      <c r="A3" s="8">
        <v>1</v>
      </c>
      <c r="B3" s="9" t="s">
        <v>9</v>
      </c>
      <c r="C3" s="10" t="s">
        <v>10</v>
      </c>
      <c r="D3" s="11" t="s">
        <v>11</v>
      </c>
      <c r="E3" s="8">
        <v>13948751091</v>
      </c>
      <c r="F3" s="12" t="s">
        <v>12</v>
      </c>
      <c r="G3" s="13" t="s">
        <v>13</v>
      </c>
      <c r="H3" s="8">
        <v>2</v>
      </c>
    </row>
    <row r="4" s="3" customFormat="1" ht="18.75" customHeight="1" spans="1:8">
      <c r="A4" s="14"/>
      <c r="B4" s="9" t="s">
        <v>14</v>
      </c>
      <c r="C4" s="10" t="s">
        <v>15</v>
      </c>
      <c r="D4" s="11" t="s">
        <v>16</v>
      </c>
      <c r="E4" s="14"/>
      <c r="F4" s="12" t="s">
        <v>12</v>
      </c>
      <c r="G4" s="13" t="s">
        <v>17</v>
      </c>
      <c r="H4" s="14"/>
    </row>
    <row r="5" s="3" customFormat="1" ht="18.75" customHeight="1" spans="1:8">
      <c r="A5" s="8">
        <v>2</v>
      </c>
      <c r="B5" s="9" t="s">
        <v>18</v>
      </c>
      <c r="C5" s="10" t="s">
        <v>10</v>
      </c>
      <c r="D5" s="11" t="s">
        <v>19</v>
      </c>
      <c r="E5" s="8">
        <v>15949440862</v>
      </c>
      <c r="F5" s="12" t="s">
        <v>12</v>
      </c>
      <c r="G5" s="13" t="s">
        <v>20</v>
      </c>
      <c r="H5" s="8">
        <v>4</v>
      </c>
    </row>
    <row r="6" s="3" customFormat="1" ht="18.75" customHeight="1" spans="1:8">
      <c r="A6" s="15"/>
      <c r="B6" s="9" t="s">
        <v>21</v>
      </c>
      <c r="C6" s="10" t="s">
        <v>15</v>
      </c>
      <c r="D6" s="11" t="s">
        <v>22</v>
      </c>
      <c r="E6" s="15"/>
      <c r="F6" s="12" t="s">
        <v>12</v>
      </c>
      <c r="G6" s="13" t="s">
        <v>23</v>
      </c>
      <c r="H6" s="15"/>
    </row>
    <row r="7" s="3" customFormat="1" ht="18.75" customHeight="1" spans="1:8">
      <c r="A7" s="15"/>
      <c r="B7" s="9" t="s">
        <v>24</v>
      </c>
      <c r="C7" s="10" t="s">
        <v>10</v>
      </c>
      <c r="D7" s="11" t="s">
        <v>25</v>
      </c>
      <c r="E7" s="15"/>
      <c r="F7" s="12" t="s">
        <v>12</v>
      </c>
      <c r="G7" s="13" t="s">
        <v>26</v>
      </c>
      <c r="H7" s="15"/>
    </row>
    <row r="8" s="3" customFormat="1" ht="18.75" customHeight="1" spans="1:8">
      <c r="A8" s="14"/>
      <c r="B8" s="9" t="s">
        <v>27</v>
      </c>
      <c r="C8" s="10" t="s">
        <v>10</v>
      </c>
      <c r="D8" s="11" t="s">
        <v>28</v>
      </c>
      <c r="E8" s="14"/>
      <c r="F8" s="12" t="s">
        <v>12</v>
      </c>
      <c r="G8" s="13" t="s">
        <v>29</v>
      </c>
      <c r="H8" s="14"/>
    </row>
    <row r="9" s="3" customFormat="1" ht="18.75" customHeight="1" spans="1:8">
      <c r="A9" s="8">
        <v>3</v>
      </c>
      <c r="B9" s="9" t="s">
        <v>30</v>
      </c>
      <c r="C9" s="10" t="s">
        <v>15</v>
      </c>
      <c r="D9" s="11" t="s">
        <v>31</v>
      </c>
      <c r="E9" s="8">
        <v>15247576972</v>
      </c>
      <c r="F9" s="12" t="s">
        <v>12</v>
      </c>
      <c r="G9" s="16" t="s">
        <v>32</v>
      </c>
      <c r="H9" s="8">
        <v>2</v>
      </c>
    </row>
    <row r="10" s="3" customFormat="1" ht="18.75" customHeight="1" spans="1:8">
      <c r="A10" s="14"/>
      <c r="B10" s="9" t="s">
        <v>33</v>
      </c>
      <c r="C10" s="10" t="s">
        <v>10</v>
      </c>
      <c r="D10" s="11" t="s">
        <v>34</v>
      </c>
      <c r="E10" s="14"/>
      <c r="F10" s="12" t="s">
        <v>12</v>
      </c>
      <c r="G10" s="16" t="s">
        <v>35</v>
      </c>
      <c r="H10" s="14"/>
    </row>
    <row r="11" s="3" customFormat="1" ht="18.75" customHeight="1" spans="1:8">
      <c r="A11" s="8">
        <v>4</v>
      </c>
      <c r="B11" s="9" t="s">
        <v>36</v>
      </c>
      <c r="C11" s="10" t="s">
        <v>10</v>
      </c>
      <c r="D11" s="11" t="s">
        <v>37</v>
      </c>
      <c r="E11" s="8">
        <v>18747521125</v>
      </c>
      <c r="F11" s="12" t="s">
        <v>12</v>
      </c>
      <c r="G11" s="16" t="s">
        <v>38</v>
      </c>
      <c r="H11" s="8">
        <v>2</v>
      </c>
    </row>
    <row r="12" s="3" customFormat="1" ht="18.75" customHeight="1" spans="1:8">
      <c r="A12" s="14"/>
      <c r="B12" s="9" t="s">
        <v>39</v>
      </c>
      <c r="C12" s="10" t="s">
        <v>15</v>
      </c>
      <c r="D12" s="11" t="s">
        <v>40</v>
      </c>
      <c r="E12" s="14"/>
      <c r="F12" s="12" t="s">
        <v>12</v>
      </c>
      <c r="G12" s="16" t="s">
        <v>41</v>
      </c>
      <c r="H12" s="14"/>
    </row>
    <row r="13" s="3" customFormat="1" ht="18.75" customHeight="1" spans="1:8">
      <c r="A13" s="8">
        <v>5</v>
      </c>
      <c r="B13" s="9" t="s">
        <v>42</v>
      </c>
      <c r="C13" s="10" t="s">
        <v>10</v>
      </c>
      <c r="D13" s="11" t="s">
        <v>43</v>
      </c>
      <c r="E13" s="8">
        <v>13488589072</v>
      </c>
      <c r="F13" s="12" t="s">
        <v>12</v>
      </c>
      <c r="G13" s="13" t="s">
        <v>44</v>
      </c>
      <c r="H13" s="8">
        <v>2</v>
      </c>
    </row>
    <row r="14" s="3" customFormat="1" ht="18.75" customHeight="1" spans="1:8">
      <c r="A14" s="14"/>
      <c r="B14" s="9" t="s">
        <v>45</v>
      </c>
      <c r="C14" s="10" t="s">
        <v>15</v>
      </c>
      <c r="D14" s="11" t="s">
        <v>46</v>
      </c>
      <c r="E14" s="14"/>
      <c r="F14" s="12" t="s">
        <v>12</v>
      </c>
      <c r="G14" s="13" t="s">
        <v>47</v>
      </c>
      <c r="H14" s="14"/>
    </row>
    <row r="15" s="3" customFormat="1" ht="18.75" customHeight="1" spans="1:8">
      <c r="A15" s="8">
        <v>6</v>
      </c>
      <c r="B15" s="9" t="s">
        <v>48</v>
      </c>
      <c r="C15" s="10" t="s">
        <v>10</v>
      </c>
      <c r="D15" s="11" t="s">
        <v>49</v>
      </c>
      <c r="E15" s="12">
        <v>13948455208</v>
      </c>
      <c r="F15" s="12" t="s">
        <v>12</v>
      </c>
      <c r="G15" s="13" t="s">
        <v>50</v>
      </c>
      <c r="H15" s="8">
        <v>1</v>
      </c>
    </row>
    <row r="16" s="3" customFormat="1" ht="18.75" customHeight="1" spans="1:8">
      <c r="A16" s="12">
        <v>7</v>
      </c>
      <c r="B16" s="10" t="s">
        <v>51</v>
      </c>
      <c r="C16" s="10" t="s">
        <v>15</v>
      </c>
      <c r="D16" s="17" t="s">
        <v>52</v>
      </c>
      <c r="E16" s="12">
        <v>18747500436</v>
      </c>
      <c r="F16" s="12" t="s">
        <v>53</v>
      </c>
      <c r="G16" s="17" t="s">
        <v>54</v>
      </c>
      <c r="H16" s="12">
        <v>1</v>
      </c>
    </row>
    <row r="17" s="3" customFormat="1" ht="18.75" customHeight="1" spans="1:8">
      <c r="A17" s="8">
        <v>8</v>
      </c>
      <c r="B17" s="9" t="s">
        <v>55</v>
      </c>
      <c r="C17" s="10" t="s">
        <v>10</v>
      </c>
      <c r="D17" s="11" t="s">
        <v>43</v>
      </c>
      <c r="E17" s="8">
        <v>15847599309</v>
      </c>
      <c r="F17" s="12" t="s">
        <v>12</v>
      </c>
      <c r="G17" s="16" t="s">
        <v>56</v>
      </c>
      <c r="H17" s="8">
        <v>2</v>
      </c>
    </row>
    <row r="18" s="3" customFormat="1" ht="18.75" customHeight="1" spans="1:8">
      <c r="A18" s="14"/>
      <c r="B18" s="9" t="s">
        <v>57</v>
      </c>
      <c r="C18" s="10" t="s">
        <v>15</v>
      </c>
      <c r="D18" s="11" t="s">
        <v>58</v>
      </c>
      <c r="E18" s="14"/>
      <c r="F18" s="12" t="s">
        <v>12</v>
      </c>
      <c r="G18" s="13" t="s">
        <v>59</v>
      </c>
      <c r="H18" s="14"/>
    </row>
    <row r="19" s="3" customFormat="1" ht="18.75" customHeight="1" spans="1:8">
      <c r="A19" s="8">
        <v>9</v>
      </c>
      <c r="B19" s="9" t="s">
        <v>60</v>
      </c>
      <c r="C19" s="10" t="s">
        <v>10</v>
      </c>
      <c r="D19" s="11" t="s">
        <v>61</v>
      </c>
      <c r="E19" s="8">
        <v>15847530971</v>
      </c>
      <c r="F19" s="12" t="s">
        <v>12</v>
      </c>
      <c r="G19" s="13" t="s">
        <v>62</v>
      </c>
      <c r="H19" s="8">
        <v>2</v>
      </c>
    </row>
    <row r="20" s="3" customFormat="1" ht="18.75" customHeight="1" spans="1:8">
      <c r="A20" s="14"/>
      <c r="B20" s="9" t="s">
        <v>63</v>
      </c>
      <c r="C20" s="10" t="s">
        <v>15</v>
      </c>
      <c r="D20" s="11" t="s">
        <v>64</v>
      </c>
      <c r="E20" s="14"/>
      <c r="F20" s="12" t="s">
        <v>12</v>
      </c>
      <c r="G20" s="13" t="s">
        <v>65</v>
      </c>
      <c r="H20" s="14"/>
    </row>
    <row r="21" s="3" customFormat="1" ht="18.75" customHeight="1" spans="1:8">
      <c r="A21" s="8">
        <v>10</v>
      </c>
      <c r="B21" s="9" t="s">
        <v>66</v>
      </c>
      <c r="C21" s="10" t="s">
        <v>10</v>
      </c>
      <c r="D21" s="18" t="s">
        <v>67</v>
      </c>
      <c r="E21" s="8">
        <v>15949449318</v>
      </c>
      <c r="F21" s="12" t="s">
        <v>12</v>
      </c>
      <c r="G21" s="13" t="s">
        <v>68</v>
      </c>
      <c r="H21" s="8">
        <v>5</v>
      </c>
    </row>
    <row r="22" s="3" customFormat="1" ht="18.75" customHeight="1" spans="1:8">
      <c r="A22" s="15"/>
      <c r="B22" s="9" t="s">
        <v>69</v>
      </c>
      <c r="C22" s="10" t="s">
        <v>15</v>
      </c>
      <c r="D22" s="18" t="s">
        <v>70</v>
      </c>
      <c r="E22" s="15"/>
      <c r="F22" s="12" t="s">
        <v>12</v>
      </c>
      <c r="G22" s="13" t="s">
        <v>71</v>
      </c>
      <c r="H22" s="15"/>
    </row>
    <row r="23" s="3" customFormat="1" ht="18.75" customHeight="1" spans="1:8">
      <c r="A23" s="15"/>
      <c r="B23" s="9" t="s">
        <v>72</v>
      </c>
      <c r="C23" s="10" t="s">
        <v>10</v>
      </c>
      <c r="D23" s="18" t="s">
        <v>73</v>
      </c>
      <c r="E23" s="15"/>
      <c r="F23" s="12" t="s">
        <v>12</v>
      </c>
      <c r="G23" s="13" t="s">
        <v>74</v>
      </c>
      <c r="H23" s="15"/>
    </row>
    <row r="24" s="3" customFormat="1" ht="18.75" customHeight="1" spans="1:8">
      <c r="A24" s="15"/>
      <c r="B24" s="9" t="s">
        <v>75</v>
      </c>
      <c r="C24" s="10" t="s">
        <v>15</v>
      </c>
      <c r="D24" s="18" t="s">
        <v>76</v>
      </c>
      <c r="E24" s="15"/>
      <c r="F24" s="12" t="s">
        <v>12</v>
      </c>
      <c r="G24" s="13" t="s">
        <v>77</v>
      </c>
      <c r="H24" s="15"/>
    </row>
    <row r="25" s="3" customFormat="1" ht="18.75" customHeight="1" spans="1:8">
      <c r="A25" s="14"/>
      <c r="B25" s="19" t="s">
        <v>78</v>
      </c>
      <c r="C25" s="10" t="s">
        <v>10</v>
      </c>
      <c r="D25" s="20">
        <v>20000122</v>
      </c>
      <c r="E25" s="14"/>
      <c r="F25" s="12" t="s">
        <v>12</v>
      </c>
      <c r="G25" s="43" t="s">
        <v>79</v>
      </c>
      <c r="H25" s="14"/>
    </row>
    <row r="26" ht="18.75" customHeight="1" spans="1:8">
      <c r="A26" s="21"/>
      <c r="B26" s="22"/>
      <c r="C26" s="21"/>
      <c r="D26" s="21"/>
      <c r="E26" s="21"/>
      <c r="F26" s="21"/>
      <c r="G26" s="23"/>
      <c r="H26" s="24">
        <f>SUM(H3:H25)</f>
        <v>23</v>
      </c>
    </row>
    <row r="27" ht="31.5" spans="1:8">
      <c r="A27" s="25" t="s">
        <v>80</v>
      </c>
      <c r="B27" s="25"/>
      <c r="C27" s="25"/>
      <c r="D27" s="25"/>
      <c r="E27" s="25"/>
      <c r="F27" s="25"/>
      <c r="G27" s="25"/>
      <c r="H27" s="1"/>
    </row>
    <row r="28" ht="18.75" spans="1:8">
      <c r="A28" s="5" t="s">
        <v>1</v>
      </c>
      <c r="B28" s="6" t="s">
        <v>2</v>
      </c>
      <c r="C28" s="6" t="s">
        <v>3</v>
      </c>
      <c r="D28" s="6" t="s">
        <v>4</v>
      </c>
      <c r="E28" s="6" t="s">
        <v>81</v>
      </c>
      <c r="F28" s="6" t="s">
        <v>6</v>
      </c>
      <c r="G28" s="7" t="s">
        <v>7</v>
      </c>
      <c r="H28" s="5" t="s">
        <v>82</v>
      </c>
    </row>
    <row r="29" s="3" customFormat="1" ht="20.25" customHeight="1" spans="1:8">
      <c r="A29" s="26">
        <v>1</v>
      </c>
      <c r="B29" s="27" t="s">
        <v>83</v>
      </c>
      <c r="C29" s="26" t="s">
        <v>10</v>
      </c>
      <c r="D29" s="28">
        <v>14650</v>
      </c>
      <c r="E29" s="12" t="s">
        <v>84</v>
      </c>
      <c r="F29" s="12" t="s">
        <v>12</v>
      </c>
      <c r="G29" s="16" t="s">
        <v>85</v>
      </c>
      <c r="H29" s="29" t="s">
        <v>86</v>
      </c>
    </row>
    <row r="30" ht="20.25" customHeight="1" spans="1:8">
      <c r="A30" s="24">
        <v>2</v>
      </c>
      <c r="B30" s="27" t="s">
        <v>87</v>
      </c>
      <c r="C30" s="26" t="s">
        <v>10</v>
      </c>
      <c r="D30" s="28">
        <v>15235</v>
      </c>
      <c r="E30" s="12" t="s">
        <v>84</v>
      </c>
      <c r="F30" s="12" t="s">
        <v>12</v>
      </c>
      <c r="G30" s="16" t="s">
        <v>88</v>
      </c>
      <c r="H30" s="21" t="s">
        <v>86</v>
      </c>
    </row>
    <row r="31" ht="20.25" customHeight="1" spans="1:8">
      <c r="A31" s="24">
        <v>3</v>
      </c>
      <c r="B31" s="9" t="s">
        <v>89</v>
      </c>
      <c r="C31" s="10" t="s">
        <v>10</v>
      </c>
      <c r="D31" s="18" t="s">
        <v>90</v>
      </c>
      <c r="E31" s="12" t="s">
        <v>84</v>
      </c>
      <c r="F31" s="12" t="s">
        <v>12</v>
      </c>
      <c r="G31" s="16" t="s">
        <v>91</v>
      </c>
      <c r="H31" s="21"/>
    </row>
    <row r="32" ht="20.25" customHeight="1" spans="1:8">
      <c r="A32" s="30">
        <v>4</v>
      </c>
      <c r="B32" s="31" t="s">
        <v>92</v>
      </c>
      <c r="C32" s="32" t="s">
        <v>10</v>
      </c>
      <c r="D32" s="33" t="s">
        <v>93</v>
      </c>
      <c r="E32" s="8" t="s">
        <v>84</v>
      </c>
      <c r="F32" s="8" t="s">
        <v>12</v>
      </c>
      <c r="G32" s="34" t="s">
        <v>94</v>
      </c>
      <c r="H32" s="35"/>
    </row>
    <row r="33" s="4" customFormat="1" ht="20.25" customHeight="1" spans="1:8">
      <c r="A33" s="24">
        <v>5</v>
      </c>
      <c r="B33" s="24" t="s">
        <v>95</v>
      </c>
      <c r="C33" s="24" t="s">
        <v>10</v>
      </c>
      <c r="D33" s="36">
        <v>24994</v>
      </c>
      <c r="E33" s="8" t="s">
        <v>84</v>
      </c>
      <c r="F33" s="8" t="s">
        <v>12</v>
      </c>
      <c r="G33" s="37" t="str">
        <f>"152326196806056372"</f>
        <v>152326196806056372</v>
      </c>
      <c r="H33" s="24"/>
    </row>
    <row r="34" ht="20.25" customHeight="1" spans="1:8">
      <c r="A34" s="21"/>
      <c r="B34" s="21"/>
      <c r="C34" s="21"/>
      <c r="D34" s="21"/>
      <c r="E34" s="21"/>
      <c r="F34" s="21"/>
      <c r="G34" s="21"/>
      <c r="H34" s="21"/>
    </row>
    <row r="35" ht="20.25" customHeight="1" spans="1:8">
      <c r="A35" s="21"/>
      <c r="B35" s="21"/>
      <c r="C35" s="21"/>
      <c r="D35" s="21"/>
      <c r="E35" s="21"/>
      <c r="F35" s="21"/>
      <c r="G35" s="21"/>
      <c r="H35" s="21"/>
    </row>
    <row r="36" ht="35" customHeight="1" spans="1:8">
      <c r="A36" s="38" t="s">
        <v>96</v>
      </c>
      <c r="B36" s="38"/>
      <c r="C36" s="38"/>
      <c r="D36" s="38"/>
      <c r="E36" s="38"/>
      <c r="F36" s="38"/>
      <c r="G36" s="38"/>
      <c r="H36" s="38"/>
    </row>
    <row r="37" s="4" customFormat="1" ht="25" customHeight="1" spans="1:8">
      <c r="A37" s="24" t="s">
        <v>1</v>
      </c>
      <c r="B37" s="24" t="s">
        <v>2</v>
      </c>
      <c r="C37" s="24" t="s">
        <v>97</v>
      </c>
      <c r="D37" s="24" t="s">
        <v>4</v>
      </c>
      <c r="E37" s="24" t="s">
        <v>98</v>
      </c>
      <c r="F37" s="24" t="s">
        <v>99</v>
      </c>
      <c r="G37" s="24" t="s">
        <v>7</v>
      </c>
      <c r="H37" s="24" t="s">
        <v>82</v>
      </c>
    </row>
    <row r="38" ht="25" customHeight="1" spans="1:8">
      <c r="A38" s="24">
        <v>1</v>
      </c>
      <c r="B38" s="24" t="s">
        <v>100</v>
      </c>
      <c r="C38" s="24" t="s">
        <v>15</v>
      </c>
      <c r="D38" s="24" t="s">
        <v>101</v>
      </c>
      <c r="E38" s="8" t="s">
        <v>84</v>
      </c>
      <c r="F38" s="24">
        <v>1</v>
      </c>
      <c r="G38" s="39" t="s">
        <v>102</v>
      </c>
      <c r="H38" s="24" t="s">
        <v>103</v>
      </c>
    </row>
    <row r="39" ht="25" customHeight="1" spans="1:8">
      <c r="A39" s="24">
        <v>2</v>
      </c>
      <c r="B39" s="24" t="s">
        <v>104</v>
      </c>
      <c r="C39" s="24" t="s">
        <v>15</v>
      </c>
      <c r="D39" s="24" t="s">
        <v>105</v>
      </c>
      <c r="E39" s="8" t="s">
        <v>84</v>
      </c>
      <c r="F39" s="24">
        <v>1</v>
      </c>
      <c r="G39" s="40" t="s">
        <v>106</v>
      </c>
      <c r="H39" s="24" t="s">
        <v>103</v>
      </c>
    </row>
    <row r="40" ht="25" customHeight="1" spans="1:8">
      <c r="A40" s="24">
        <v>3</v>
      </c>
      <c r="B40" s="24" t="s">
        <v>107</v>
      </c>
      <c r="C40" s="24" t="s">
        <v>10</v>
      </c>
      <c r="D40" s="24" t="s">
        <v>108</v>
      </c>
      <c r="E40" s="8" t="s">
        <v>84</v>
      </c>
      <c r="F40" s="24">
        <v>1</v>
      </c>
      <c r="G40" s="39" t="s">
        <v>109</v>
      </c>
      <c r="H40" s="24" t="s">
        <v>103</v>
      </c>
    </row>
    <row r="41" ht="25" customHeight="1" spans="1:8">
      <c r="A41" s="24">
        <v>4</v>
      </c>
      <c r="B41" s="24" t="s">
        <v>110</v>
      </c>
      <c r="C41" s="24" t="s">
        <v>10</v>
      </c>
      <c r="D41" s="24" t="s">
        <v>111</v>
      </c>
      <c r="E41" s="8" t="s">
        <v>84</v>
      </c>
      <c r="F41" s="24">
        <v>1</v>
      </c>
      <c r="G41" s="39" t="s">
        <v>112</v>
      </c>
      <c r="H41" s="24" t="s">
        <v>103</v>
      </c>
    </row>
    <row r="42" ht="25" customHeight="1" spans="1:8">
      <c r="A42" s="24">
        <v>5</v>
      </c>
      <c r="B42" s="24" t="s">
        <v>113</v>
      </c>
      <c r="C42" s="24" t="s">
        <v>10</v>
      </c>
      <c r="D42" s="24" t="s">
        <v>114</v>
      </c>
      <c r="E42" s="8" t="s">
        <v>84</v>
      </c>
      <c r="F42" s="24">
        <v>1</v>
      </c>
      <c r="G42" s="39" t="s">
        <v>115</v>
      </c>
      <c r="H42" s="24" t="s">
        <v>103</v>
      </c>
    </row>
    <row r="43" ht="25" customHeight="1" spans="1:8">
      <c r="A43" s="24">
        <v>6</v>
      </c>
      <c r="B43" s="24" t="s">
        <v>116</v>
      </c>
      <c r="C43" s="24" t="s">
        <v>15</v>
      </c>
      <c r="D43" s="24" t="s">
        <v>117</v>
      </c>
      <c r="E43" s="8" t="s">
        <v>84</v>
      </c>
      <c r="F43" s="24">
        <v>1</v>
      </c>
      <c r="G43" s="39" t="s">
        <v>118</v>
      </c>
      <c r="H43" s="24" t="s">
        <v>103</v>
      </c>
    </row>
    <row r="44" ht="25" customHeight="1" spans="1:8">
      <c r="A44" s="30">
        <v>7</v>
      </c>
      <c r="B44" s="24" t="s">
        <v>119</v>
      </c>
      <c r="C44" s="24" t="s">
        <v>10</v>
      </c>
      <c r="D44" s="24" t="s">
        <v>120</v>
      </c>
      <c r="E44" s="8" t="s">
        <v>84</v>
      </c>
      <c r="F44" s="30">
        <v>2</v>
      </c>
      <c r="G44" s="39" t="s">
        <v>121</v>
      </c>
      <c r="H44" s="24" t="s">
        <v>103</v>
      </c>
    </row>
    <row r="45" ht="25" customHeight="1" spans="1:8">
      <c r="A45" s="41"/>
      <c r="B45" s="10" t="s">
        <v>122</v>
      </c>
      <c r="C45" s="24" t="s">
        <v>15</v>
      </c>
      <c r="D45" s="24" t="s">
        <v>123</v>
      </c>
      <c r="E45" s="8" t="s">
        <v>84</v>
      </c>
      <c r="F45" s="41"/>
      <c r="G45" s="39" t="s">
        <v>124</v>
      </c>
      <c r="H45" s="24" t="s">
        <v>103</v>
      </c>
    </row>
    <row r="46" ht="25" customHeight="1" spans="1:8">
      <c r="A46" s="30">
        <v>8</v>
      </c>
      <c r="B46" s="24" t="s">
        <v>125</v>
      </c>
      <c r="C46" s="24" t="s">
        <v>10</v>
      </c>
      <c r="D46" s="24" t="s">
        <v>126</v>
      </c>
      <c r="E46" s="8" t="s">
        <v>84</v>
      </c>
      <c r="F46" s="30">
        <v>3</v>
      </c>
      <c r="G46" s="39" t="s">
        <v>127</v>
      </c>
      <c r="H46" s="24" t="s">
        <v>103</v>
      </c>
    </row>
    <row r="47" ht="25" customHeight="1" spans="1:8">
      <c r="A47" s="42"/>
      <c r="B47" s="10" t="s">
        <v>128</v>
      </c>
      <c r="C47" s="24" t="s">
        <v>15</v>
      </c>
      <c r="D47" s="24" t="s">
        <v>129</v>
      </c>
      <c r="E47" s="8" t="s">
        <v>84</v>
      </c>
      <c r="F47" s="42"/>
      <c r="G47" s="39" t="s">
        <v>130</v>
      </c>
      <c r="H47" s="24" t="s">
        <v>103</v>
      </c>
    </row>
    <row r="48" ht="25" customHeight="1" spans="1:8">
      <c r="A48" s="41"/>
      <c r="B48" s="24" t="s">
        <v>131</v>
      </c>
      <c r="C48" s="24" t="s">
        <v>10</v>
      </c>
      <c r="D48" s="24" t="s">
        <v>132</v>
      </c>
      <c r="E48" s="8" t="s">
        <v>84</v>
      </c>
      <c r="F48" s="41"/>
      <c r="G48" s="39" t="s">
        <v>133</v>
      </c>
      <c r="H48" s="24" t="s">
        <v>103</v>
      </c>
    </row>
    <row r="49" ht="25" customHeight="1" spans="1:8">
      <c r="A49" s="41">
        <v>9</v>
      </c>
      <c r="B49" s="9" t="s">
        <v>134</v>
      </c>
      <c r="C49" s="10" t="s">
        <v>15</v>
      </c>
      <c r="D49" s="11" t="s">
        <v>135</v>
      </c>
      <c r="E49" s="12" t="s">
        <v>84</v>
      </c>
      <c r="F49" s="12">
        <v>1</v>
      </c>
      <c r="G49" s="13" t="s">
        <v>136</v>
      </c>
      <c r="H49" s="24" t="s">
        <v>103</v>
      </c>
    </row>
    <row r="50" ht="25" customHeight="1" spans="1:8">
      <c r="A50" s="42">
        <v>10</v>
      </c>
      <c r="B50" s="10" t="s">
        <v>137</v>
      </c>
      <c r="C50" s="10" t="s">
        <v>10</v>
      </c>
      <c r="D50" s="17" t="s">
        <v>138</v>
      </c>
      <c r="E50" s="12" t="s">
        <v>84</v>
      </c>
      <c r="F50" s="8">
        <v>3</v>
      </c>
      <c r="G50" s="17" t="s">
        <v>139</v>
      </c>
      <c r="H50" s="24" t="s">
        <v>103</v>
      </c>
    </row>
    <row r="51" ht="25" customHeight="1" spans="1:8">
      <c r="A51" s="42"/>
      <c r="B51" s="10" t="s">
        <v>140</v>
      </c>
      <c r="C51" s="10" t="s">
        <v>15</v>
      </c>
      <c r="D51" s="17" t="s">
        <v>141</v>
      </c>
      <c r="E51" s="12" t="s">
        <v>84</v>
      </c>
      <c r="F51" s="15"/>
      <c r="G51" s="17" t="s">
        <v>142</v>
      </c>
      <c r="H51" s="24" t="s">
        <v>103</v>
      </c>
    </row>
    <row r="52" ht="25" customHeight="1" spans="1:8">
      <c r="A52" s="41"/>
      <c r="B52" s="10" t="s">
        <v>143</v>
      </c>
      <c r="C52" s="10" t="s">
        <v>10</v>
      </c>
      <c r="D52" s="17">
        <v>19991209</v>
      </c>
      <c r="E52" s="12" t="s">
        <v>84</v>
      </c>
      <c r="F52" s="14"/>
      <c r="G52" s="44" t="s">
        <v>144</v>
      </c>
      <c r="H52" s="24" t="s">
        <v>103</v>
      </c>
    </row>
    <row r="53" ht="25" customHeight="1" spans="1:8">
      <c r="A53" s="41"/>
      <c r="B53" s="24"/>
      <c r="C53" s="24"/>
      <c r="D53" s="24"/>
      <c r="E53" s="12"/>
      <c r="F53" s="41">
        <f>SUM(F38:F52)</f>
        <v>15</v>
      </c>
      <c r="G53" s="39"/>
      <c r="H53" s="24"/>
    </row>
  </sheetData>
  <mergeCells count="33">
    <mergeCell ref="A1:H1"/>
    <mergeCell ref="A27:G27"/>
    <mergeCell ref="A36:H36"/>
    <mergeCell ref="A3:A4"/>
    <mergeCell ref="A5:A8"/>
    <mergeCell ref="A9:A10"/>
    <mergeCell ref="A11:A12"/>
    <mergeCell ref="A13:A14"/>
    <mergeCell ref="A17:A18"/>
    <mergeCell ref="A19:A20"/>
    <mergeCell ref="A21:A25"/>
    <mergeCell ref="A44:A45"/>
    <mergeCell ref="A46:A48"/>
    <mergeCell ref="A50:A52"/>
    <mergeCell ref="E3:E4"/>
    <mergeCell ref="E5:E8"/>
    <mergeCell ref="E9:E10"/>
    <mergeCell ref="E11:E12"/>
    <mergeCell ref="E13:E14"/>
    <mergeCell ref="E17:E18"/>
    <mergeCell ref="E19:E20"/>
    <mergeCell ref="E21:E25"/>
    <mergeCell ref="F44:F45"/>
    <mergeCell ref="F46:F48"/>
    <mergeCell ref="F50:F52"/>
    <mergeCell ref="H3:H4"/>
    <mergeCell ref="H5:H8"/>
    <mergeCell ref="H9:H10"/>
    <mergeCell ref="H11:H12"/>
    <mergeCell ref="H13:H14"/>
    <mergeCell ref="H17:H18"/>
    <mergeCell ref="H19:H20"/>
    <mergeCell ref="H21:H25"/>
  </mergeCells>
  <conditionalFormatting sqref="G8">
    <cfRule type="cellIs" dxfId="0" priority="34" stopIfTrue="1" operator="equal">
      <formula>"人员减少"</formula>
    </cfRule>
  </conditionalFormatting>
  <conditionalFormatting sqref="G10">
    <cfRule type="cellIs" dxfId="0" priority="33" stopIfTrue="1" operator="equal">
      <formula>"人员减少"</formula>
    </cfRule>
  </conditionalFormatting>
  <conditionalFormatting sqref="G15">
    <cfRule type="cellIs" dxfId="0" priority="30" stopIfTrue="1" operator="equal">
      <formula>"人员减少"</formula>
    </cfRule>
  </conditionalFormatting>
  <conditionalFormatting sqref="G16">
    <cfRule type="cellIs" dxfId="0" priority="20" stopIfTrue="1" operator="equal">
      <formula>"人员减少"</formula>
    </cfRule>
  </conditionalFormatting>
  <conditionalFormatting sqref="G18">
    <cfRule type="cellIs" dxfId="0" priority="27" stopIfTrue="1" operator="equal">
      <formula>"人员减少"</formula>
    </cfRule>
  </conditionalFormatting>
  <conditionalFormatting sqref="G24">
    <cfRule type="cellIs" dxfId="0" priority="23" stopIfTrue="1" operator="equal">
      <formula>"人员减少"</formula>
    </cfRule>
  </conditionalFormatting>
  <conditionalFormatting sqref="G31">
    <cfRule type="cellIs" dxfId="0" priority="21" stopIfTrue="1" operator="equal">
      <formula>"人员减少"</formula>
    </cfRule>
  </conditionalFormatting>
  <conditionalFormatting sqref="G38">
    <cfRule type="cellIs" dxfId="0" priority="17" stopIfTrue="1" operator="equal">
      <formula>"人员减少"</formula>
    </cfRule>
  </conditionalFormatting>
  <conditionalFormatting sqref="G39">
    <cfRule type="cellIs" dxfId="0" priority="16" stopIfTrue="1" operator="equal">
      <formula>"人员减少"</formula>
    </cfRule>
  </conditionalFormatting>
  <conditionalFormatting sqref="G40">
    <cfRule type="cellIs" dxfId="0" priority="15" stopIfTrue="1" operator="equal">
      <formula>"人员减少"</formula>
    </cfRule>
  </conditionalFormatting>
  <conditionalFormatting sqref="G41">
    <cfRule type="cellIs" dxfId="0" priority="14" stopIfTrue="1" operator="equal">
      <formula>"人员减少"</formula>
    </cfRule>
  </conditionalFormatting>
  <conditionalFormatting sqref="G42">
    <cfRule type="cellIs" dxfId="0" priority="13" stopIfTrue="1" operator="equal">
      <formula>"人员减少"</formula>
    </cfRule>
  </conditionalFormatting>
  <conditionalFormatting sqref="G43">
    <cfRule type="cellIs" dxfId="0" priority="12" stopIfTrue="1" operator="equal">
      <formula>"人员减少"</formula>
    </cfRule>
  </conditionalFormatting>
  <conditionalFormatting sqref="G44">
    <cfRule type="cellIs" dxfId="0" priority="11" stopIfTrue="1" operator="equal">
      <formula>"人员减少"</formula>
    </cfRule>
  </conditionalFormatting>
  <conditionalFormatting sqref="G45">
    <cfRule type="cellIs" dxfId="0" priority="9" stopIfTrue="1" operator="equal">
      <formula>"人员减少"</formula>
    </cfRule>
  </conditionalFormatting>
  <conditionalFormatting sqref="G46">
    <cfRule type="cellIs" dxfId="0" priority="10" stopIfTrue="1" operator="equal">
      <formula>"人员减少"</formula>
    </cfRule>
  </conditionalFormatting>
  <conditionalFormatting sqref="G47">
    <cfRule type="cellIs" dxfId="0" priority="8" stopIfTrue="1" operator="equal">
      <formula>"人员减少"</formula>
    </cfRule>
  </conditionalFormatting>
  <conditionalFormatting sqref="G49">
    <cfRule type="cellIs" dxfId="0" priority="4" stopIfTrue="1" operator="equal">
      <formula>"人员减少"</formula>
    </cfRule>
  </conditionalFormatting>
  <conditionalFormatting sqref="B52">
    <cfRule type="cellIs" dxfId="0" priority="2" stopIfTrue="1" operator="equal">
      <formula>"人员减少"</formula>
    </cfRule>
  </conditionalFormatting>
  <conditionalFormatting sqref="G3:G4">
    <cfRule type="cellIs" dxfId="0" priority="36" stopIfTrue="1" operator="equal">
      <formula>"人员减少"</formula>
    </cfRule>
  </conditionalFormatting>
  <conditionalFormatting sqref="G5:G7">
    <cfRule type="cellIs" dxfId="0" priority="35" stopIfTrue="1" operator="equal">
      <formula>"人员减少"</formula>
    </cfRule>
  </conditionalFormatting>
  <conditionalFormatting sqref="G11:G12">
    <cfRule type="cellIs" dxfId="0" priority="32" stopIfTrue="1" operator="equal">
      <formula>"人员减少"</formula>
    </cfRule>
  </conditionalFormatting>
  <conditionalFormatting sqref="G13:G14">
    <cfRule type="cellIs" dxfId="0" priority="31" stopIfTrue="1" operator="equal">
      <formula>"人员减少"</formula>
    </cfRule>
  </conditionalFormatting>
  <conditionalFormatting sqref="G19:G20">
    <cfRule type="cellIs" dxfId="0" priority="26" stopIfTrue="1" operator="equal">
      <formula>"人员减少"</formula>
    </cfRule>
  </conditionalFormatting>
  <conditionalFormatting sqref="G21:G23">
    <cfRule type="cellIs" dxfId="0" priority="25" stopIfTrue="1" operator="equal">
      <formula>"人员减少"</formula>
    </cfRule>
  </conditionalFormatting>
  <conditionalFormatting sqref="G50:G52">
    <cfRule type="cellIs" dxfId="0" priority="3" stopIfTrue="1" operator="equal">
      <formula>"人员减少"</formula>
    </cfRule>
  </conditionalFormatting>
  <conditionalFormatting sqref="G48 G53">
    <cfRule type="cellIs" dxfId="0" priority="7" stopIfTrue="1" operator="equal">
      <formula>"人员减少"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lenovo</cp:lastModifiedBy>
  <dcterms:created xsi:type="dcterms:W3CDTF">2018-02-27T11:14:00Z</dcterms:created>
  <dcterms:modified xsi:type="dcterms:W3CDTF">2018-12-07T03:37:38Z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